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1B68F032-01DA-4E4B-85DF-50326CCF38E0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พื้นที่ป่าอนุรักษ์!$A$3:$R$415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15" i="4" l="1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35" i="4"/>
  <c r="R79" i="4"/>
  <c r="R78" i="4"/>
  <c r="R105" i="4"/>
  <c r="R121" i="4"/>
  <c r="R122" i="4"/>
  <c r="R159" i="4"/>
  <c r="R158" i="4"/>
  <c r="R157" i="4"/>
  <c r="R156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96" i="4"/>
  <c r="R123" i="4"/>
  <c r="R137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62" i="4"/>
  <c r="R161" i="4"/>
  <c r="R160" i="4"/>
  <c r="R115" i="4"/>
  <c r="R139" i="4"/>
  <c r="R138" i="4"/>
  <c r="R26" i="4"/>
  <c r="R25" i="4"/>
  <c r="R228" i="4"/>
  <c r="R227" i="4"/>
  <c r="R243" i="4"/>
  <c r="R52" i="4"/>
  <c r="R51" i="4"/>
  <c r="R50" i="4"/>
  <c r="R49" i="4"/>
  <c r="R48" i="4"/>
  <c r="R54" i="4"/>
  <c r="R70" i="4"/>
  <c r="R69" i="4"/>
  <c r="R68" i="4"/>
  <c r="R202" i="4"/>
  <c r="R254" i="4"/>
  <c r="R253" i="4"/>
  <c r="R261" i="4"/>
  <c r="R12" i="4"/>
  <c r="R11" i="4"/>
  <c r="R10" i="4"/>
  <c r="R9" i="4"/>
  <c r="R8" i="4"/>
  <c r="R7" i="4"/>
  <c r="R6" i="4"/>
  <c r="R5" i="4"/>
  <c r="R4" i="4"/>
  <c r="R67" i="4"/>
  <c r="R66" i="4"/>
  <c r="R65" i="4"/>
  <c r="R75" i="4"/>
  <c r="R194" i="4"/>
  <c r="R193" i="4"/>
  <c r="R201" i="4"/>
  <c r="R200" i="4"/>
  <c r="R222" i="4"/>
  <c r="R221" i="4"/>
  <c r="R13" i="4"/>
  <c r="R44" i="4"/>
  <c r="R53" i="4"/>
  <c r="R77" i="4"/>
  <c r="R76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38" i="4"/>
  <c r="R37" i="4"/>
  <c r="R206" i="4"/>
  <c r="R205" i="4"/>
  <c r="R204" i="4"/>
  <c r="R203" i="4"/>
  <c r="R248" i="4"/>
  <c r="R247" i="4"/>
  <c r="R246" i="4"/>
  <c r="R245" i="4"/>
  <c r="R244" i="4"/>
  <c r="R74" i="4"/>
  <c r="R73" i="4"/>
  <c r="R104" i="4"/>
  <c r="R226" i="4"/>
  <c r="R225" i="4"/>
  <c r="R94" i="4"/>
  <c r="R93" i="4"/>
  <c r="R92" i="4"/>
  <c r="R91" i="4"/>
  <c r="R90" i="4"/>
  <c r="R89" i="4"/>
  <c r="R88" i="4"/>
  <c r="R87" i="4"/>
  <c r="R86" i="4"/>
  <c r="R85" i="4"/>
  <c r="R84" i="4"/>
  <c r="R108" i="4"/>
  <c r="R132" i="4"/>
  <c r="R131" i="4"/>
  <c r="R130" i="4"/>
  <c r="R129" i="4"/>
  <c r="R128" i="4"/>
  <c r="R127" i="4"/>
  <c r="R126" i="4"/>
  <c r="R125" i="4"/>
  <c r="R124" i="4"/>
  <c r="R133" i="4"/>
  <c r="R134" i="4"/>
  <c r="R120" i="4"/>
  <c r="R119" i="4"/>
  <c r="R118" i="4"/>
  <c r="R117" i="4"/>
  <c r="R116" i="4"/>
  <c r="R83" i="4"/>
  <c r="R82" i="4"/>
  <c r="R114" i="4"/>
  <c r="R113" i="4"/>
  <c r="R112" i="4"/>
  <c r="R111" i="4"/>
  <c r="R110" i="4"/>
  <c r="R109" i="4"/>
  <c r="R23" i="4"/>
  <c r="R22" i="4"/>
  <c r="R21" i="4"/>
  <c r="R20" i="4"/>
  <c r="R19" i="4"/>
  <c r="R18" i="4"/>
  <c r="R17" i="4"/>
  <c r="R16" i="4"/>
  <c r="R27" i="4"/>
  <c r="R47" i="4"/>
  <c r="R46" i="4"/>
  <c r="R45" i="4"/>
  <c r="R81" i="4"/>
  <c r="R80" i="4"/>
  <c r="R24" i="4"/>
  <c r="R107" i="4"/>
  <c r="R106" i="4"/>
  <c r="R242" i="4"/>
  <c r="R241" i="4"/>
  <c r="R240" i="4"/>
  <c r="R239" i="4"/>
  <c r="R238" i="4"/>
  <c r="R237" i="4"/>
  <c r="R236" i="4"/>
  <c r="R233" i="4"/>
  <c r="R232" i="4"/>
  <c r="R234" i="4"/>
  <c r="R62" i="4"/>
  <c r="R64" i="4"/>
  <c r="R198" i="4"/>
  <c r="R197" i="4"/>
  <c r="R196" i="4"/>
  <c r="R195" i="4"/>
  <c r="R199" i="4"/>
  <c r="R43" i="4"/>
  <c r="R42" i="4"/>
  <c r="R41" i="4"/>
  <c r="R40" i="4"/>
  <c r="R39" i="4"/>
  <c r="R63" i="4"/>
  <c r="R61" i="4"/>
  <c r="R60" i="4"/>
  <c r="R59" i="4"/>
  <c r="R58" i="4"/>
  <c r="R57" i="4"/>
  <c r="R56" i="4"/>
  <c r="R55" i="4"/>
  <c r="R224" i="4"/>
  <c r="R230" i="4"/>
  <c r="R229" i="4"/>
  <c r="R231" i="4"/>
  <c r="R36" i="4"/>
  <c r="R35" i="4"/>
  <c r="R34" i="4"/>
  <c r="R33" i="4"/>
  <c r="R32" i="4"/>
  <c r="R31" i="4"/>
  <c r="R30" i="4"/>
  <c r="R29" i="4"/>
  <c r="R28" i="4"/>
  <c r="R252" i="4"/>
  <c r="R251" i="4"/>
  <c r="R250" i="4"/>
  <c r="R249" i="4"/>
  <c r="R15" i="4"/>
  <c r="R14" i="4"/>
  <c r="R72" i="4"/>
  <c r="R71" i="4"/>
  <c r="R95" i="4"/>
  <c r="R103" i="4"/>
  <c r="R102" i="4"/>
  <c r="R101" i="4"/>
  <c r="R100" i="4"/>
  <c r="R99" i="4"/>
  <c r="R98" i="4"/>
  <c r="R97" i="4"/>
  <c r="R136" i="4"/>
  <c r="R135" i="4"/>
  <c r="R169" i="4"/>
  <c r="R168" i="4"/>
  <c r="R167" i="4"/>
  <c r="R166" i="4"/>
  <c r="R165" i="4"/>
  <c r="R164" i="4"/>
  <c r="R163" i="4"/>
  <c r="R223" i="4"/>
  <c r="R260" i="4"/>
  <c r="R259" i="4"/>
  <c r="R258" i="4"/>
  <c r="R257" i="4"/>
  <c r="R256" i="4"/>
  <c r="R25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<sst xmlns="http://schemas.openxmlformats.org/spreadsheetml/2006/main" count="8832" uniqueCount="1042">
  <si>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</si>
  <si>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</si>
  <si>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</si>
  <si>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</si>
  <si>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</si>
  <si>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</si>
  <si>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</si>
  <si>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</si>
  <si>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</si>
  <si>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</si>
  <si>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</si>
  <si>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</si>
  <si>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</si>
  <si>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</si>
  <si>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</si>
  <si>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</si>
  <si>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</si>
  <si>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</si>
  <si>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</si>
  <si>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</si>
  <si>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</si>
  <si>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</si>
  <si>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</si>
  <si>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</si>
  <si>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</si>
  <si>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</si>
  <si>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</si>
  <si>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</si>
  <si>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</si>
  <si>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</si>
  <si>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</si>
  <si>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</si>
  <si>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</si>
  <si>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</si>
  <si>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</si>
  <si>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</si>
  <si>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</si>
  <si>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</si>
  <si>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</si>
  <si>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</si>
  <si>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</si>
  <si>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</si>
  <si>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</si>
  <si>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</si>
  <si>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</si>
  <si>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</si>
  <si>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26 เมษายน 2567</t>
  </si>
  <si>
    <t>ข้อมูล Hotspot ในพื้นที่ป่าสงวนแห่งชาติ ประจำวันที่ 26 เมษายน 2567</t>
  </si>
  <si>
    <t>ข้อมูล Hotspot นอกพื้นที่ป่าฯ ประจำวันที่ 26 เมษายน 2567</t>
  </si>
  <si>
    <t>Suomi NPP</t>
  </si>
  <si>
    <t>แม่สอย</t>
  </si>
  <si>
    <t>จอมทอง</t>
  </si>
  <si>
    <t>เชียงใหม่</t>
  </si>
  <si>
    <t>ภาคเหนือ</t>
  </si>
  <si>
    <t>ออบหลวง</t>
  </si>
  <si>
    <t>อุทยานแห่งชาติ</t>
  </si>
  <si>
    <t>สถานีควบคุมไฟป่าจอมทอง</t>
  </si>
  <si>
    <t>สำนักบริหารพื้นที่อนุรักษ์ที่ 16 (เชียงใหม่)</t>
  </si>
  <si>
    <t xml:space="preserve"> </t>
  </si>
  <si>
    <t>nominal</t>
  </si>
  <si>
    <t>แสนตอ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</si>
  <si>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</si>
  <si>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</si>
  <si>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</si>
  <si>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</si>
  <si>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</si>
  <si>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ท่าแฝก</t>
  </si>
  <si>
    <t>กื้ดช้าง</t>
  </si>
  <si>
    <t>แม่แตง</t>
  </si>
  <si>
    <t>ห้วยน้ำดัง</t>
  </si>
  <si>
    <t>สถานีควบคุมไฟป่าห้วยน้ำดัง</t>
  </si>
  <si>
    <t>เมืองคอง</t>
  </si>
  <si>
    <t>เชียงดาว</t>
  </si>
  <si>
    <t>ระบำ</t>
  </si>
  <si>
    <t>ลานสัก</t>
  </si>
  <si>
    <t>อุทัยธานี</t>
  </si>
  <si>
    <t>ห้วยทับเสลา-ห้วยระบำ</t>
  </si>
  <si>
    <t>เตรียมการเขตห้ามล่าสัตว์ป่า</t>
  </si>
  <si>
    <t>สำนักบริหารพื้นที่อนุรักษ์ที่ 12 (นครสวรรค์)</t>
  </si>
  <si>
    <t>ป่าห้วยทับเสลา และป่าห้วยคอกควาย</t>
  </si>
  <si>
    <t>แก่นมะกรูด</t>
  </si>
  <si>
    <t>บ้านไร่</t>
  </si>
  <si>
    <t>ห้วยขาแข้ง</t>
  </si>
  <si>
    <t>เขตรักษาพันธุ์สัตว์ป่า</t>
  </si>
  <si>
    <t>สถานีควบคุมไฟป่าห้วยแม่ดี</t>
  </si>
  <si>
    <t>สถานีควบคุมไฟป่าห้วยขาแข้ง</t>
  </si>
  <si>
    <t>แม่คง</t>
  </si>
  <si>
    <t>แม่สะเรียง</t>
  </si>
  <si>
    <t>แม่ฮ่องสอน</t>
  </si>
  <si>
    <t>สาละวิน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</si>
  <si>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</si>
  <si>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</si>
  <si>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นาปู่ป้อม</t>
  </si>
  <si>
    <t>ปางมะผ้า</t>
  </si>
  <si>
    <t>สันปันแดน</t>
  </si>
  <si>
    <t>พื้นที่ราษฎรทำกิน</t>
  </si>
  <si>
    <t>ยั้งเมิน</t>
  </si>
  <si>
    <t>สะเมิง</t>
  </si>
  <si>
    <t>แม่ปั๋ง</t>
  </si>
  <si>
    <t>พร้าว</t>
  </si>
  <si>
    <t>ศรีลานนา</t>
  </si>
  <si>
    <t>สันทราย</t>
  </si>
  <si>
    <t>เชียงของ</t>
  </si>
  <si>
    <t>นาน้อย</t>
  </si>
  <si>
    <t>น่าน</t>
  </si>
  <si>
    <t>ศรีน่าน</t>
  </si>
  <si>
    <t>สำนักบริหารพื้นที่อนุรักษ์ที่ 13 (แพร่)</t>
  </si>
  <si>
    <t>หัวทุ่ง</t>
  </si>
  <si>
    <t>ลอง</t>
  </si>
  <si>
    <t>แพร่</t>
  </si>
  <si>
    <t>เวียงเชียงชื่น</t>
  </si>
  <si>
    <t>เมืองแปง</t>
  </si>
  <si>
    <t>ปาย</t>
  </si>
  <si>
    <t>ลุ่มน้ำปาย</t>
  </si>
  <si>
    <t>สถานีควบคุมไฟป่าลุ่มน้ำปาย</t>
  </si>
  <si>
    <t>ทุ่งยาว</t>
  </si>
  <si>
    <t>ท่าปลา</t>
  </si>
  <si>
    <t>ลำน้ำน่าน</t>
  </si>
  <si>
    <t>สถานีควบคุมไฟป่าลำน้ำน่าน</t>
  </si>
  <si>
    <t>ผาเลือด</t>
  </si>
  <si>
    <t>ป่าแดง</t>
  </si>
  <si>
    <t>เมืองแพร่</t>
  </si>
  <si>
    <t>เมืองเก่า</t>
  </si>
  <si>
    <t>เมืองสุโขทัย</t>
  </si>
  <si>
    <t>สุโขทัย</t>
  </si>
  <si>
    <t>รามคำแหง</t>
  </si>
  <si>
    <t>สถานีควบคุมไฟป่าเขาหลวง</t>
  </si>
  <si>
    <t>สำนักบริหารพื้นที่อนุรักษ์ที่ 14 (ตาก)</t>
  </si>
  <si>
    <t>โดมประดิษฐ์</t>
  </si>
  <si>
    <t>น้ำยืน</t>
  </si>
  <si>
    <t>อุบลราชธานี</t>
  </si>
  <si>
    <t>ภาคตะวันออกเฉียงเหนือ</t>
  </si>
  <si>
    <t>ยอดโดม</t>
  </si>
  <si>
    <t>สถานีควบคุมไฟป่ายอดโดม</t>
  </si>
  <si>
    <t>สำนักบริหารพื้นที่อนุรักษ์ที่ 9 (อุบลราชธานี)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</si>
  <si>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</si>
  <si>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</si>
  <si>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</si>
  <si>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</si>
  <si>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ป่าแป๋</t>
  </si>
  <si>
    <t>แม่เลา-แม่แสะ</t>
  </si>
  <si>
    <t>แม่สอง</t>
  </si>
  <si>
    <t>ท่าสองยาง</t>
  </si>
  <si>
    <t>ตาก</t>
  </si>
  <si>
    <t>แม่เมย</t>
  </si>
  <si>
    <t>สถานีควบคุมไฟป่าแม่เมย</t>
  </si>
  <si>
    <t>ยกกระบัตร</t>
  </si>
  <si>
    <t>สามเงา</t>
  </si>
  <si>
    <t>แม่ปิง</t>
  </si>
  <si>
    <t>สันสลี</t>
  </si>
  <si>
    <t>เวียงป่าเป้า</t>
  </si>
  <si>
    <t>เชียงราย</t>
  </si>
  <si>
    <t>แม่โท</t>
  </si>
  <si>
    <t>สำนักบริหารพื้นที่อนุรักษ์ที่ 15 (เชียงราย)</t>
  </si>
  <si>
    <t>บ้านนา</t>
  </si>
  <si>
    <t>แม่ตื่น</t>
  </si>
  <si>
    <t>สถานีควบคุมไฟป่าแม่ตื่น</t>
  </si>
  <si>
    <t>แม่จริม</t>
  </si>
  <si>
    <t>ฟากท่า</t>
  </si>
  <si>
    <t>บ่อเบี้ย</t>
  </si>
  <si>
    <t>บ้านโคก</t>
  </si>
  <si>
    <t>น้ำมวบ</t>
  </si>
  <si>
    <t>เวียงสา</t>
  </si>
  <si>
    <t>สถานีควบคุมไฟป่าแม่จริม</t>
  </si>
  <si>
    <t>ส้านนาหนองใหม่</t>
  </si>
  <si>
    <t>น้ำพาง</t>
  </si>
  <si>
    <t>ท่าศาลา</t>
  </si>
  <si>
    <t>ภูเรือ</t>
  </si>
  <si>
    <t>เลย</t>
  </si>
  <si>
    <t>ภูหลวง</t>
  </si>
  <si>
    <t>สถานีควบคุมไฟป่าภูเรือ</t>
  </si>
  <si>
    <t>สำนักบริหารพื้นที่อนุรักษ์ที่ 8 (ขอนแก่น)</t>
  </si>
  <si>
    <t>บุ่งค้า</t>
  </si>
  <si>
    <t>เลิงนกทา</t>
  </si>
  <si>
    <t>ยโสธร</t>
  </si>
  <si>
    <t>ภูสระดอกบัว</t>
  </si>
  <si>
    <t>สถานีควบคุมไฟป่าภูสิงห์ภูผาผึ้ง-ภูสระดอกบัว</t>
  </si>
  <si>
    <t>เหล่าหมี</t>
  </si>
  <si>
    <t>ดอนตาล</t>
  </si>
  <si>
    <t>มุกดาหาร</t>
  </si>
  <si>
    <t>ป่าไร่</t>
  </si>
  <si>
    <t>หนองไผ่</t>
  </si>
  <si>
    <t>ชุมแพ</t>
  </si>
  <si>
    <t>ขอนแก่น</t>
  </si>
  <si>
    <t>ภูเวียง</t>
  </si>
  <si>
    <t>สถานีควบคุมไฟป่าภูเวียง-ภูพานคำ</t>
  </si>
  <si>
    <t>วังหินลาด</t>
  </si>
  <si>
    <t>บ้านเดื่อ</t>
  </si>
  <si>
    <t>เกษตรสมบูรณ์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</si>
  <si>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</si>
  <si>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</si>
  <si>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</si>
  <si>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</si>
  <si>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ลาดค่าง</t>
  </si>
  <si>
    <t>บ้านดง</t>
  </si>
  <si>
    <t>ชาติตระการ</t>
  </si>
  <si>
    <t>พิษณุโลก</t>
  </si>
  <si>
    <t>ภูเมี่ยง-ภูทอง</t>
  </si>
  <si>
    <t>สร้างค้อ</t>
  </si>
  <si>
    <t>ภูพาน</t>
  </si>
  <si>
    <t>สกลนคร</t>
  </si>
  <si>
    <t>สถานีควบคุมไฟป่าภูพานทอง</t>
  </si>
  <si>
    <t>สำนักบริหารพื้นที่อนุรักษ์ที่ 10 (อุดรธานี)</t>
  </si>
  <si>
    <t>ผาสุก</t>
  </si>
  <si>
    <t>วังสามหมอ</t>
  </si>
  <si>
    <t>อุดรธานี</t>
  </si>
  <si>
    <t>ภูผาเหล็ก</t>
  </si>
  <si>
    <t>สถานีควบคุมไฟป่าภูผาเหล็ก</t>
  </si>
  <si>
    <t>ก้านเหลือง</t>
  </si>
  <si>
    <t>นาแก</t>
  </si>
  <si>
    <t>นครพนม</t>
  </si>
  <si>
    <t>ภูผายล(ห้วยหวด)</t>
  </si>
  <si>
    <t>สถานีควบคุมไฟป่าภูผายล</t>
  </si>
  <si>
    <t>กกปลาซิว</t>
  </si>
  <si>
    <t>สถานีควบคุมไฟป่าภูผาแด่น</t>
  </si>
  <si>
    <t>หนองบ่อ</t>
  </si>
  <si>
    <t>จันทร์เพ็ญ</t>
  </si>
  <si>
    <t>เต่างอย</t>
  </si>
  <si>
    <t>ตองโขบ</t>
  </si>
  <si>
    <t>โคกศรีสุพรรณ</t>
  </si>
  <si>
    <t>วังสวาบ</t>
  </si>
  <si>
    <t>ภูผาม่าน</t>
  </si>
  <si>
    <t>สถานีควบคุมไฟป่าภูผาม่าน</t>
  </si>
  <si>
    <t>นาสีนวน</t>
  </si>
  <si>
    <t>เมืองมุกดาหาร</t>
  </si>
  <si>
    <t>ภูผาเทิบ</t>
  </si>
  <si>
    <t>สถานีควบคุมไฟป่าภูผาเทิบ-ภูผายล</t>
  </si>
  <si>
    <t>ภูจอง-นายอย</t>
  </si>
  <si>
    <t>ห้วยข่า</t>
  </si>
  <si>
    <t>บุณฑริก</t>
  </si>
  <si>
    <t>นาจะหลวย</t>
  </si>
  <si>
    <t>นางแดด</t>
  </si>
  <si>
    <t>หนองบัวแดง</t>
  </si>
  <si>
    <t>ภูเขียว</t>
  </si>
  <si>
    <t>ทุ่งลุยลาย</t>
  </si>
  <si>
    <t>คอนสาร</t>
  </si>
  <si>
    <t>สถานีควบคุมไฟป่าภูเขียว</t>
  </si>
  <si>
    <t>โคกม่วง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</si>
  <si>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</si>
  <si>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</si>
  <si>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</si>
  <si>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</si>
  <si>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ท่าแยก</t>
  </si>
  <si>
    <t>เมืองสระแก้ว</t>
  </si>
  <si>
    <t>สระแก้ว</t>
  </si>
  <si>
    <t>ภาคกลางและตะวันออก</t>
  </si>
  <si>
    <t>ปางสีดา</t>
  </si>
  <si>
    <t>สำนักบริหารพื้นที่อนุรักษ์ที่ 1 (ปราจีนบุรี)</t>
  </si>
  <si>
    <t>บุณฑริก-ยอดมน</t>
  </si>
  <si>
    <t>สถานีควบคุมไฟป่าบุณฑริก-ยอดมน</t>
  </si>
  <si>
    <t>บ้านกลาง</t>
  </si>
  <si>
    <t>หล่มสัก</t>
  </si>
  <si>
    <t>เพชรบูรณ์</t>
  </si>
  <si>
    <t>น้ำหนาว</t>
  </si>
  <si>
    <t>ปากช่อง</t>
  </si>
  <si>
    <t>สถานีควบคุมไฟป่าน้ำหนาว</t>
  </si>
  <si>
    <t>หลักด่าน</t>
  </si>
  <si>
    <t>เขื่อนอุบลรัตน์</t>
  </si>
  <si>
    <t>อุบลรัตน์</t>
  </si>
  <si>
    <t>น้ำพอง</t>
  </si>
  <si>
    <t>สถานีควบคุมไฟป่าน้ำพอง</t>
  </si>
  <si>
    <t>นาขุม</t>
  </si>
  <si>
    <t>นาแค</t>
  </si>
  <si>
    <t>นายูง</t>
  </si>
  <si>
    <t>นายูง-น้ำโสม</t>
  </si>
  <si>
    <t>เตรียมการอุทยานแห่งชาติ</t>
  </si>
  <si>
    <t>สถานีควบคุมไฟป่านายูง-น้ำโสม</t>
  </si>
  <si>
    <t>หาดคัมภีร์</t>
  </si>
  <si>
    <t>ปากชม</t>
  </si>
  <si>
    <t>สถานีควบคุมไฟป่าหนองคาย</t>
  </si>
  <si>
    <t>นางิ้ว</t>
  </si>
  <si>
    <t>สังคม</t>
  </si>
  <si>
    <t>หนองคาย</t>
  </si>
  <si>
    <t>ถ้ำวัวแดง</t>
  </si>
  <si>
    <t>ไทรทอง</t>
  </si>
  <si>
    <t>แหลมทอง</t>
  </si>
  <si>
    <t>ภักดีชุมพล</t>
  </si>
  <si>
    <t>ชะแล</t>
  </si>
  <si>
    <t>ทองผาภูมิ</t>
  </si>
  <si>
    <t>กาญจนบุรี</t>
  </si>
  <si>
    <t>ทุ่งใหญ่นเรศวร ด้านตะวันตก</t>
  </si>
  <si>
    <t>สำนักบริหารพื้นที่อนุรักษ์ที่ 3 (บ้านโป่ง)</t>
  </si>
  <si>
    <t>บ้านเป้า</t>
  </si>
  <si>
    <t>หนองสูง</t>
  </si>
  <si>
    <t>ถ้ำผาน้ำทิพย์</t>
  </si>
  <si>
    <t>สถานีควบคุมไฟป่าดงบังอี่-ถ้ำผาน้ำทิพย์</t>
  </si>
  <si>
    <t>แม่เมาะ</t>
  </si>
  <si>
    <t>ลำปาง</t>
  </si>
  <si>
    <t>ถ้ำผาไท</t>
  </si>
  <si>
    <t>สถานีควบคุมไฟป่าพื้นที่สงวนชีวมณฑลห้วยทาก</t>
  </si>
  <si>
    <t>สำนักบริหารพื้นที่อนุรักษ์ที่ 13 สาขาลำปาง</t>
  </si>
  <si>
    <t>ปงดอน</t>
  </si>
  <si>
    <t>แจ้ห่ม</t>
  </si>
  <si>
    <t>สถานีควบคุมไฟป่าถ้ำผาไท (ด้านทิศตะวันตก)</t>
  </si>
  <si>
    <t>แม่ท้อ</t>
  </si>
  <si>
    <t>เมืองตาก</t>
  </si>
  <si>
    <t>ตากสินมหาราช</t>
  </si>
  <si>
    <t>สถานีควบคุมไฟป่าลานสาง-ต้นกระบากใหญ่</t>
  </si>
  <si>
    <t>บ่อทอง</t>
  </si>
  <si>
    <t>ทองแสนขัน</t>
  </si>
  <si>
    <t>ต้นสักใหญ่</t>
  </si>
  <si>
    <t>น้ำไคร้</t>
  </si>
  <si>
    <t>สถานีควบคุมไฟป่าต้นสักใหญ่</t>
  </si>
  <si>
    <t>บ้านหลวง</t>
  </si>
  <si>
    <t>ดอยอินทนนท์</t>
  </si>
  <si>
    <t>สถานีควบคุมไฟป่าดอยอินทนนท์</t>
  </si>
  <si>
    <t>ช่างเคิ่ง</t>
  </si>
  <si>
    <t>แม่แจ่ม</t>
  </si>
  <si>
    <t>วังทอง</t>
  </si>
  <si>
    <t>วังเหนือ</t>
  </si>
  <si>
    <t>ดอยหลวง</t>
  </si>
  <si>
    <t>ศรีถ้อย</t>
  </si>
  <si>
    <t>แม่ใจ</t>
  </si>
  <si>
    <t>พะเยา</t>
  </si>
  <si>
    <t>สถานีควบคุมไฟป่าพะเยา</t>
  </si>
  <si>
    <t>ท่าก๊อ</t>
  </si>
  <si>
    <t>แม่สรวย</t>
  </si>
  <si>
    <t>สระ</t>
  </si>
  <si>
    <t>เชียงม่วน</t>
  </si>
  <si>
    <t>ดอยภูนาง</t>
  </si>
  <si>
    <t>หนองแดง</t>
  </si>
  <si>
    <t>ดอยภูคา</t>
  </si>
  <si>
    <t>พงษ์</t>
  </si>
  <si>
    <t>สันติสุข</t>
  </si>
  <si>
    <t>ม่อนปิ่น</t>
  </si>
  <si>
    <t>ฝาง</t>
  </si>
  <si>
    <t>ดอยผ้าห่มปก</t>
  </si>
  <si>
    <t>สถานีควบคุมไฟป่าดอยผ้าห่มปก</t>
  </si>
  <si>
    <t>แม่ถอด</t>
  </si>
  <si>
    <t>เถิน</t>
  </si>
  <si>
    <t>ดอยจง</t>
  </si>
  <si>
    <t>สถานีควบคุมไฟป่าดอยจง</t>
  </si>
  <si>
    <t>สถานีควบคุมไฟป่าเชียงดาว</t>
  </si>
  <si>
    <t>เมืองงาย</t>
  </si>
  <si>
    <t>เขาโจด</t>
  </si>
  <si>
    <t>ศรีสวัสดิ์</t>
  </si>
  <si>
    <t>เฉลิมรัตนโกสินทร์</t>
  </si>
  <si>
    <t>ทุ่งกว๋าว</t>
  </si>
  <si>
    <t>เมืองปาน</t>
  </si>
  <si>
    <t>แจ้ซ้อน</t>
  </si>
  <si>
    <t>บ้านขอ</t>
  </si>
  <si>
    <t>สถานีควบคุมไฟป่าแจ้ซ้อน</t>
  </si>
  <si>
    <t>คลองน้ำไหล</t>
  </si>
  <si>
    <t>คลองลาน</t>
  </si>
  <si>
    <t>กำแพงเพชร</t>
  </si>
  <si>
    <t>สถานีควบคุมไฟป่าแม่วงก์-คลองลาน</t>
  </si>
  <si>
    <t>ด่านแม่แฉลบ</t>
  </si>
  <si>
    <t>เขื่อนศรีนครินทร์</t>
  </si>
  <si>
    <t>ท่ากระดาน</t>
  </si>
  <si>
    <t>สนามชัยเขต</t>
  </si>
  <si>
    <t>ฉะเชิงเทรา</t>
  </si>
  <si>
    <t>เขาอ่างฤาไน</t>
  </si>
  <si>
    <t>สถานีควบคุมไฟป่าเขาอ่างฤาไน</t>
  </si>
  <si>
    <t>สำนักบริหารพื้นที่อนุรักษ์ที่ 2 (ศรีราชา)</t>
  </si>
  <si>
    <t>โพธิ์งาม</t>
  </si>
  <si>
    <t>ประจันตคาม</t>
  </si>
  <si>
    <t>ปราจีนบุรี</t>
  </si>
  <si>
    <t>เขาใหญ่</t>
  </si>
  <si>
    <t>ไล่โว่</t>
  </si>
  <si>
    <t>สังขละบุรี</t>
  </si>
  <si>
    <t>เขาแหลม</t>
  </si>
  <si>
    <t>วังชมภู</t>
  </si>
  <si>
    <t>เมืองเพชรบูรณ์</t>
  </si>
  <si>
    <t>เขารัง</t>
  </si>
  <si>
    <t>วนอุทยาน</t>
  </si>
  <si>
    <t>บ้านเสด็จ</t>
  </si>
  <si>
    <t>เมืองลำปาง</t>
  </si>
  <si>
    <t>เขลางค์บรรพต</t>
  </si>
  <si>
    <t>สถานีควบคุมไฟป่าพระบาท - ม่อนพระยาแช่</t>
  </si>
  <si>
    <t>แม่เจดีย์ใหม่</t>
  </si>
  <si>
    <t>ขุนแจ</t>
  </si>
  <si>
    <t>สถานีควบคุมไฟป่าขุนแจ</t>
  </si>
  <si>
    <t>แม่เจดีย์</t>
  </si>
  <si>
    <t>ป่างิ้ว</t>
  </si>
  <si>
    <t>ป่าคงสภาพ</t>
  </si>
  <si>
    <t>แม่ขะนิง</t>
  </si>
  <si>
    <t>ป่าห้วยแม่ขะนิง</t>
  </si>
  <si>
    <t>ยาบหัวนา</t>
  </si>
  <si>
    <t>ป่าห้วยน้ำโจนและป่าวังสาร</t>
  </si>
  <si>
    <t>บ้านตึก</t>
  </si>
  <si>
    <t>ศรีสัชนาลัย</t>
  </si>
  <si>
    <t>ป่าห้วยทรวง ป่าแม่สำ ป่าบ้านตึก</t>
  </si>
  <si>
    <t>สะเมิงใต้</t>
  </si>
  <si>
    <t>ป่าสะเมิง</t>
  </si>
  <si>
    <t>บ่อแก้ว</t>
  </si>
  <si>
    <t>พุทธบาท</t>
  </si>
  <si>
    <t>ชนแดน</t>
  </si>
  <si>
    <t>ป่าวังโป่ง ป่าชนแดน และป่าวังกำแพง</t>
  </si>
  <si>
    <t>ศิลา</t>
  </si>
  <si>
    <t>หล่มเก่า</t>
  </si>
  <si>
    <t>ป่าลุ่มน้ำป่าสัก</t>
  </si>
  <si>
    <t>ห้วยแก้ว</t>
  </si>
  <si>
    <t>แม่ออน</t>
  </si>
  <si>
    <t>ป่าแม่ออน</t>
  </si>
  <si>
    <t>แม่พุง</t>
  </si>
  <si>
    <t>วังชิ้น</t>
  </si>
  <si>
    <t>ป่าแม่สรอย</t>
  </si>
  <si>
    <t>แม่นาจาง</t>
  </si>
  <si>
    <t>แม่ลาน้อย</t>
  </si>
  <si>
    <t>ป่าแม่ยวมฝั่งซ้าย อ.ขุนยวม</t>
  </si>
  <si>
    <t>ขุนควร</t>
  </si>
  <si>
    <t>ปง</t>
  </si>
  <si>
    <t>ป่าแม่ยม</t>
  </si>
  <si>
    <t>ป่าแม่เมาะ</t>
  </si>
  <si>
    <t>ผาบ่อง</t>
  </si>
  <si>
    <t>เมืองแม่ฮ่องสอน</t>
  </si>
  <si>
    <t>ป่าแม่ปายฝั่งซ้าย</t>
  </si>
  <si>
    <t>ป่าแม่ปายฝั่งขวา</t>
  </si>
  <si>
    <t>ไทรย้อย</t>
  </si>
  <si>
    <t>เด่นชัย</t>
  </si>
  <si>
    <t>ป่าแม่ปาน</t>
  </si>
  <si>
    <t>ป่าแม่น้ำน่านฝั่งตะวันออกตอนใต้</t>
  </si>
  <si>
    <t>ฝายแก้ว</t>
  </si>
  <si>
    <t>ภูเพียง</t>
  </si>
  <si>
    <t>เมืองจัง</t>
  </si>
  <si>
    <t>ทาขุมเงิน</t>
  </si>
  <si>
    <t>แม่ทา</t>
  </si>
  <si>
    <t>ลำพูน</t>
  </si>
  <si>
    <t>ป่าแม่ทา</t>
  </si>
  <si>
    <t>เมืองก๋าย</t>
  </si>
  <si>
    <t>ป่าแม่แตง</t>
  </si>
  <si>
    <t>ป่าแม่ตุ๋ยฝั่งขวา</t>
  </si>
  <si>
    <t>เมืองมาย</t>
  </si>
  <si>
    <t>ป่าแม่ต๋าและป่าแม่มาย</t>
  </si>
  <si>
    <t>บ้านทับ</t>
  </si>
  <si>
    <t>ป่าแม่แจ่ม</t>
  </si>
  <si>
    <t>แม่ศึก</t>
  </si>
  <si>
    <t>แม่นาจร</t>
  </si>
  <si>
    <t>แม่แดด</t>
  </si>
  <si>
    <t>กัลยาณิวัฒนา</t>
  </si>
  <si>
    <t>หัวเสือ</t>
  </si>
  <si>
    <t>แม่ทะ</t>
  </si>
  <si>
    <t>ป่าแม่จางฝั่งซ้าย</t>
  </si>
  <si>
    <t>ปงเตา</t>
  </si>
  <si>
    <t>งาว</t>
  </si>
  <si>
    <t>ป่าแม่งาวฝั่งซ้าย</t>
  </si>
  <si>
    <t>แม่วิน</t>
  </si>
  <si>
    <t>แม่วาง</t>
  </si>
  <si>
    <t>ป่าแม่ขานและป่าแม่วาง</t>
  </si>
  <si>
    <t>แม่จัน</t>
  </si>
  <si>
    <t>อุ้มผาง</t>
  </si>
  <si>
    <t>ป่าแม่กลอง และป่าอุ้มผาง</t>
  </si>
  <si>
    <t>ทรายขาว</t>
  </si>
  <si>
    <t>วังสะพุง</t>
  </si>
  <si>
    <t>ป่าภูห้วยปูน และป่าภูแผงม้า</t>
  </si>
  <si>
    <t>ป่าภูแลนคาด้านทิศเหนือ</t>
  </si>
  <si>
    <t>ห้วยบง</t>
  </si>
  <si>
    <t>เมืองชัยภูมิ</t>
  </si>
  <si>
    <t>ป่าภูแลนคาด้านทิศใต้บางส่วนและป่าหมายเลขสิบแปลงที่สอง</t>
  </si>
  <si>
    <t>นาดี</t>
  </si>
  <si>
    <t>ด่านซ้าย</t>
  </si>
  <si>
    <t>ป่าภูเปือย ป่าภูขี้เถ้า และป่าภูเรือ</t>
  </si>
  <si>
    <t>นาพึง</t>
  </si>
  <si>
    <t>นาแห้ว</t>
  </si>
  <si>
    <t>ทุ่งพระ</t>
  </si>
  <si>
    <t>ป่าภูซำผักหนาม</t>
  </si>
  <si>
    <t>ป่าน้ำว้าและป่าแม่จริม</t>
  </si>
  <si>
    <t>บ้านฟ้า</t>
  </si>
  <si>
    <t>ป่าน้ำยาว และป่าน้ำสวด</t>
  </si>
  <si>
    <t>แม่ลาว</t>
  </si>
  <si>
    <t>เชียงคำ</t>
  </si>
  <si>
    <t>ป่าน้ำเปื๋อย ป่าน้ำหย่วน และป่าน้ำลาว</t>
  </si>
  <si>
    <t>น้ำโสม</t>
  </si>
  <si>
    <t>ป่านายูง และป่าน้ำโสม</t>
  </si>
  <si>
    <t>บ่อสวก</t>
  </si>
  <si>
    <t>เมืองน่าน</t>
  </si>
  <si>
    <t>ป่านาซาวฝั่งซ้าย ถนนสายแพร่-น่าน</t>
  </si>
  <si>
    <t>แม่ต้าน</t>
  </si>
  <si>
    <t>ป่าท่าสองยาง</t>
  </si>
  <si>
    <t>แม่อุสุ</t>
  </si>
  <si>
    <t>นาหูกวาง</t>
  </si>
  <si>
    <t>ทับสะแก</t>
  </si>
  <si>
    <t>ประจวบคีรีขันธ์</t>
  </si>
  <si>
    <t>ป่าทับสะแก</t>
  </si>
  <si>
    <t>ทุ่งช้าง</t>
  </si>
  <si>
    <t>ป่าดอยภูคาและป่าผาแดง</t>
  </si>
  <si>
    <t>ขุนน่าน</t>
  </si>
  <si>
    <t>เฉลิมพระเกียรติ</t>
  </si>
  <si>
    <t>นาหมอม้า</t>
  </si>
  <si>
    <t>เมืองอำนาจเจริญ</t>
  </si>
  <si>
    <t>อำนาจเจริญ</t>
  </si>
  <si>
    <t>ป่าดงหัวกอง และป่าดงปอ</t>
  </si>
  <si>
    <t>นิคมห้วยผึ้ง</t>
  </si>
  <si>
    <t>ห้วยผึ้ง</t>
  </si>
  <si>
    <t>กาฬสินธุ์</t>
  </si>
  <si>
    <t>ป่าดงห้วยฝา</t>
  </si>
  <si>
    <t>น้ำแคม</t>
  </si>
  <si>
    <t>ท่าลี่</t>
  </si>
  <si>
    <t>ป่าดงขุนแคม ป่าโคกใหญ่ ป่าภูผาแง่ม และป่าลาดค่าง</t>
  </si>
  <si>
    <t>เมืองนะ</t>
  </si>
  <si>
    <t>ป่าเชียงดาว</t>
  </si>
  <si>
    <t>พระยืน</t>
  </si>
  <si>
    <t>ป่าโคกหลวง</t>
  </si>
  <si>
    <t>โคคลาน</t>
  </si>
  <si>
    <t>ตาพระยา</t>
  </si>
  <si>
    <t>ป่าโคกสูง</t>
  </si>
  <si>
    <t>ป่าคลองสวนหมาก และป่าคลองขลุง</t>
  </si>
  <si>
    <t>นาบ่อคำ</t>
  </si>
  <si>
    <t>เมืองกำแพงเพชร</t>
  </si>
  <si>
    <t>ป่าคลองวังเจ้าและป่าคลองสวนหมาก</t>
  </si>
  <si>
    <t>น้ำพี้</t>
  </si>
  <si>
    <t>ป่าคลองตรอนฝั่งขวา</t>
  </si>
  <si>
    <t>หนองลู</t>
  </si>
  <si>
    <t>ป่าเขาช้างเผือก</t>
  </si>
  <si>
    <t>กระทุ่มราย</t>
  </si>
  <si>
    <t>หนองจอก</t>
  </si>
  <si>
    <t>กรุงเทพมหานคร</t>
  </si>
  <si>
    <t>หนองตากยา</t>
  </si>
  <si>
    <t>ท่าม่วง</t>
  </si>
  <si>
    <t>หนองอิเฒ่า</t>
  </si>
  <si>
    <t>ยางตลาด</t>
  </si>
  <si>
    <t>คลองลานพัฒนา</t>
  </si>
  <si>
    <t>เพชรชมภู</t>
  </si>
  <si>
    <t>โกสัมพีนคร</t>
  </si>
  <si>
    <t>บ้านแฮด</t>
  </si>
  <si>
    <t>บ้านแฮ</t>
  </si>
  <si>
    <t>ดอนช้าง</t>
  </si>
  <si>
    <t>เมืองขอนแก่น</t>
  </si>
  <si>
    <t>บ้านทุ่ม</t>
  </si>
  <si>
    <t>ลาดกระทิง</t>
  </si>
  <si>
    <t>ทุ่งสุขลา</t>
  </si>
  <si>
    <t>ศรีราชา</t>
  </si>
  <si>
    <t>ชลบุรี</t>
  </si>
  <si>
    <t>หนองบัวบาน</t>
  </si>
  <si>
    <t>จัตุรัส</t>
  </si>
  <si>
    <t>นาหนองทุ่ม</t>
  </si>
  <si>
    <t>แก้งคร้อ</t>
  </si>
  <si>
    <t>บ้านเจียง</t>
  </si>
  <si>
    <t>ธาตุทอง</t>
  </si>
  <si>
    <t>แม่สา</t>
  </si>
  <si>
    <t>แม่ริม</t>
  </si>
  <si>
    <t>บึงศาล</t>
  </si>
  <si>
    <t>องครักษ์</t>
  </si>
  <si>
    <t>นครนายก</t>
  </si>
  <si>
    <t>ท่าบ่อสงคราม</t>
  </si>
  <si>
    <t>ศรีสงคราม</t>
  </si>
  <si>
    <t>หนองแวง</t>
  </si>
  <si>
    <t>บ้านแพง</t>
  </si>
  <si>
    <t>ในเมือง</t>
  </si>
  <si>
    <t>พิมาย</t>
  </si>
  <si>
    <t>นครราชสีมา</t>
  </si>
  <si>
    <t>สายออ</t>
  </si>
  <si>
    <t>โนนไทย</t>
  </si>
  <si>
    <t>เมืองโดน</t>
  </si>
  <si>
    <t>ประทาย</t>
  </si>
  <si>
    <t>โนนสำราญ</t>
  </si>
  <si>
    <t>แก้งสนามนาง</t>
  </si>
  <si>
    <t>อุดมธัญญา</t>
  </si>
  <si>
    <t>ตากฟ้า</t>
  </si>
  <si>
    <t>หนองกรด</t>
  </si>
  <si>
    <t>เมืองนครสวรรค์</t>
  </si>
  <si>
    <t>ลาดยาว</t>
  </si>
  <si>
    <t>ตะปอเยาะ</t>
  </si>
  <si>
    <t>ยี่งอ</t>
  </si>
  <si>
    <t>นราธิวาส</t>
  </si>
  <si>
    <t>ภาคใต้</t>
  </si>
  <si>
    <t>หนองตาด</t>
  </si>
  <si>
    <t>เมืองบุรีรัมย์</t>
  </si>
  <si>
    <t>บุรีรัมย์</t>
  </si>
  <si>
    <t>สะแก</t>
  </si>
  <si>
    <t>สตึก</t>
  </si>
  <si>
    <t>บ้านคู</t>
  </si>
  <si>
    <t>นาโพธิ์</t>
  </si>
  <si>
    <t>บ้านแค</t>
  </si>
  <si>
    <t>ผักไห่</t>
  </si>
  <si>
    <t>พระนครศรีอยุธยา</t>
  </si>
  <si>
    <t>นายม</t>
  </si>
  <si>
    <t>ชอนไพร</t>
  </si>
  <si>
    <t>นาเกาะ</t>
  </si>
  <si>
    <t>วังบาล</t>
  </si>
  <si>
    <t>หินฮาว</t>
  </si>
  <si>
    <t>แคนน้อย</t>
  </si>
  <si>
    <t>คำเขื่อนแก้ว</t>
  </si>
  <si>
    <t>โพนทัน</t>
  </si>
  <si>
    <t>ทุ่งมน</t>
  </si>
  <si>
    <t>เดิด</t>
  </si>
  <si>
    <t>เมืองยโสธร</t>
  </si>
  <si>
    <t>ดู่ลาด</t>
  </si>
  <si>
    <t>ทรายมูล</t>
  </si>
  <si>
    <t>กุดแห่</t>
  </si>
  <si>
    <t>ดงครั่งน้อย</t>
  </si>
  <si>
    <t>เกษตรวิสัย</t>
  </si>
  <si>
    <t>ร้อยเอ็ด</t>
  </si>
  <si>
    <t>ทุ่งหลวง</t>
  </si>
  <si>
    <t>สุวรรณภูมิ</t>
  </si>
  <si>
    <t>สระคู</t>
  </si>
  <si>
    <t>นานวล</t>
  </si>
  <si>
    <t>พนมไพร</t>
  </si>
  <si>
    <t>หน่อม</t>
  </si>
  <si>
    <t>อาจสามารถ</t>
  </si>
  <si>
    <t>โหรา</t>
  </si>
  <si>
    <t>สี่แก้ว</t>
  </si>
  <si>
    <t>เมืองร้อยเอ็ด</t>
  </si>
  <si>
    <t>มาบตาพุด</t>
  </si>
  <si>
    <t>เมืองระยอง</t>
  </si>
  <si>
    <t>ระยอง</t>
  </si>
  <si>
    <t>สวนผึ้ง</t>
  </si>
  <si>
    <t>ราชบุรี</t>
  </si>
  <si>
    <t>หนองเมือง</t>
  </si>
  <si>
    <t>บ้านหมี่</t>
  </si>
  <si>
    <t>ลพบุรี</t>
  </si>
  <si>
    <t>ศิลาทิพย์</t>
  </si>
  <si>
    <t>ชัยบาดาล</t>
  </si>
  <si>
    <t>ผาปัง</t>
  </si>
  <si>
    <t>แม่พริก</t>
  </si>
  <si>
    <t>ร่องจิก</t>
  </si>
  <si>
    <t>ทุ่งใหญ่</t>
  </si>
  <si>
    <t>กันทรลักษ์</t>
  </si>
  <si>
    <t>ศรีสะเกษ</t>
  </si>
  <si>
    <t>ท่าคล้อ</t>
  </si>
  <si>
    <t>เบญจลักษ์</t>
  </si>
  <si>
    <t>สระเยาว์</t>
  </si>
  <si>
    <t>ศรีรัตนะ</t>
  </si>
  <si>
    <t>ดินแดง</t>
  </si>
  <si>
    <t>ไพรบึง</t>
  </si>
  <si>
    <t>หนองอึ่ง</t>
  </si>
  <si>
    <t>ราษีไศล</t>
  </si>
  <si>
    <t>โนนคูณ</t>
  </si>
  <si>
    <t>ยางชุมน้อย</t>
  </si>
  <si>
    <t>สร้างปี่</t>
  </si>
  <si>
    <t>บ้านโพน</t>
  </si>
  <si>
    <t>โพนนาแก้ว</t>
  </si>
  <si>
    <t>ทุ่งแก</t>
  </si>
  <si>
    <t>เจริญศิลป์</t>
  </si>
  <si>
    <t>บ้านเหล่า</t>
  </si>
  <si>
    <t>คำตากล้า</t>
  </si>
  <si>
    <t>ทุ่งตำเสา</t>
  </si>
  <si>
    <t>หาดใหญ่</t>
  </si>
  <si>
    <t>สงขลา</t>
  </si>
  <si>
    <t>แพรกหนามแดง</t>
  </si>
  <si>
    <t>อัมพวา</t>
  </si>
  <si>
    <t>สมุทรสงคราม</t>
  </si>
  <si>
    <t>ผักขะ</t>
  </si>
  <si>
    <t>วัฒนานคร</t>
  </si>
  <si>
    <t>โนนหมากมุ่น</t>
  </si>
  <si>
    <t>โคกสูง</t>
  </si>
  <si>
    <t>ศาลาลำดวน</t>
  </si>
  <si>
    <t>ทับกวาง</t>
  </si>
  <si>
    <t>แก่งคอย</t>
  </si>
  <si>
    <t>สระบุรี</t>
  </si>
  <si>
    <t>บ้านป่า</t>
  </si>
  <si>
    <t>พุกร่าง</t>
  </si>
  <si>
    <t>พระพุทธบาท</t>
  </si>
  <si>
    <t>บางตาเถร</t>
  </si>
  <si>
    <t>สองพี่น้อง</t>
  </si>
  <si>
    <t>สุพรรณบุรี</t>
  </si>
  <si>
    <t>สระกระโจม</t>
  </si>
  <si>
    <t>ดอนเจดีย์</t>
  </si>
  <si>
    <t>บ้านนาสาร</t>
  </si>
  <si>
    <t>สุราษฎร์ธานี</t>
  </si>
  <si>
    <t>กระโพ</t>
  </si>
  <si>
    <t>ท่าตูม</t>
  </si>
  <si>
    <t>สุรินทร์</t>
  </si>
  <si>
    <t>พรมเทพ</t>
  </si>
  <si>
    <t>หนองนาง</t>
  </si>
  <si>
    <t>ท่าบ่อ</t>
  </si>
  <si>
    <t>โนนสะอาด</t>
  </si>
  <si>
    <t>ศรีบุญเรือง</t>
  </si>
  <si>
    <t>เมืองใหม่</t>
  </si>
  <si>
    <t>โพสะ</t>
  </si>
  <si>
    <t>เมืองอ่างทอง</t>
  </si>
  <si>
    <t>อ่างทอง</t>
  </si>
  <si>
    <t>นาวัง</t>
  </si>
  <si>
    <t>พังงู</t>
  </si>
  <si>
    <t>หนองหาน</t>
  </si>
  <si>
    <t>คำเลาะ</t>
  </si>
  <si>
    <t>ไชยวาน</t>
  </si>
  <si>
    <t>นาข่า</t>
  </si>
  <si>
    <t>เมืองอุดรธานี</t>
  </si>
  <si>
    <t>โพนสูง</t>
  </si>
  <si>
    <t>บ้านดุง</t>
  </si>
  <si>
    <t>หายโศก</t>
  </si>
  <si>
    <t>บ้านผือ</t>
  </si>
  <si>
    <t>บ้านฝาย</t>
  </si>
  <si>
    <t>เกาะเทโพ</t>
  </si>
  <si>
    <t>เมืองอุทัยธานี</t>
  </si>
  <si>
    <t>โคกชำแระ</t>
  </si>
  <si>
    <t>ทุ่งศรีอุดม</t>
  </si>
  <si>
    <t>ทุ่งเทิง</t>
  </si>
  <si>
    <t>เดชอุดม</t>
  </si>
  <si>
    <t>กุดชมภู</t>
  </si>
  <si>
    <t>พิบูลมังสาหาร</t>
  </si>
  <si>
    <t>นิคมสร้างตนเองลำโดมน้อย</t>
  </si>
  <si>
    <t>สิรินธร</t>
  </si>
  <si>
    <t>คำหว้า</t>
  </si>
  <si>
    <t>ตาลสุม</t>
  </si>
  <si>
    <t>ยางสักกระโพหลุ่</t>
  </si>
  <si>
    <t>ม่วงสามสิบ</t>
  </si>
  <si>
    <t>ลาดควาย</t>
  </si>
  <si>
    <t>ศรีเมืองใหม่</t>
  </si>
  <si>
    <t>กองโพน</t>
  </si>
  <si>
    <t>นาตาล</t>
  </si>
  <si>
    <t>SuomiNPP</t>
  </si>
  <si>
    <t>พิชัย</t>
  </si>
  <si>
    <t>ปิล๊อก</t>
  </si>
  <si>
    <t>high</t>
  </si>
  <si>
    <t>แม่กระบุง</t>
  </si>
  <si>
    <t>ลิ่นถิ่น</t>
  </si>
  <si>
    <t>low</t>
  </si>
  <si>
    <t>หินดาด</t>
  </si>
  <si>
    <t>แก่งตะนะ</t>
  </si>
  <si>
    <t>โขงเจียม</t>
  </si>
  <si>
    <t>แม่ระมาด</t>
  </si>
  <si>
    <t>โป่งน้ำร้อน</t>
  </si>
  <si>
    <t>คลองวังเจ้า</t>
  </si>
  <si>
    <t>สถานีควบคุมไฟป่าคลองวังเจ้า</t>
  </si>
  <si>
    <t>ด่านแม่ละเมา</t>
  </si>
  <si>
    <t>แม่สอด</t>
  </si>
  <si>
    <t>สถานีควบคุมไฟป่าทุ่งใหญ่นเรศวรด้านทิศตะวันตก</t>
  </si>
  <si>
    <t>ห้วยพิชัย</t>
  </si>
  <si>
    <t>พระนอน</t>
  </si>
  <si>
    <t>บึงบอระเพ็ด</t>
  </si>
  <si>
    <t>นายางกลัก</t>
  </si>
  <si>
    <t>เทพสถิต</t>
  </si>
  <si>
    <t>ป่าหินงาม</t>
  </si>
  <si>
    <t>องค์พระ</t>
  </si>
  <si>
    <t>ด่านช้าง</t>
  </si>
  <si>
    <t>พุเตย</t>
  </si>
  <si>
    <t>สถานีควบคุมไฟป่าพุเตย</t>
  </si>
  <si>
    <t>บ่อภาค</t>
  </si>
  <si>
    <t>สถานีควบคุมไฟป่าภูสอยดาว</t>
  </si>
  <si>
    <t>โคกภู</t>
  </si>
  <si>
    <t>ลำคลองงู</t>
  </si>
  <si>
    <t>ถ้ำลอด</t>
  </si>
  <si>
    <t>สถานีควบคุมไฟป่าปางมะผ้า</t>
  </si>
  <si>
    <t>แม่นาเติง</t>
  </si>
  <si>
    <t>สบป่อง</t>
  </si>
  <si>
    <t>นาสวน</t>
  </si>
  <si>
    <t>หนองเป็ด</t>
  </si>
  <si>
    <t>สลักพระ</t>
  </si>
  <si>
    <t>สถานีควบคุมไฟป่ากรึงไกร</t>
  </si>
  <si>
    <t>แม่ละมุ้ง</t>
  </si>
  <si>
    <t>บ่อสลี</t>
  </si>
  <si>
    <t>ฮอด</t>
  </si>
  <si>
    <t>ป่าขุนแม่ลาย</t>
  </si>
  <si>
    <t>กองแขก</t>
  </si>
  <si>
    <t>แจ่มหลวง</t>
  </si>
  <si>
    <t>แม่ยาว</t>
  </si>
  <si>
    <t>เมืองเชียงราย</t>
  </si>
  <si>
    <t>ป่าดอยบ่อ</t>
  </si>
  <si>
    <t>เวียง</t>
  </si>
  <si>
    <t>ป่าแม่ปูนน้อย ป่าแม่ปูนหลวง และป่าห้วยโป่งเหม็น</t>
  </si>
  <si>
    <t>น้ำร้อน</t>
  </si>
  <si>
    <t>วิเชียรบุรี</t>
  </si>
  <si>
    <t>ป่าฝั่งซ้ายแม่น้ำป่าสัก</t>
  </si>
  <si>
    <t>ปลาบ่า</t>
  </si>
  <si>
    <t>บ่อเหล็กลอง</t>
  </si>
  <si>
    <t>ป่าแม่ปงและป่าแม่ลอง</t>
  </si>
  <si>
    <t>แม่อูคอ</t>
  </si>
  <si>
    <t>ขุนยวม</t>
  </si>
  <si>
    <t>ป่าแม่สุรินทร์</t>
  </si>
  <si>
    <t>ขุนแม่ลาน้อย</t>
  </si>
  <si>
    <t>ห้วยปูลิง</t>
  </si>
  <si>
    <t>วังกระแจะ</t>
  </si>
  <si>
    <t>ไทรโยค</t>
  </si>
  <si>
    <t>ป่าวังใหญ่ และป่าแม่น้ำน้อย</t>
  </si>
  <si>
    <t>ท่าไม้</t>
  </si>
  <si>
    <t>พรานกระต่าย</t>
  </si>
  <si>
    <t>ป่าแม่ระกา</t>
  </si>
  <si>
    <t>โคกโพธิ์ไชย</t>
  </si>
  <si>
    <t>ป่าโคกหลวง แปลงที่สาม</t>
  </si>
  <si>
    <t>พวา</t>
  </si>
  <si>
    <t>แก่งหางแมว</t>
  </si>
  <si>
    <t>จันทบุรี</t>
  </si>
  <si>
    <t>ป่าขุนซ่อง</t>
  </si>
  <si>
    <t>คลองตะเกรา</t>
  </si>
  <si>
    <t>ท่าตะเกียบ</t>
  </si>
  <si>
    <t>ป่าแควระบม และป่าสียัด</t>
  </si>
  <si>
    <t>ผักปัง</t>
  </si>
  <si>
    <t>ป่าภูหยวก</t>
  </si>
  <si>
    <t>ซับสีทอง</t>
  </si>
  <si>
    <t>ป่าสามหมื่น</t>
  </si>
  <si>
    <t>คีรีราษฎร์</t>
  </si>
  <si>
    <t>พบพระ</t>
  </si>
  <si>
    <t>ป่าแม่สอด</t>
  </si>
  <si>
    <t>วังตามัว</t>
  </si>
  <si>
    <t>เมืองนครพนม</t>
  </si>
  <si>
    <t>ป่าดงเซกาแปลงที่สอง</t>
  </si>
  <si>
    <t>หนองยาง</t>
  </si>
  <si>
    <t>ป่าหนองเต็ง และป่าจักราช</t>
  </si>
  <si>
    <t>สะเนียน</t>
  </si>
  <si>
    <t>สกาด</t>
  </si>
  <si>
    <t>ปัว</t>
  </si>
  <si>
    <t>คันโช้ง</t>
  </si>
  <si>
    <t>วัดโบสถ์</t>
  </si>
  <si>
    <t>ป่าสองฝั่งลำน้ำแควน้อย</t>
  </si>
  <si>
    <t>หัวเมือง</t>
  </si>
  <si>
    <t>ป่าแม่สุกและป่าแม่สอย</t>
  </si>
  <si>
    <t>ป่าแม่ยางและป่าแม่อาง</t>
  </si>
  <si>
    <t>สบป้าด</t>
  </si>
  <si>
    <t>บ้านร้อง</t>
  </si>
  <si>
    <t>ศรีวิชัย</t>
  </si>
  <si>
    <t>ลี้</t>
  </si>
  <si>
    <t>ป่าแม่ตืน และป่าแม่แนต</t>
  </si>
  <si>
    <t>แพด</t>
  </si>
  <si>
    <t>ป่าดงอีบ่าง ป่าดงคำพลู และป่าดงคำกั้ง</t>
  </si>
  <si>
    <t>ทัพราช</t>
  </si>
  <si>
    <t>คำด้วง</t>
  </si>
  <si>
    <t>ทองหลาง</t>
  </si>
  <si>
    <t>ห้วยคต</t>
  </si>
  <si>
    <t>เจ้าวัด</t>
  </si>
  <si>
    <t>ป่าห้วยขาแข้ง</t>
  </si>
  <si>
    <t>อมก๋อย</t>
  </si>
  <si>
    <t>ดอยลาน</t>
  </si>
  <si>
    <t>หัวสะพาน</t>
  </si>
  <si>
    <t>เมืองเพชรบุรี</t>
  </si>
  <si>
    <t>เพชรบุรี</t>
  </si>
  <si>
    <t>คลองกระจัง</t>
  </si>
  <si>
    <t>ศรีเทพ</t>
  </si>
  <si>
    <t>บ้านกล้วย</t>
  </si>
  <si>
    <t>ดงขุย</t>
  </si>
  <si>
    <t>วังหิน</t>
  </si>
  <si>
    <t>วังโป่ง</t>
  </si>
  <si>
    <t>นาซำ</t>
  </si>
  <si>
    <t>จอมศรี</t>
  </si>
  <si>
    <t>เชียงคาน</t>
  </si>
  <si>
    <t>หนองม่วงไข่</t>
  </si>
  <si>
    <t>เพหลา</t>
  </si>
  <si>
    <t>คลองท่อม</t>
  </si>
  <si>
    <t>กระบี่</t>
  </si>
  <si>
    <t>ดงลิง</t>
  </si>
  <si>
    <t>กมลาไสย</t>
  </si>
  <si>
    <t>ธัญญา</t>
  </si>
  <si>
    <t>หนองตอกแป้น</t>
  </si>
  <si>
    <t>หัวงัว</t>
  </si>
  <si>
    <t>หลักเมือง</t>
  </si>
  <si>
    <t>โนนสูง</t>
  </si>
  <si>
    <t>ไผ่</t>
  </si>
  <si>
    <t>เมืองกาฬสินธ์</t>
  </si>
  <si>
    <t>บึงวิชัย</t>
  </si>
  <si>
    <t>หนองผือ</t>
  </si>
  <si>
    <t>เขาวง</t>
  </si>
  <si>
    <t>คณฑี</t>
  </si>
  <si>
    <t>หนองคล้า</t>
  </si>
  <si>
    <t>ไทรงาม</t>
  </si>
  <si>
    <t>หนองไม้กอง</t>
  </si>
  <si>
    <t>ทางขวาง</t>
  </si>
  <si>
    <t>แวงน้อย</t>
  </si>
  <si>
    <t>ดอนดู่</t>
  </si>
  <si>
    <t>หนองสองห้อง</t>
  </si>
  <si>
    <t>โนนแดง</t>
  </si>
  <si>
    <t>โนนศิลา</t>
  </si>
  <si>
    <t>โนนพะยอม</t>
  </si>
  <si>
    <t>ชนบท</t>
  </si>
  <si>
    <t>โคกสำราญ</t>
  </si>
  <si>
    <t>นางาม</t>
  </si>
  <si>
    <t>มัญจาคีรี</t>
  </si>
  <si>
    <t>ขามป้อม</t>
  </si>
  <si>
    <t>บ้านฝาง</t>
  </si>
  <si>
    <t>บ้านเป็ด</t>
  </si>
  <si>
    <t>หนองเรือ</t>
  </si>
  <si>
    <t>เทพนิมิต</t>
  </si>
  <si>
    <t>บางสมัคร</t>
  </si>
  <si>
    <t>บางปะกง</t>
  </si>
  <si>
    <t>บางเกลือ</t>
  </si>
  <si>
    <t>คลองเปรง</t>
  </si>
  <si>
    <t>เมืองฉะเชิงเทรา</t>
  </si>
  <si>
    <t>สิงโตทอง</t>
  </si>
  <si>
    <t>บางน้ำเปรี้ยว</t>
  </si>
  <si>
    <t>หนองขุ่น</t>
  </si>
  <si>
    <t>วัดสิงห์</t>
  </si>
  <si>
    <t>ชัยนาท</t>
  </si>
  <si>
    <t>บ้านกอก</t>
  </si>
  <si>
    <t>นาฝาย</t>
  </si>
  <si>
    <t>ห้วยไร่</t>
  </si>
  <si>
    <t>คอนสวรรค์</t>
  </si>
  <si>
    <t>กุดชุมแสง</t>
  </si>
  <si>
    <t>ดงกลาง</t>
  </si>
  <si>
    <t>ศีรษะกระบือ</t>
  </si>
  <si>
    <t>บางปลากด</t>
  </si>
  <si>
    <t>ดอนยายหอม</t>
  </si>
  <si>
    <t>เมืองนครปฐม</t>
  </si>
  <si>
    <t>นครปฐม</t>
  </si>
  <si>
    <t>หนองสังข์</t>
  </si>
  <si>
    <t>นาเลียง</t>
  </si>
  <si>
    <t>คำเตย</t>
  </si>
  <si>
    <t>บ้านผึ้ง</t>
  </si>
  <si>
    <t>นางัว</t>
  </si>
  <si>
    <t>นาหว้า</t>
  </si>
  <si>
    <t>ไชยบุรี</t>
  </si>
  <si>
    <t>ท่าอุเทน</t>
  </si>
  <si>
    <t>เสมา</t>
  </si>
  <si>
    <t>สูงเนิน</t>
  </si>
  <si>
    <t>หลุ่งประดู่</t>
  </si>
  <si>
    <t>ห้วยแถลง</t>
  </si>
  <si>
    <t>เมืองนครราชสีมา</t>
  </si>
  <si>
    <t>มะค่า</t>
  </si>
  <si>
    <t>เมืองยาง</t>
  </si>
  <si>
    <t>เมืองคง</t>
  </si>
  <si>
    <t>คง</t>
  </si>
  <si>
    <t>กระเบื้องนอก</t>
  </si>
  <si>
    <t>บัวใหญ่</t>
  </si>
  <si>
    <t>น้ำทรง</t>
  </si>
  <si>
    <t>พยุหะคีรี</t>
  </si>
  <si>
    <t>เนินกว้าว</t>
  </si>
  <si>
    <t>โกรกพระ</t>
  </si>
  <si>
    <t>ทับกฤชใต้</t>
  </si>
  <si>
    <t>ชุมแสง</t>
  </si>
  <si>
    <t>หาดสูง</t>
  </si>
  <si>
    <t>ชุมตาบง</t>
  </si>
  <si>
    <t>ดงบัง</t>
  </si>
  <si>
    <t>บึงโขงหลง</t>
  </si>
  <si>
    <t>บึงกาฬ</t>
  </si>
  <si>
    <t>คำแก้ว</t>
  </si>
  <si>
    <t>โซ่พิสัย</t>
  </si>
  <si>
    <t>เมืองบึงกาฬ</t>
  </si>
  <si>
    <t>ไคสี</t>
  </si>
  <si>
    <t>โคกว่าน</t>
  </si>
  <si>
    <t>ละหานทราย</t>
  </si>
  <si>
    <t>นางรอง</t>
  </si>
  <si>
    <t>ดอนอะราง</t>
  </si>
  <si>
    <t>หนองกี่</t>
  </si>
  <si>
    <t>สะเดา</t>
  </si>
  <si>
    <t>พลับพลาชัย</t>
  </si>
  <si>
    <t>บ้านยาง</t>
  </si>
  <si>
    <t>ลำปลายมาศ</t>
  </si>
  <si>
    <t>สวายจีก</t>
  </si>
  <si>
    <t>บ้านจาน</t>
  </si>
  <si>
    <t>พุทไธสง</t>
  </si>
  <si>
    <t>เกาะหลัก</t>
  </si>
  <si>
    <t>เมืองประจวบคีรี</t>
  </si>
  <si>
    <t>เกาะลอย</t>
  </si>
  <si>
    <t>ดงพระราม</t>
  </si>
  <si>
    <t>เมืองปราจีนบุรี</t>
  </si>
  <si>
    <t>บ้านพระ</t>
  </si>
  <si>
    <t>โนนห้อม</t>
  </si>
  <si>
    <t>วังจุฬา</t>
  </si>
  <si>
    <t>วังน้อย</t>
  </si>
  <si>
    <t>สิงหนาท</t>
  </si>
  <si>
    <t>ลาดบัวหลวง</t>
  </si>
  <si>
    <t>ลำไทร</t>
  </si>
  <si>
    <t>ชะแมบ</t>
  </si>
  <si>
    <t>หงส์หิน</t>
  </si>
  <si>
    <t>จุน</t>
  </si>
  <si>
    <t>เขาเจ็ดลูก</t>
  </si>
  <si>
    <t>ทับคล้อ</t>
  </si>
  <si>
    <t>พิจิตร</t>
  </si>
  <si>
    <t>เมืองพิจิตร</t>
  </si>
  <si>
    <t>บ้านบุ่ง</t>
  </si>
  <si>
    <t>เขาทราย</t>
  </si>
  <si>
    <t>ดงป่าคำ</t>
  </si>
  <si>
    <t>หนองพระ</t>
  </si>
  <si>
    <t>วังทรายพูน</t>
  </si>
  <si>
    <t>หัวดง</t>
  </si>
  <si>
    <t>ป่ามะคาบ</t>
  </si>
  <si>
    <t>เมืองพิษณุโลก</t>
  </si>
  <si>
    <t>ทับยายเชียง</t>
  </si>
  <si>
    <t>พรหมพิราม</t>
  </si>
  <si>
    <t>เมืองเตา</t>
  </si>
  <si>
    <t>พยัคฆภูมิพิสัย</t>
  </si>
  <si>
    <t>มหาสารคาม</t>
  </si>
  <si>
    <t>ลาดพัฒนา</t>
  </si>
  <si>
    <t>เมืองมหาสารคาม</t>
  </si>
  <si>
    <t>ยางท่าแจ้ง</t>
  </si>
  <si>
    <t>โกสุมพิสัย</t>
  </si>
  <si>
    <t>กุดใส้จ่อ</t>
  </si>
  <si>
    <t>กันทรวิชัย</t>
  </si>
  <si>
    <t>โพนงาม</t>
  </si>
  <si>
    <t>โคกพระ</t>
  </si>
  <si>
    <t>เชียงยืน</t>
  </si>
  <si>
    <t>ฟ้าหยาด</t>
  </si>
  <si>
    <t>มหาชนะชัย</t>
  </si>
  <si>
    <t>ดอกล้ำ</t>
  </si>
  <si>
    <t>ปทุมรัตต์</t>
  </si>
  <si>
    <t>หนองบัว</t>
  </si>
  <si>
    <t>เมืองทอง</t>
  </si>
  <si>
    <t>มะอึ</t>
  </si>
  <si>
    <t>ธวัชบุรี</t>
  </si>
  <si>
    <t>นาเมือง</t>
  </si>
  <si>
    <t>เสลภูมิ</t>
  </si>
  <si>
    <t>วังหลวง</t>
  </si>
  <si>
    <t>ดงสิงห์</t>
  </si>
  <si>
    <t>จังหาร</t>
  </si>
  <si>
    <t>ดินดำ</t>
  </si>
  <si>
    <t>เมยวดี</t>
  </si>
  <si>
    <t>คลองเกตุ</t>
  </si>
  <si>
    <t>โคกสำโรง</t>
  </si>
  <si>
    <t>โคกสลุง</t>
  </si>
  <si>
    <t>พัฒนานิคม</t>
  </si>
  <si>
    <t>ชอนสารเดช</t>
  </si>
  <si>
    <t>หนองม่วง</t>
  </si>
  <si>
    <t>นิยมชัย</t>
  </si>
  <si>
    <t>สระโบสถ์</t>
  </si>
  <si>
    <t>โคกแสมสาร</t>
  </si>
  <si>
    <t>โคกเจริญ</t>
  </si>
  <si>
    <t>เวียงตาล</t>
  </si>
  <si>
    <t>ห้างฉัตร</t>
  </si>
  <si>
    <t>เหมืองจี้</t>
  </si>
  <si>
    <t>เมืองลำพูน</t>
  </si>
  <si>
    <t>ลิ้นฟ้า</t>
  </si>
  <si>
    <t>เชียงสือ</t>
  </si>
  <si>
    <t>นาแก้ว</t>
  </si>
  <si>
    <t>สว่างแดนดิน</t>
  </si>
  <si>
    <t>วานรนิวาส</t>
  </si>
  <si>
    <t>นาซอ</t>
  </si>
  <si>
    <t>นาคำ</t>
  </si>
  <si>
    <t>หนองบัวสิม</t>
  </si>
  <si>
    <t>ดงหม้อทองใต้</t>
  </si>
  <si>
    <t>บ้านม่วง</t>
  </si>
  <si>
    <t>อ้อมน้อย</t>
  </si>
  <si>
    <t>กระทุ่มแบน</t>
  </si>
  <si>
    <t>สมุทรสาคร</t>
  </si>
  <si>
    <t>วังสมบูรณ์</t>
  </si>
  <si>
    <t>ลำพญากลาง</t>
  </si>
  <si>
    <t>มวกเหล็ก</t>
  </si>
  <si>
    <t>ศรีนคร</t>
  </si>
  <si>
    <t>สารจิตร</t>
  </si>
  <si>
    <t>จรเข้สามพัน</t>
  </si>
  <si>
    <t>อู่ทอง</t>
  </si>
  <si>
    <t>ศรีสำราญ</t>
  </si>
  <si>
    <t>บางใหญ่</t>
  </si>
  <si>
    <t>บางปลาม้า</t>
  </si>
  <si>
    <t>จรเข้ใหญ่</t>
  </si>
  <si>
    <t>ประทัดบุ</t>
  </si>
  <si>
    <t>ปราสาท</t>
  </si>
  <si>
    <t>ปราสาททอง</t>
  </si>
  <si>
    <t>เขวาสินรินทร์</t>
  </si>
  <si>
    <t>บะ</t>
  </si>
  <si>
    <t>ยะวึก</t>
  </si>
  <si>
    <t>ชุมพลบุรี</t>
  </si>
  <si>
    <t>กุดขาคีม</t>
  </si>
  <si>
    <t>รัตนบุรี</t>
  </si>
  <si>
    <t>ทุ่งกุลา</t>
  </si>
  <si>
    <t>โพนทอง</t>
  </si>
  <si>
    <t>โพธิ์ตาก</t>
  </si>
  <si>
    <t>บ้านค้อ</t>
  </si>
  <si>
    <t>จิกดู่</t>
  </si>
  <si>
    <t>หัวตะพาน</t>
  </si>
  <si>
    <t>บ้านเลื่อม</t>
  </si>
  <si>
    <t>เชียงหวาง</t>
  </si>
  <si>
    <t>เพ็ญ</t>
  </si>
  <si>
    <t>อ้อมกอ</t>
  </si>
  <si>
    <t>ดงเย็น</t>
  </si>
  <si>
    <t>นาไหม</t>
  </si>
  <si>
    <t>บ้านธาตุ</t>
  </si>
  <si>
    <t>ถ้ำฉลอง</t>
  </si>
  <si>
    <t>เมืองอุตรดิตถ์</t>
  </si>
  <si>
    <t>วังกะพี้</t>
  </si>
  <si>
    <t>หนองฉาง</t>
  </si>
  <si>
    <t>เนินแจง</t>
  </si>
  <si>
    <t>ช่องเม็ก</t>
  </si>
  <si>
    <t>คันไร่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</si>
</sst>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834"/>
  <sheetViews>
    <sheetView tabSelected="1" topLeftCell="A3" zoomScaleNormal="100" workbookViewId="0">
      <selection activeCell="Q3" sqref="Q3"/>
    </sheetView>
  </sheetViews>
  <sheetFormatPr defaultColWidth="8.140625" defaultRowHeight="18.75"/>
  <cols>
    <col min="1" max="1" width="9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3.28515625" style="13" bestFit="1" customWidth="1"/>
    <col min="9" max="9" width="12.140625" style="13" bestFit="1" customWidth="1"/>
    <col min="10" max="10" width="10.140625" style="13" bestFit="1" customWidth="1"/>
    <col min="11" max="11" width="18.5703125" style="13" bestFit="1" customWidth="1"/>
    <col min="12" max="12" width="21.5703125" style="13" bestFit="1" customWidth="1"/>
    <col min="13" max="13" width="21" style="13" bestFit="1" customWidth="1"/>
    <col min="14" max="14" width="36.570312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2.85546875" style="14" bestFit="1" customWidth="1"/>
    <col min="20" max="16384" width="8.1406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45408</v>
      </c>
      <c r="B4" s="32">
        <v>1.36</v>
      </c>
      <c r="C4" s="33">
        <v>19.110790000000001</v>
      </c>
      <c r="D4" s="33">
        <v>99.425169999999994</v>
      </c>
      <c r="E4" s="34">
        <v>544719.72204200004</v>
      </c>
      <c r="F4" s="34">
        <v>2113140.5178</v>
      </c>
      <c r="G4" s="29" t="s">
        <v>49</v>
      </c>
      <c r="H4" s="29" t="s">
        <v>369</v>
      </c>
      <c r="I4" s="29" t="s">
        <v>150</v>
      </c>
      <c r="J4" s="29" t="s">
        <v>151</v>
      </c>
      <c r="K4" s="29" t="s">
        <v>53</v>
      </c>
      <c r="L4" s="29" t="s">
        <v>370</v>
      </c>
      <c r="M4" s="29" t="s">
        <v>55</v>
      </c>
      <c r="N4" s="29" t="s">
        <v>371</v>
      </c>
      <c r="O4" s="29" t="s">
        <v>153</v>
      </c>
      <c r="P4" s="29" t="s">
        <v>59</v>
      </c>
      <c r="Q4" s="29" t="s">
        <v>374</v>
      </c>
      <c r="R4" s="30" t="str">
        <f t="shared" ref="R4:R67" si="0">HYPERLINK(CONCATENATE("http://maps.google.com/maps?q=",C4,",",D4))</f>
        <v>http://maps.google.com/maps?q=19.11079,99.42517</v>
      </c>
    </row>
    <row r="5" spans="1:18" s="28" customFormat="1">
      <c r="A5" s="31">
        <v>45408</v>
      </c>
      <c r="B5" s="32">
        <v>1.36</v>
      </c>
      <c r="C5" s="33">
        <v>19.153130000000001</v>
      </c>
      <c r="D5" s="33">
        <v>99.394649999999999</v>
      </c>
      <c r="E5" s="34">
        <v>541498.98576099996</v>
      </c>
      <c r="F5" s="34">
        <v>2117817.9809599998</v>
      </c>
      <c r="G5" s="29" t="s">
        <v>49</v>
      </c>
      <c r="H5" s="29" t="s">
        <v>372</v>
      </c>
      <c r="I5" s="29" t="s">
        <v>150</v>
      </c>
      <c r="J5" s="29" t="s">
        <v>151</v>
      </c>
      <c r="K5" s="29" t="s">
        <v>53</v>
      </c>
      <c r="L5" s="29" t="s">
        <v>370</v>
      </c>
      <c r="M5" s="29" t="s">
        <v>55</v>
      </c>
      <c r="N5" s="29" t="s">
        <v>371</v>
      </c>
      <c r="O5" s="29" t="s">
        <v>153</v>
      </c>
      <c r="P5" s="29" t="s">
        <v>59</v>
      </c>
      <c r="Q5" s="29" t="s">
        <v>374</v>
      </c>
      <c r="R5" s="30" t="str">
        <f t="shared" si="0"/>
        <v>http://maps.google.com/maps?q=19.15313,99.39465</v>
      </c>
    </row>
    <row r="6" spans="1:18" s="28" customFormat="1">
      <c r="A6" s="31">
        <v>45408</v>
      </c>
      <c r="B6" s="32">
        <v>1.36</v>
      </c>
      <c r="C6" s="33">
        <v>19.157409999999999</v>
      </c>
      <c r="D6" s="33">
        <v>99.394729999999996</v>
      </c>
      <c r="E6" s="34">
        <v>541506.32756699994</v>
      </c>
      <c r="F6" s="34">
        <v>2118291.5893700002</v>
      </c>
      <c r="G6" s="29" t="s">
        <v>49</v>
      </c>
      <c r="H6" s="29" t="s">
        <v>372</v>
      </c>
      <c r="I6" s="29" t="s">
        <v>150</v>
      </c>
      <c r="J6" s="29" t="s">
        <v>151</v>
      </c>
      <c r="K6" s="29" t="s">
        <v>53</v>
      </c>
      <c r="L6" s="29" t="s">
        <v>370</v>
      </c>
      <c r="M6" s="29" t="s">
        <v>55</v>
      </c>
      <c r="N6" s="29" t="s">
        <v>371</v>
      </c>
      <c r="O6" s="29" t="s">
        <v>153</v>
      </c>
      <c r="P6" s="29" t="s">
        <v>59</v>
      </c>
      <c r="Q6" s="29" t="s">
        <v>374</v>
      </c>
      <c r="R6" s="30" t="str">
        <f t="shared" si="0"/>
        <v>http://maps.google.com/maps?q=19.15741,99.39473</v>
      </c>
    </row>
    <row r="7" spans="1:18" s="28" customFormat="1">
      <c r="A7" s="31">
        <v>45408</v>
      </c>
      <c r="B7" s="32">
        <v>1.36</v>
      </c>
      <c r="C7" s="33">
        <v>19.16319</v>
      </c>
      <c r="D7" s="33">
        <v>99.382800000000003</v>
      </c>
      <c r="E7" s="34">
        <v>540250.45646699995</v>
      </c>
      <c r="F7" s="34">
        <v>2118928.3626700002</v>
      </c>
      <c r="G7" s="29" t="s">
        <v>49</v>
      </c>
      <c r="H7" s="29" t="s">
        <v>372</v>
      </c>
      <c r="I7" s="29" t="s">
        <v>150</v>
      </c>
      <c r="J7" s="29" t="s">
        <v>151</v>
      </c>
      <c r="K7" s="29" t="s">
        <v>53</v>
      </c>
      <c r="L7" s="29" t="s">
        <v>370</v>
      </c>
      <c r="M7" s="29" t="s">
        <v>55</v>
      </c>
      <c r="N7" s="29" t="s">
        <v>371</v>
      </c>
      <c r="O7" s="29" t="s">
        <v>153</v>
      </c>
      <c r="P7" s="29" t="s">
        <v>59</v>
      </c>
      <c r="Q7" s="29" t="s">
        <v>374</v>
      </c>
      <c r="R7" s="30" t="str">
        <f t="shared" si="0"/>
        <v>http://maps.google.com/maps?q=19.16319,99.3828</v>
      </c>
    </row>
    <row r="8" spans="1:18" s="28" customFormat="1">
      <c r="A8" s="31">
        <v>45408</v>
      </c>
      <c r="B8" s="32">
        <v>1.36</v>
      </c>
      <c r="C8" s="33">
        <v>19.198560000000001</v>
      </c>
      <c r="D8" s="33">
        <v>99.338290000000001</v>
      </c>
      <c r="E8" s="34">
        <v>535562.70402599999</v>
      </c>
      <c r="F8" s="34">
        <v>2122832.4380700001</v>
      </c>
      <c r="G8" s="29" t="s">
        <v>49</v>
      </c>
      <c r="H8" s="29" t="s">
        <v>373</v>
      </c>
      <c r="I8" s="29" t="s">
        <v>150</v>
      </c>
      <c r="J8" s="29" t="s">
        <v>151</v>
      </c>
      <c r="K8" s="29" t="s">
        <v>53</v>
      </c>
      <c r="L8" s="29" t="s">
        <v>370</v>
      </c>
      <c r="M8" s="29" t="s">
        <v>55</v>
      </c>
      <c r="N8" s="29" t="s">
        <v>371</v>
      </c>
      <c r="O8" s="29" t="s">
        <v>153</v>
      </c>
      <c r="P8" s="29" t="s">
        <v>59</v>
      </c>
      <c r="Q8" s="29" t="s">
        <v>374</v>
      </c>
      <c r="R8" s="30" t="str">
        <f t="shared" si="0"/>
        <v>http://maps.google.com/maps?q=19.19856,99.33829</v>
      </c>
    </row>
    <row r="9" spans="1:18" s="28" customFormat="1">
      <c r="A9" s="31">
        <v>45408</v>
      </c>
      <c r="B9" s="32">
        <v>1.36</v>
      </c>
      <c r="C9" s="33">
        <v>19.19877</v>
      </c>
      <c r="D9" s="33">
        <v>99.339550000000003</v>
      </c>
      <c r="E9" s="34">
        <v>535695.11734200001</v>
      </c>
      <c r="F9" s="34">
        <v>2122855.9325899999</v>
      </c>
      <c r="G9" s="29" t="s">
        <v>49</v>
      </c>
      <c r="H9" s="29" t="s">
        <v>373</v>
      </c>
      <c r="I9" s="29" t="s">
        <v>150</v>
      </c>
      <c r="J9" s="29" t="s">
        <v>151</v>
      </c>
      <c r="K9" s="29" t="s">
        <v>53</v>
      </c>
      <c r="L9" s="29" t="s">
        <v>370</v>
      </c>
      <c r="M9" s="29" t="s">
        <v>55</v>
      </c>
      <c r="N9" s="29" t="s">
        <v>371</v>
      </c>
      <c r="O9" s="29" t="s">
        <v>153</v>
      </c>
      <c r="P9" s="29" t="s">
        <v>59</v>
      </c>
      <c r="Q9" s="29" t="s">
        <v>374</v>
      </c>
      <c r="R9" s="30" t="str">
        <f t="shared" si="0"/>
        <v>http://maps.google.com/maps?q=19.19877,99.33955</v>
      </c>
    </row>
    <row r="10" spans="1:18" s="28" customFormat="1">
      <c r="A10" s="31">
        <v>45408</v>
      </c>
      <c r="B10" s="32">
        <v>1.36</v>
      </c>
      <c r="C10" s="33">
        <v>19.199259999999999</v>
      </c>
      <c r="D10" s="33">
        <v>99.33569</v>
      </c>
      <c r="E10" s="34">
        <v>535289.22756100004</v>
      </c>
      <c r="F10" s="34">
        <v>2122909.3655900001</v>
      </c>
      <c r="G10" s="29" t="s">
        <v>49</v>
      </c>
      <c r="H10" s="29" t="s">
        <v>373</v>
      </c>
      <c r="I10" s="29" t="s">
        <v>150</v>
      </c>
      <c r="J10" s="29" t="s">
        <v>151</v>
      </c>
      <c r="K10" s="29" t="s">
        <v>53</v>
      </c>
      <c r="L10" s="29" t="s">
        <v>370</v>
      </c>
      <c r="M10" s="29" t="s">
        <v>55</v>
      </c>
      <c r="N10" s="29" t="s">
        <v>371</v>
      </c>
      <c r="O10" s="29" t="s">
        <v>153</v>
      </c>
      <c r="P10" s="29" t="s">
        <v>59</v>
      </c>
      <c r="Q10" s="29" t="s">
        <v>374</v>
      </c>
      <c r="R10" s="30" t="str">
        <f t="shared" si="0"/>
        <v>http://maps.google.com/maps?q=19.19926,99.33569</v>
      </c>
    </row>
    <row r="11" spans="1:18" s="28" customFormat="1">
      <c r="A11" s="31">
        <v>45408</v>
      </c>
      <c r="B11" s="32">
        <v>1.36</v>
      </c>
      <c r="C11" s="33">
        <v>19.203250000000001</v>
      </c>
      <c r="D11" s="33">
        <v>99.335089999999994</v>
      </c>
      <c r="E11" s="34">
        <v>535225.303097</v>
      </c>
      <c r="F11" s="34">
        <v>2123350.7444600002</v>
      </c>
      <c r="G11" s="29" t="s">
        <v>49</v>
      </c>
      <c r="H11" s="29" t="s">
        <v>373</v>
      </c>
      <c r="I11" s="29" t="s">
        <v>150</v>
      </c>
      <c r="J11" s="29" t="s">
        <v>151</v>
      </c>
      <c r="K11" s="29" t="s">
        <v>53</v>
      </c>
      <c r="L11" s="29" t="s">
        <v>370</v>
      </c>
      <c r="M11" s="29" t="s">
        <v>55</v>
      </c>
      <c r="N11" s="29" t="s">
        <v>371</v>
      </c>
      <c r="O11" s="29" t="s">
        <v>153</v>
      </c>
      <c r="P11" s="29" t="s">
        <v>59</v>
      </c>
      <c r="Q11" s="29" t="s">
        <v>374</v>
      </c>
      <c r="R11" s="30" t="str">
        <f t="shared" si="0"/>
        <v>http://maps.google.com/maps?q=19.20325,99.33509</v>
      </c>
    </row>
    <row r="12" spans="1:18" s="28" customFormat="1">
      <c r="A12" s="31">
        <v>45408</v>
      </c>
      <c r="B12" s="32">
        <v>1.36</v>
      </c>
      <c r="C12" s="33">
        <v>19.203749999999999</v>
      </c>
      <c r="D12" s="33">
        <v>99.330929999999995</v>
      </c>
      <c r="E12" s="34">
        <v>534787.88695299998</v>
      </c>
      <c r="F12" s="34">
        <v>2123405.23428</v>
      </c>
      <c r="G12" s="29" t="s">
        <v>49</v>
      </c>
      <c r="H12" s="29" t="s">
        <v>373</v>
      </c>
      <c r="I12" s="29" t="s">
        <v>150</v>
      </c>
      <c r="J12" s="29" t="s">
        <v>151</v>
      </c>
      <c r="K12" s="29" t="s">
        <v>53</v>
      </c>
      <c r="L12" s="29" t="s">
        <v>370</v>
      </c>
      <c r="M12" s="29" t="s">
        <v>55</v>
      </c>
      <c r="N12" s="29" t="s">
        <v>371</v>
      </c>
      <c r="O12" s="29" t="s">
        <v>153</v>
      </c>
      <c r="P12" s="29" t="s">
        <v>59</v>
      </c>
      <c r="Q12" s="29" t="s">
        <v>374</v>
      </c>
      <c r="R12" s="30" t="str">
        <f t="shared" si="0"/>
        <v>http://maps.google.com/maps?q=19.20375,99.33093</v>
      </c>
    </row>
    <row r="13" spans="1:18" s="28" customFormat="1">
      <c r="A13" s="31">
        <v>45408</v>
      </c>
      <c r="B13" s="32">
        <v>1.36</v>
      </c>
      <c r="C13" s="33">
        <v>18.36036</v>
      </c>
      <c r="D13" s="33">
        <v>99.664439999999999</v>
      </c>
      <c r="E13" s="34">
        <v>570196.37231600005</v>
      </c>
      <c r="F13" s="34">
        <v>2030183.3307099999</v>
      </c>
      <c r="G13" s="29" t="s">
        <v>49</v>
      </c>
      <c r="H13" s="29" t="s">
        <v>365</v>
      </c>
      <c r="I13" s="29" t="s">
        <v>366</v>
      </c>
      <c r="J13" s="29" t="s">
        <v>287</v>
      </c>
      <c r="K13" s="29" t="s">
        <v>53</v>
      </c>
      <c r="L13" s="29" t="s">
        <v>367</v>
      </c>
      <c r="M13" s="29" t="s">
        <v>265</v>
      </c>
      <c r="N13" s="29" t="s">
        <v>368</v>
      </c>
      <c r="O13" s="29" t="s">
        <v>290</v>
      </c>
      <c r="P13" s="29" t="s">
        <v>59</v>
      </c>
      <c r="Q13" s="29" t="s">
        <v>374</v>
      </c>
      <c r="R13" s="30" t="str">
        <f t="shared" si="0"/>
        <v>http://maps.google.com/maps?q=18.36036,99.66444</v>
      </c>
    </row>
    <row r="14" spans="1:18" s="28" customFormat="1">
      <c r="A14" s="31">
        <v>45408</v>
      </c>
      <c r="B14" s="32">
        <v>1.36</v>
      </c>
      <c r="C14" s="33">
        <v>16.289169999999999</v>
      </c>
      <c r="D14" s="33">
        <v>100.97221</v>
      </c>
      <c r="E14" s="34">
        <v>710738.99858400004</v>
      </c>
      <c r="F14" s="34">
        <v>1801939.7861800001</v>
      </c>
      <c r="G14" s="29" t="s">
        <v>49</v>
      </c>
      <c r="H14" s="29" t="s">
        <v>361</v>
      </c>
      <c r="I14" s="29" t="s">
        <v>362</v>
      </c>
      <c r="J14" s="29" t="s">
        <v>252</v>
      </c>
      <c r="K14" s="29" t="s">
        <v>53</v>
      </c>
      <c r="L14" s="29" t="s">
        <v>363</v>
      </c>
      <c r="M14" s="29" t="s">
        <v>364</v>
      </c>
      <c r="N14" s="29" t="s">
        <v>58</v>
      </c>
      <c r="O14" s="29" t="s">
        <v>65</v>
      </c>
      <c r="P14" s="29" t="s">
        <v>59</v>
      </c>
      <c r="Q14" s="29" t="s">
        <v>374</v>
      </c>
      <c r="R14" s="30" t="str">
        <f t="shared" si="0"/>
        <v>http://maps.google.com/maps?q=16.28917,100.97221</v>
      </c>
    </row>
    <row r="15" spans="1:18" s="28" customFormat="1">
      <c r="A15" s="31">
        <v>45408</v>
      </c>
      <c r="B15" s="32">
        <v>1.36</v>
      </c>
      <c r="C15" s="33">
        <v>16.291260000000001</v>
      </c>
      <c r="D15" s="33">
        <v>100.97056000000001</v>
      </c>
      <c r="E15" s="34">
        <v>710560.397703</v>
      </c>
      <c r="F15" s="34">
        <v>1802169.38989</v>
      </c>
      <c r="G15" s="29" t="s">
        <v>49</v>
      </c>
      <c r="H15" s="29" t="s">
        <v>361</v>
      </c>
      <c r="I15" s="29" t="s">
        <v>362</v>
      </c>
      <c r="J15" s="29" t="s">
        <v>252</v>
      </c>
      <c r="K15" s="29" t="s">
        <v>53</v>
      </c>
      <c r="L15" s="29" t="s">
        <v>363</v>
      </c>
      <c r="M15" s="29" t="s">
        <v>364</v>
      </c>
      <c r="N15" s="29" t="s">
        <v>58</v>
      </c>
      <c r="O15" s="29" t="s">
        <v>65</v>
      </c>
      <c r="P15" s="29" t="s">
        <v>59</v>
      </c>
      <c r="Q15" s="29" t="s">
        <v>374</v>
      </c>
      <c r="R15" s="30" t="str">
        <f t="shared" si="0"/>
        <v>http://maps.google.com/maps?q=16.29126,100.97056</v>
      </c>
    </row>
    <row r="16" spans="1:18" s="28" customFormat="1">
      <c r="A16" s="31">
        <v>45408</v>
      </c>
      <c r="B16" s="32">
        <v>1.36</v>
      </c>
      <c r="C16" s="33">
        <v>15.11871</v>
      </c>
      <c r="D16" s="33">
        <v>98.660319999999999</v>
      </c>
      <c r="E16" s="34">
        <v>463501.901786</v>
      </c>
      <c r="F16" s="34">
        <v>1671484.1330899999</v>
      </c>
      <c r="G16" s="29" t="s">
        <v>49</v>
      </c>
      <c r="H16" s="29" t="s">
        <v>358</v>
      </c>
      <c r="I16" s="29" t="s">
        <v>359</v>
      </c>
      <c r="J16" s="29" t="s">
        <v>279</v>
      </c>
      <c r="K16" s="29" t="s">
        <v>245</v>
      </c>
      <c r="L16" s="29" t="s">
        <v>360</v>
      </c>
      <c r="M16" s="29" t="s">
        <v>55</v>
      </c>
      <c r="N16" s="29" t="s">
        <v>58</v>
      </c>
      <c r="O16" s="29" t="s">
        <v>281</v>
      </c>
      <c r="P16" s="29" t="s">
        <v>59</v>
      </c>
      <c r="Q16" s="29" t="s">
        <v>374</v>
      </c>
      <c r="R16" s="30" t="str">
        <f t="shared" si="0"/>
        <v>http://maps.google.com/maps?q=15.11871,98.66032</v>
      </c>
    </row>
    <row r="17" spans="1:18" s="28" customFormat="1">
      <c r="A17" s="31">
        <v>45408</v>
      </c>
      <c r="B17" s="32">
        <v>1.36</v>
      </c>
      <c r="C17" s="33">
        <v>15.11931</v>
      </c>
      <c r="D17" s="33">
        <v>98.655649999999994</v>
      </c>
      <c r="E17" s="34">
        <v>463000.21621699998</v>
      </c>
      <c r="F17" s="34">
        <v>1671551.27874</v>
      </c>
      <c r="G17" s="29" t="s">
        <v>49</v>
      </c>
      <c r="H17" s="29" t="s">
        <v>358</v>
      </c>
      <c r="I17" s="29" t="s">
        <v>359</v>
      </c>
      <c r="J17" s="29" t="s">
        <v>279</v>
      </c>
      <c r="K17" s="29" t="s">
        <v>245</v>
      </c>
      <c r="L17" s="29" t="s">
        <v>360</v>
      </c>
      <c r="M17" s="29" t="s">
        <v>55</v>
      </c>
      <c r="N17" s="29" t="s">
        <v>58</v>
      </c>
      <c r="O17" s="29" t="s">
        <v>281</v>
      </c>
      <c r="P17" s="29" t="s">
        <v>59</v>
      </c>
      <c r="Q17" s="29" t="s">
        <v>374</v>
      </c>
      <c r="R17" s="30" t="str">
        <f t="shared" si="0"/>
        <v>http://maps.google.com/maps?q=15.11931,98.65565</v>
      </c>
    </row>
    <row r="18" spans="1:18" s="28" customFormat="1">
      <c r="A18" s="31">
        <v>45408</v>
      </c>
      <c r="B18" s="32">
        <v>1.36</v>
      </c>
      <c r="C18" s="33">
        <v>15.122339999999999</v>
      </c>
      <c r="D18" s="33">
        <v>98.665239999999997</v>
      </c>
      <c r="E18" s="34">
        <v>464031.16548099997</v>
      </c>
      <c r="F18" s="34">
        <v>1671884.8258799999</v>
      </c>
      <c r="G18" s="29" t="s">
        <v>49</v>
      </c>
      <c r="H18" s="29" t="s">
        <v>358</v>
      </c>
      <c r="I18" s="29" t="s">
        <v>359</v>
      </c>
      <c r="J18" s="29" t="s">
        <v>279</v>
      </c>
      <c r="K18" s="29" t="s">
        <v>245</v>
      </c>
      <c r="L18" s="29" t="s">
        <v>360</v>
      </c>
      <c r="M18" s="29" t="s">
        <v>55</v>
      </c>
      <c r="N18" s="29" t="s">
        <v>58</v>
      </c>
      <c r="O18" s="29" t="s">
        <v>281</v>
      </c>
      <c r="P18" s="29" t="s">
        <v>59</v>
      </c>
      <c r="Q18" s="29" t="s">
        <v>374</v>
      </c>
      <c r="R18" s="30" t="str">
        <f t="shared" si="0"/>
        <v>http://maps.google.com/maps?q=15.12234,98.66524</v>
      </c>
    </row>
    <row r="19" spans="1:18" s="28" customFormat="1">
      <c r="A19" s="31">
        <v>45408</v>
      </c>
      <c r="B19" s="32">
        <v>1.36</v>
      </c>
      <c r="C19" s="33">
        <v>15.12289</v>
      </c>
      <c r="D19" s="33">
        <v>98.661000000000001</v>
      </c>
      <c r="E19" s="34">
        <v>463575.68106999999</v>
      </c>
      <c r="F19" s="34">
        <v>1671946.3587199999</v>
      </c>
      <c r="G19" s="29" t="s">
        <v>49</v>
      </c>
      <c r="H19" s="29" t="s">
        <v>358</v>
      </c>
      <c r="I19" s="29" t="s">
        <v>359</v>
      </c>
      <c r="J19" s="29" t="s">
        <v>279</v>
      </c>
      <c r="K19" s="29" t="s">
        <v>245</v>
      </c>
      <c r="L19" s="29" t="s">
        <v>360</v>
      </c>
      <c r="M19" s="29" t="s">
        <v>55</v>
      </c>
      <c r="N19" s="29" t="s">
        <v>58</v>
      </c>
      <c r="O19" s="29" t="s">
        <v>281</v>
      </c>
      <c r="P19" s="29" t="s">
        <v>59</v>
      </c>
      <c r="Q19" s="29" t="s">
        <v>374</v>
      </c>
      <c r="R19" s="30" t="str">
        <f t="shared" si="0"/>
        <v>http://maps.google.com/maps?q=15.12289,98.661</v>
      </c>
    </row>
    <row r="20" spans="1:18" s="28" customFormat="1">
      <c r="A20" s="31">
        <v>45408</v>
      </c>
      <c r="B20" s="32">
        <v>1.36</v>
      </c>
      <c r="C20" s="33">
        <v>15.12345</v>
      </c>
      <c r="D20" s="33">
        <v>98.656599999999997</v>
      </c>
      <c r="E20" s="34">
        <v>463103.00901099999</v>
      </c>
      <c r="F20" s="34">
        <v>1672009.03336</v>
      </c>
      <c r="G20" s="29" t="s">
        <v>49</v>
      </c>
      <c r="H20" s="29" t="s">
        <v>358</v>
      </c>
      <c r="I20" s="29" t="s">
        <v>359</v>
      </c>
      <c r="J20" s="29" t="s">
        <v>279</v>
      </c>
      <c r="K20" s="29" t="s">
        <v>245</v>
      </c>
      <c r="L20" s="29" t="s">
        <v>360</v>
      </c>
      <c r="M20" s="29" t="s">
        <v>55</v>
      </c>
      <c r="N20" s="29" t="s">
        <v>58</v>
      </c>
      <c r="O20" s="29" t="s">
        <v>281</v>
      </c>
      <c r="P20" s="29" t="s">
        <v>59</v>
      </c>
      <c r="Q20" s="29" t="s">
        <v>374</v>
      </c>
      <c r="R20" s="30" t="str">
        <f t="shared" si="0"/>
        <v>http://maps.google.com/maps?q=15.12345,98.6566</v>
      </c>
    </row>
    <row r="21" spans="1:18" s="28" customFormat="1">
      <c r="A21" s="31">
        <v>45408</v>
      </c>
      <c r="B21" s="32">
        <v>1.36</v>
      </c>
      <c r="C21" s="33">
        <v>15.12407</v>
      </c>
      <c r="D21" s="33">
        <v>98.651759999999996</v>
      </c>
      <c r="E21" s="34">
        <v>462583.07309999998</v>
      </c>
      <c r="F21" s="34">
        <v>1672078.42888</v>
      </c>
      <c r="G21" s="29" t="s">
        <v>49</v>
      </c>
      <c r="H21" s="29" t="s">
        <v>358</v>
      </c>
      <c r="I21" s="29" t="s">
        <v>359</v>
      </c>
      <c r="J21" s="29" t="s">
        <v>279</v>
      </c>
      <c r="K21" s="29" t="s">
        <v>245</v>
      </c>
      <c r="L21" s="29" t="s">
        <v>360</v>
      </c>
      <c r="M21" s="29" t="s">
        <v>55</v>
      </c>
      <c r="N21" s="29" t="s">
        <v>58</v>
      </c>
      <c r="O21" s="29" t="s">
        <v>281</v>
      </c>
      <c r="P21" s="29" t="s">
        <v>59</v>
      </c>
      <c r="Q21" s="29" t="s">
        <v>374</v>
      </c>
      <c r="R21" s="30" t="str">
        <f t="shared" si="0"/>
        <v>http://maps.google.com/maps?q=15.12407,98.65176</v>
      </c>
    </row>
    <row r="22" spans="1:18" s="28" customFormat="1">
      <c r="A22" s="31">
        <v>45408</v>
      </c>
      <c r="B22" s="32">
        <v>1.36</v>
      </c>
      <c r="C22" s="33">
        <v>15.124739999999999</v>
      </c>
      <c r="D22" s="33">
        <v>98.646510000000006</v>
      </c>
      <c r="E22" s="34">
        <v>462019.09574299998</v>
      </c>
      <c r="F22" s="34">
        <v>1672153.43719</v>
      </c>
      <c r="G22" s="29" t="s">
        <v>49</v>
      </c>
      <c r="H22" s="29" t="s">
        <v>358</v>
      </c>
      <c r="I22" s="29" t="s">
        <v>359</v>
      </c>
      <c r="J22" s="29" t="s">
        <v>279</v>
      </c>
      <c r="K22" s="29" t="s">
        <v>245</v>
      </c>
      <c r="L22" s="29" t="s">
        <v>360</v>
      </c>
      <c r="M22" s="29" t="s">
        <v>55</v>
      </c>
      <c r="N22" s="29" t="s">
        <v>58</v>
      </c>
      <c r="O22" s="29" t="s">
        <v>281</v>
      </c>
      <c r="P22" s="29" t="s">
        <v>59</v>
      </c>
      <c r="Q22" s="29" t="s">
        <v>374</v>
      </c>
      <c r="R22" s="30" t="str">
        <f t="shared" si="0"/>
        <v>http://maps.google.com/maps?q=15.12474,98.64651</v>
      </c>
    </row>
    <row r="23" spans="1:18" s="28" customFormat="1">
      <c r="A23" s="31">
        <v>45408</v>
      </c>
      <c r="B23" s="32">
        <v>1.36</v>
      </c>
      <c r="C23" s="33">
        <v>15.1288</v>
      </c>
      <c r="D23" s="33">
        <v>98.64819</v>
      </c>
      <c r="E23" s="34">
        <v>462200.32569700002</v>
      </c>
      <c r="F23" s="34">
        <v>1672602.21368</v>
      </c>
      <c r="G23" s="29" t="s">
        <v>49</v>
      </c>
      <c r="H23" s="29" t="s">
        <v>358</v>
      </c>
      <c r="I23" s="29" t="s">
        <v>359</v>
      </c>
      <c r="J23" s="29" t="s">
        <v>279</v>
      </c>
      <c r="K23" s="29" t="s">
        <v>245</v>
      </c>
      <c r="L23" s="29" t="s">
        <v>360</v>
      </c>
      <c r="M23" s="29" t="s">
        <v>55</v>
      </c>
      <c r="N23" s="29" t="s">
        <v>58</v>
      </c>
      <c r="O23" s="29" t="s">
        <v>281</v>
      </c>
      <c r="P23" s="29" t="s">
        <v>59</v>
      </c>
      <c r="Q23" s="29" t="s">
        <v>374</v>
      </c>
      <c r="R23" s="30" t="str">
        <f t="shared" si="0"/>
        <v>http://maps.google.com/maps?q=15.1288,98.64819</v>
      </c>
    </row>
    <row r="24" spans="1:18" s="28" customFormat="1">
      <c r="A24" s="31">
        <v>45408</v>
      </c>
      <c r="B24" s="32">
        <v>1.36</v>
      </c>
      <c r="C24" s="33">
        <v>14.24128</v>
      </c>
      <c r="D24" s="33">
        <v>101.46559000000001</v>
      </c>
      <c r="E24" s="34">
        <v>766053.50579600001</v>
      </c>
      <c r="F24" s="34">
        <v>1575819.8374600001</v>
      </c>
      <c r="G24" s="29" t="s">
        <v>49</v>
      </c>
      <c r="H24" s="29" t="s">
        <v>354</v>
      </c>
      <c r="I24" s="29" t="s">
        <v>355</v>
      </c>
      <c r="J24" s="29" t="s">
        <v>356</v>
      </c>
      <c r="K24" s="29" t="s">
        <v>245</v>
      </c>
      <c r="L24" s="29" t="s">
        <v>357</v>
      </c>
      <c r="M24" s="29" t="s">
        <v>55</v>
      </c>
      <c r="N24" s="29" t="s">
        <v>58</v>
      </c>
      <c r="O24" s="29" t="s">
        <v>247</v>
      </c>
      <c r="P24" s="29" t="s">
        <v>59</v>
      </c>
      <c r="Q24" s="29" t="s">
        <v>374</v>
      </c>
      <c r="R24" s="30" t="str">
        <f t="shared" si="0"/>
        <v>http://maps.google.com/maps?q=14.24128,101.46559</v>
      </c>
    </row>
    <row r="25" spans="1:18" s="28" customFormat="1">
      <c r="A25" s="31">
        <v>45408</v>
      </c>
      <c r="B25" s="32">
        <v>1.36</v>
      </c>
      <c r="C25" s="33">
        <v>13.500529999999999</v>
      </c>
      <c r="D25" s="33">
        <v>101.83224</v>
      </c>
      <c r="E25" s="34">
        <v>806616.84152999998</v>
      </c>
      <c r="F25" s="34">
        <v>1494258.77859</v>
      </c>
      <c r="G25" s="29" t="s">
        <v>49</v>
      </c>
      <c r="H25" s="29" t="s">
        <v>348</v>
      </c>
      <c r="I25" s="29" t="s">
        <v>349</v>
      </c>
      <c r="J25" s="29" t="s">
        <v>350</v>
      </c>
      <c r="K25" s="29" t="s">
        <v>245</v>
      </c>
      <c r="L25" s="29" t="s">
        <v>351</v>
      </c>
      <c r="M25" s="29" t="s">
        <v>83</v>
      </c>
      <c r="N25" s="29" t="s">
        <v>352</v>
      </c>
      <c r="O25" s="29" t="s">
        <v>353</v>
      </c>
      <c r="P25" s="29" t="s">
        <v>59</v>
      </c>
      <c r="Q25" s="29" t="s">
        <v>374</v>
      </c>
      <c r="R25" s="30" t="str">
        <f t="shared" si="0"/>
        <v>http://maps.google.com/maps?q=13.50053,101.83224</v>
      </c>
    </row>
    <row r="26" spans="1:18" s="28" customFormat="1">
      <c r="A26" s="31">
        <v>45408</v>
      </c>
      <c r="B26" s="32">
        <v>1.36</v>
      </c>
      <c r="C26" s="33">
        <v>13.501099999999999</v>
      </c>
      <c r="D26" s="33">
        <v>101.82838</v>
      </c>
      <c r="E26" s="34">
        <v>806197.92717100005</v>
      </c>
      <c r="F26" s="34">
        <v>1494317.05755</v>
      </c>
      <c r="G26" s="29" t="s">
        <v>49</v>
      </c>
      <c r="H26" s="29" t="s">
        <v>348</v>
      </c>
      <c r="I26" s="29" t="s">
        <v>349</v>
      </c>
      <c r="J26" s="29" t="s">
        <v>350</v>
      </c>
      <c r="K26" s="29" t="s">
        <v>245</v>
      </c>
      <c r="L26" s="29" t="s">
        <v>351</v>
      </c>
      <c r="M26" s="29" t="s">
        <v>83</v>
      </c>
      <c r="N26" s="29" t="s">
        <v>352</v>
      </c>
      <c r="O26" s="29" t="s">
        <v>353</v>
      </c>
      <c r="P26" s="29" t="s">
        <v>59</v>
      </c>
      <c r="Q26" s="29" t="s">
        <v>374</v>
      </c>
      <c r="R26" s="30" t="str">
        <f t="shared" si="0"/>
        <v>http://maps.google.com/maps?q=13.5011,101.82838</v>
      </c>
    </row>
    <row r="27" spans="1:18" s="28" customFormat="1">
      <c r="A27" s="31">
        <v>45408</v>
      </c>
      <c r="B27" s="32">
        <v>1.36</v>
      </c>
      <c r="C27" s="33">
        <v>14.61185</v>
      </c>
      <c r="D27" s="33">
        <v>98.914730000000006</v>
      </c>
      <c r="E27" s="34">
        <v>490816.50818499998</v>
      </c>
      <c r="F27" s="34">
        <v>1615397.33008</v>
      </c>
      <c r="G27" s="29" t="s">
        <v>49</v>
      </c>
      <c r="H27" s="29" t="s">
        <v>346</v>
      </c>
      <c r="I27" s="29" t="s">
        <v>335</v>
      </c>
      <c r="J27" s="29" t="s">
        <v>279</v>
      </c>
      <c r="K27" s="29" t="s">
        <v>245</v>
      </c>
      <c r="L27" s="29" t="s">
        <v>347</v>
      </c>
      <c r="M27" s="29" t="s">
        <v>55</v>
      </c>
      <c r="N27" s="29" t="s">
        <v>58</v>
      </c>
      <c r="O27" s="29" t="s">
        <v>281</v>
      </c>
      <c r="P27" s="29" t="s">
        <v>59</v>
      </c>
      <c r="Q27" s="29" t="s">
        <v>374</v>
      </c>
      <c r="R27" s="30" t="str">
        <f t="shared" si="0"/>
        <v>http://maps.google.com/maps?q=14.61185,98.91473</v>
      </c>
    </row>
    <row r="28" spans="1:18" s="28" customFormat="1">
      <c r="A28" s="31">
        <v>45408</v>
      </c>
      <c r="B28" s="32">
        <v>1.36</v>
      </c>
      <c r="C28" s="33">
        <v>16.169280000000001</v>
      </c>
      <c r="D28" s="33">
        <v>99.280249999999995</v>
      </c>
      <c r="E28" s="34">
        <v>529959.11418499995</v>
      </c>
      <c r="F28" s="34">
        <v>1787680.73746</v>
      </c>
      <c r="G28" s="29" t="s">
        <v>49</v>
      </c>
      <c r="H28" s="29" t="s">
        <v>342</v>
      </c>
      <c r="I28" s="29" t="s">
        <v>343</v>
      </c>
      <c r="J28" s="29" t="s">
        <v>344</v>
      </c>
      <c r="K28" s="29" t="s">
        <v>53</v>
      </c>
      <c r="L28" s="29" t="s">
        <v>343</v>
      </c>
      <c r="M28" s="29" t="s">
        <v>55</v>
      </c>
      <c r="N28" s="29" t="s">
        <v>58</v>
      </c>
      <c r="O28" s="29" t="s">
        <v>78</v>
      </c>
      <c r="P28" s="29" t="s">
        <v>59</v>
      </c>
      <c r="Q28" s="29" t="s">
        <v>374</v>
      </c>
      <c r="R28" s="30" t="str">
        <f t="shared" si="0"/>
        <v>http://maps.google.com/maps?q=16.16928,99.28025</v>
      </c>
    </row>
    <row r="29" spans="1:18" s="28" customFormat="1">
      <c r="A29" s="31">
        <v>45408</v>
      </c>
      <c r="B29" s="32">
        <v>1.36</v>
      </c>
      <c r="C29" s="33">
        <v>16.169730000000001</v>
      </c>
      <c r="D29" s="33">
        <v>99.276859999999999</v>
      </c>
      <c r="E29" s="34">
        <v>529596.649079</v>
      </c>
      <c r="F29" s="34">
        <v>1787730.02459</v>
      </c>
      <c r="G29" s="29" t="s">
        <v>49</v>
      </c>
      <c r="H29" s="29" t="s">
        <v>342</v>
      </c>
      <c r="I29" s="29" t="s">
        <v>343</v>
      </c>
      <c r="J29" s="29" t="s">
        <v>344</v>
      </c>
      <c r="K29" s="29" t="s">
        <v>53</v>
      </c>
      <c r="L29" s="29" t="s">
        <v>343</v>
      </c>
      <c r="M29" s="29" t="s">
        <v>55</v>
      </c>
      <c r="N29" s="29" t="s">
        <v>58</v>
      </c>
      <c r="O29" s="29" t="s">
        <v>78</v>
      </c>
      <c r="P29" s="29" t="s">
        <v>59</v>
      </c>
      <c r="Q29" s="29" t="s">
        <v>374</v>
      </c>
      <c r="R29" s="30" t="str">
        <f t="shared" si="0"/>
        <v>http://maps.google.com/maps?q=16.16973,99.27686</v>
      </c>
    </row>
    <row r="30" spans="1:18" s="28" customFormat="1">
      <c r="A30" s="31">
        <v>45408</v>
      </c>
      <c r="B30" s="32">
        <v>1.36</v>
      </c>
      <c r="C30" s="33">
        <v>16.173829999999999</v>
      </c>
      <c r="D30" s="33">
        <v>99.277270000000001</v>
      </c>
      <c r="E30" s="34">
        <v>529639.86755099997</v>
      </c>
      <c r="F30" s="34">
        <v>1788183.6145500001</v>
      </c>
      <c r="G30" s="29" t="s">
        <v>49</v>
      </c>
      <c r="H30" s="29" t="s">
        <v>342</v>
      </c>
      <c r="I30" s="29" t="s">
        <v>343</v>
      </c>
      <c r="J30" s="29" t="s">
        <v>344</v>
      </c>
      <c r="K30" s="29" t="s">
        <v>53</v>
      </c>
      <c r="L30" s="29" t="s">
        <v>343</v>
      </c>
      <c r="M30" s="29" t="s">
        <v>55</v>
      </c>
      <c r="N30" s="29" t="s">
        <v>58</v>
      </c>
      <c r="O30" s="29" t="s">
        <v>78</v>
      </c>
      <c r="P30" s="29" t="s">
        <v>59</v>
      </c>
      <c r="Q30" s="29" t="s">
        <v>374</v>
      </c>
      <c r="R30" s="30" t="str">
        <f t="shared" si="0"/>
        <v>http://maps.google.com/maps?q=16.17383,99.27727</v>
      </c>
    </row>
    <row r="31" spans="1:18" s="28" customFormat="1">
      <c r="A31" s="31">
        <v>45408</v>
      </c>
      <c r="B31" s="32">
        <v>1.36</v>
      </c>
      <c r="C31" s="33">
        <v>16.17427</v>
      </c>
      <c r="D31" s="33">
        <v>99.273979999999995</v>
      </c>
      <c r="E31" s="34">
        <v>529288.10293099994</v>
      </c>
      <c r="F31" s="34">
        <v>1788231.81488</v>
      </c>
      <c r="G31" s="29" t="s">
        <v>49</v>
      </c>
      <c r="H31" s="29" t="s">
        <v>342</v>
      </c>
      <c r="I31" s="29" t="s">
        <v>343</v>
      </c>
      <c r="J31" s="29" t="s">
        <v>344</v>
      </c>
      <c r="K31" s="29" t="s">
        <v>53</v>
      </c>
      <c r="L31" s="29" t="s">
        <v>343</v>
      </c>
      <c r="M31" s="29" t="s">
        <v>55</v>
      </c>
      <c r="N31" s="29" t="s">
        <v>58</v>
      </c>
      <c r="O31" s="29" t="s">
        <v>78</v>
      </c>
      <c r="P31" s="29" t="s">
        <v>59</v>
      </c>
      <c r="Q31" s="29" t="s">
        <v>374</v>
      </c>
      <c r="R31" s="30" t="str">
        <f t="shared" si="0"/>
        <v>http://maps.google.com/maps?q=16.17427,99.27398</v>
      </c>
    </row>
    <row r="32" spans="1:18" s="28" customFormat="1">
      <c r="A32" s="31">
        <v>45408</v>
      </c>
      <c r="B32" s="32">
        <v>1.36</v>
      </c>
      <c r="C32" s="33">
        <v>16.17794</v>
      </c>
      <c r="D32" s="33">
        <v>99.277680000000004</v>
      </c>
      <c r="E32" s="34">
        <v>529683.08257099998</v>
      </c>
      <c r="F32" s="34">
        <v>1788638.31097</v>
      </c>
      <c r="G32" s="29" t="s">
        <v>49</v>
      </c>
      <c r="H32" s="29" t="s">
        <v>342</v>
      </c>
      <c r="I32" s="29" t="s">
        <v>343</v>
      </c>
      <c r="J32" s="29" t="s">
        <v>344</v>
      </c>
      <c r="K32" s="29" t="s">
        <v>53</v>
      </c>
      <c r="L32" s="29" t="s">
        <v>343</v>
      </c>
      <c r="M32" s="29" t="s">
        <v>55</v>
      </c>
      <c r="N32" s="29" t="s">
        <v>58</v>
      </c>
      <c r="O32" s="29" t="s">
        <v>78</v>
      </c>
      <c r="P32" s="29" t="s">
        <v>59</v>
      </c>
      <c r="Q32" s="29" t="s">
        <v>374</v>
      </c>
      <c r="R32" s="30" t="str">
        <f t="shared" si="0"/>
        <v>http://maps.google.com/maps?q=16.17794,99.27768</v>
      </c>
    </row>
    <row r="33" spans="1:18" s="28" customFormat="1">
      <c r="A33" s="31">
        <v>45408</v>
      </c>
      <c r="B33" s="32">
        <v>1.36</v>
      </c>
      <c r="C33" s="33">
        <v>16.18056</v>
      </c>
      <c r="D33" s="33">
        <v>99.226740000000007</v>
      </c>
      <c r="E33" s="34">
        <v>524237.41693399998</v>
      </c>
      <c r="F33" s="34">
        <v>1788921.4489899999</v>
      </c>
      <c r="G33" s="29" t="s">
        <v>49</v>
      </c>
      <c r="H33" s="29" t="s">
        <v>342</v>
      </c>
      <c r="I33" s="29" t="s">
        <v>343</v>
      </c>
      <c r="J33" s="29" t="s">
        <v>344</v>
      </c>
      <c r="K33" s="29" t="s">
        <v>53</v>
      </c>
      <c r="L33" s="29" t="s">
        <v>343</v>
      </c>
      <c r="M33" s="29" t="s">
        <v>55</v>
      </c>
      <c r="N33" s="29" t="s">
        <v>58</v>
      </c>
      <c r="O33" s="29" t="s">
        <v>78</v>
      </c>
      <c r="P33" s="29" t="s">
        <v>59</v>
      </c>
      <c r="Q33" s="29" t="s">
        <v>374</v>
      </c>
      <c r="R33" s="30" t="str">
        <f t="shared" si="0"/>
        <v>http://maps.google.com/maps?q=16.18056,99.22674</v>
      </c>
    </row>
    <row r="34" spans="1:18" s="28" customFormat="1">
      <c r="A34" s="31">
        <v>45408</v>
      </c>
      <c r="B34" s="32">
        <v>1.36</v>
      </c>
      <c r="C34" s="33">
        <v>16.188040000000001</v>
      </c>
      <c r="D34" s="33">
        <v>99.264359999999996</v>
      </c>
      <c r="E34" s="34">
        <v>528257.77268299996</v>
      </c>
      <c r="F34" s="34">
        <v>1789753.66928</v>
      </c>
      <c r="G34" s="29" t="s">
        <v>49</v>
      </c>
      <c r="H34" s="29" t="s">
        <v>342</v>
      </c>
      <c r="I34" s="29" t="s">
        <v>343</v>
      </c>
      <c r="J34" s="29" t="s">
        <v>344</v>
      </c>
      <c r="K34" s="29" t="s">
        <v>53</v>
      </c>
      <c r="L34" s="29" t="s">
        <v>343</v>
      </c>
      <c r="M34" s="29" t="s">
        <v>55</v>
      </c>
      <c r="N34" s="29" t="s">
        <v>58</v>
      </c>
      <c r="O34" s="29" t="s">
        <v>78</v>
      </c>
      <c r="P34" s="29" t="s">
        <v>59</v>
      </c>
      <c r="Q34" s="29" t="s">
        <v>374</v>
      </c>
      <c r="R34" s="30" t="str">
        <f t="shared" si="0"/>
        <v>http://maps.google.com/maps?q=16.18804,99.26436</v>
      </c>
    </row>
    <row r="35" spans="1:18" s="28" customFormat="1">
      <c r="A35" s="31">
        <v>45408</v>
      </c>
      <c r="B35" s="32">
        <v>1.36</v>
      </c>
      <c r="C35" s="33">
        <v>16.20693</v>
      </c>
      <c r="D35" s="33">
        <v>99.208799999999997</v>
      </c>
      <c r="E35" s="34">
        <v>522316.74495099997</v>
      </c>
      <c r="F35" s="34">
        <v>1791836.38949</v>
      </c>
      <c r="G35" s="29" t="s">
        <v>49</v>
      </c>
      <c r="H35" s="29" t="s">
        <v>342</v>
      </c>
      <c r="I35" s="29" t="s">
        <v>343</v>
      </c>
      <c r="J35" s="29" t="s">
        <v>344</v>
      </c>
      <c r="K35" s="29" t="s">
        <v>53</v>
      </c>
      <c r="L35" s="29" t="s">
        <v>343</v>
      </c>
      <c r="M35" s="29" t="s">
        <v>55</v>
      </c>
      <c r="N35" s="29" t="s">
        <v>58</v>
      </c>
      <c r="O35" s="29" t="s">
        <v>78</v>
      </c>
      <c r="P35" s="29" t="s">
        <v>59</v>
      </c>
      <c r="Q35" s="29" t="s">
        <v>374</v>
      </c>
      <c r="R35" s="30" t="str">
        <f t="shared" si="0"/>
        <v>http://maps.google.com/maps?q=16.20693,99.2088</v>
      </c>
    </row>
    <row r="36" spans="1:18" s="28" customFormat="1">
      <c r="A36" s="31">
        <v>45408</v>
      </c>
      <c r="B36" s="32">
        <v>1.36</v>
      </c>
      <c r="C36" s="33">
        <v>16.208020000000001</v>
      </c>
      <c r="D36" s="33">
        <v>99.208609999999993</v>
      </c>
      <c r="E36" s="34">
        <v>522296.31495999999</v>
      </c>
      <c r="F36" s="34">
        <v>1791956.9415800001</v>
      </c>
      <c r="G36" s="29" t="s">
        <v>49</v>
      </c>
      <c r="H36" s="29" t="s">
        <v>342</v>
      </c>
      <c r="I36" s="29" t="s">
        <v>343</v>
      </c>
      <c r="J36" s="29" t="s">
        <v>344</v>
      </c>
      <c r="K36" s="29" t="s">
        <v>53</v>
      </c>
      <c r="L36" s="29" t="s">
        <v>343</v>
      </c>
      <c r="M36" s="29" t="s">
        <v>55</v>
      </c>
      <c r="N36" s="29" t="s">
        <v>58</v>
      </c>
      <c r="O36" s="29" t="s">
        <v>78</v>
      </c>
      <c r="P36" s="29" t="s">
        <v>59</v>
      </c>
      <c r="Q36" s="29" t="s">
        <v>374</v>
      </c>
      <c r="R36" s="30" t="str">
        <f t="shared" si="0"/>
        <v>http://maps.google.com/maps?q=16.20802,99.20861</v>
      </c>
    </row>
    <row r="37" spans="1:18" s="28" customFormat="1">
      <c r="A37" s="31">
        <v>45408</v>
      </c>
      <c r="B37" s="32">
        <v>1.36</v>
      </c>
      <c r="C37" s="33">
        <v>16.16517</v>
      </c>
      <c r="D37" s="33">
        <v>99.279849999999996</v>
      </c>
      <c r="E37" s="34">
        <v>529916.97164799995</v>
      </c>
      <c r="F37" s="34">
        <v>1787226.04226</v>
      </c>
      <c r="G37" s="29" t="s">
        <v>49</v>
      </c>
      <c r="H37" s="29" t="s">
        <v>342</v>
      </c>
      <c r="I37" s="29" t="s">
        <v>343</v>
      </c>
      <c r="J37" s="29" t="s">
        <v>344</v>
      </c>
      <c r="K37" s="29" t="s">
        <v>53</v>
      </c>
      <c r="L37" s="29" t="s">
        <v>343</v>
      </c>
      <c r="M37" s="29" t="s">
        <v>55</v>
      </c>
      <c r="N37" s="29" t="s">
        <v>345</v>
      </c>
      <c r="O37" s="29" t="s">
        <v>78</v>
      </c>
      <c r="P37" s="29" t="s">
        <v>59</v>
      </c>
      <c r="Q37" s="29" t="s">
        <v>374</v>
      </c>
      <c r="R37" s="30" t="str">
        <f t="shared" si="0"/>
        <v>http://maps.google.com/maps?q=16.16517,99.27985</v>
      </c>
    </row>
    <row r="38" spans="1:18" s="28" customFormat="1">
      <c r="A38" s="31">
        <v>45408</v>
      </c>
      <c r="B38" s="32">
        <v>1.36</v>
      </c>
      <c r="C38" s="33">
        <v>16.16563</v>
      </c>
      <c r="D38" s="33">
        <v>99.276420000000002</v>
      </c>
      <c r="E38" s="34">
        <v>529550.22152799997</v>
      </c>
      <c r="F38" s="34">
        <v>1787276.4306099999</v>
      </c>
      <c r="G38" s="29" t="s">
        <v>49</v>
      </c>
      <c r="H38" s="29" t="s">
        <v>342</v>
      </c>
      <c r="I38" s="29" t="s">
        <v>343</v>
      </c>
      <c r="J38" s="29" t="s">
        <v>344</v>
      </c>
      <c r="K38" s="29" t="s">
        <v>53</v>
      </c>
      <c r="L38" s="29" t="s">
        <v>343</v>
      </c>
      <c r="M38" s="29" t="s">
        <v>55</v>
      </c>
      <c r="N38" s="29" t="s">
        <v>345</v>
      </c>
      <c r="O38" s="29" t="s">
        <v>78</v>
      </c>
      <c r="P38" s="29" t="s">
        <v>59</v>
      </c>
      <c r="Q38" s="29" t="s">
        <v>374</v>
      </c>
      <c r="R38" s="30" t="str">
        <f t="shared" si="0"/>
        <v>http://maps.google.com/maps?q=16.16563,99.27642</v>
      </c>
    </row>
    <row r="39" spans="1:18" s="28" customFormat="1">
      <c r="A39" s="31">
        <v>45408</v>
      </c>
      <c r="B39" s="32">
        <v>1.36</v>
      </c>
      <c r="C39" s="33">
        <v>18.622509999999998</v>
      </c>
      <c r="D39" s="33">
        <v>99.423119999999997</v>
      </c>
      <c r="E39" s="34">
        <v>544633.11852899997</v>
      </c>
      <c r="F39" s="34">
        <v>2059112.4905300001</v>
      </c>
      <c r="G39" s="29" t="s">
        <v>49</v>
      </c>
      <c r="H39" s="29" t="s">
        <v>337</v>
      </c>
      <c r="I39" s="29" t="s">
        <v>338</v>
      </c>
      <c r="J39" s="29" t="s">
        <v>287</v>
      </c>
      <c r="K39" s="29" t="s">
        <v>53</v>
      </c>
      <c r="L39" s="29" t="s">
        <v>339</v>
      </c>
      <c r="M39" s="29" t="s">
        <v>55</v>
      </c>
      <c r="N39" s="29" t="s">
        <v>58</v>
      </c>
      <c r="O39" s="29" t="s">
        <v>290</v>
      </c>
      <c r="P39" s="29" t="s">
        <v>59</v>
      </c>
      <c r="Q39" s="29" t="s">
        <v>374</v>
      </c>
      <c r="R39" s="30" t="str">
        <f t="shared" si="0"/>
        <v>http://maps.google.com/maps?q=18.62251,99.42312</v>
      </c>
    </row>
    <row r="40" spans="1:18" s="28" customFormat="1">
      <c r="A40" s="31">
        <v>45408</v>
      </c>
      <c r="B40" s="32">
        <v>1.36</v>
      </c>
      <c r="C40" s="33">
        <v>18.63879</v>
      </c>
      <c r="D40" s="33">
        <v>99.428830000000005</v>
      </c>
      <c r="E40" s="34">
        <v>545231.14384899999</v>
      </c>
      <c r="F40" s="34">
        <v>2060915.2358299999</v>
      </c>
      <c r="G40" s="29" t="s">
        <v>49</v>
      </c>
      <c r="H40" s="29" t="s">
        <v>340</v>
      </c>
      <c r="I40" s="29" t="s">
        <v>338</v>
      </c>
      <c r="J40" s="29" t="s">
        <v>287</v>
      </c>
      <c r="K40" s="29" t="s">
        <v>53</v>
      </c>
      <c r="L40" s="29" t="s">
        <v>339</v>
      </c>
      <c r="M40" s="29" t="s">
        <v>55</v>
      </c>
      <c r="N40" s="29" t="s">
        <v>58</v>
      </c>
      <c r="O40" s="29" t="s">
        <v>290</v>
      </c>
      <c r="P40" s="29" t="s">
        <v>59</v>
      </c>
      <c r="Q40" s="29" t="s">
        <v>374</v>
      </c>
      <c r="R40" s="30" t="str">
        <f t="shared" si="0"/>
        <v>http://maps.google.com/maps?q=18.63879,99.42883</v>
      </c>
    </row>
    <row r="41" spans="1:18" s="28" customFormat="1">
      <c r="A41" s="31">
        <v>45408</v>
      </c>
      <c r="B41" s="32">
        <v>1.36</v>
      </c>
      <c r="C41" s="33">
        <v>18.64433</v>
      </c>
      <c r="D41" s="33">
        <v>99.418850000000006</v>
      </c>
      <c r="E41" s="34">
        <v>544177.04879200005</v>
      </c>
      <c r="F41" s="34">
        <v>2061525.7254300001</v>
      </c>
      <c r="G41" s="29" t="s">
        <v>49</v>
      </c>
      <c r="H41" s="29" t="s">
        <v>340</v>
      </c>
      <c r="I41" s="29" t="s">
        <v>338</v>
      </c>
      <c r="J41" s="29" t="s">
        <v>287</v>
      </c>
      <c r="K41" s="29" t="s">
        <v>53</v>
      </c>
      <c r="L41" s="29" t="s">
        <v>339</v>
      </c>
      <c r="M41" s="29" t="s">
        <v>55</v>
      </c>
      <c r="N41" s="29" t="s">
        <v>58</v>
      </c>
      <c r="O41" s="29" t="s">
        <v>290</v>
      </c>
      <c r="P41" s="29" t="s">
        <v>59</v>
      </c>
      <c r="Q41" s="29" t="s">
        <v>374</v>
      </c>
      <c r="R41" s="30" t="str">
        <f t="shared" si="0"/>
        <v>http://maps.google.com/maps?q=18.64433,99.41885</v>
      </c>
    </row>
    <row r="42" spans="1:18" s="28" customFormat="1">
      <c r="A42" s="31">
        <v>45408</v>
      </c>
      <c r="B42" s="32">
        <v>1.36</v>
      </c>
      <c r="C42" s="33">
        <v>18.754149999999999</v>
      </c>
      <c r="D42" s="33">
        <v>99.397149999999996</v>
      </c>
      <c r="E42" s="34">
        <v>541861.26737000002</v>
      </c>
      <c r="F42" s="34">
        <v>2073671.6971499999</v>
      </c>
      <c r="G42" s="29" t="s">
        <v>49</v>
      </c>
      <c r="H42" s="29" t="s">
        <v>338</v>
      </c>
      <c r="I42" s="29" t="s">
        <v>338</v>
      </c>
      <c r="J42" s="29" t="s">
        <v>287</v>
      </c>
      <c r="K42" s="29" t="s">
        <v>53</v>
      </c>
      <c r="L42" s="29" t="s">
        <v>339</v>
      </c>
      <c r="M42" s="29" t="s">
        <v>55</v>
      </c>
      <c r="N42" s="29" t="s">
        <v>58</v>
      </c>
      <c r="O42" s="29" t="s">
        <v>290</v>
      </c>
      <c r="P42" s="29" t="s">
        <v>59</v>
      </c>
      <c r="Q42" s="29" t="s">
        <v>374</v>
      </c>
      <c r="R42" s="30" t="str">
        <f t="shared" si="0"/>
        <v>http://maps.google.com/maps?q=18.75415,99.39715</v>
      </c>
    </row>
    <row r="43" spans="1:18" s="28" customFormat="1">
      <c r="A43" s="31">
        <v>45408</v>
      </c>
      <c r="B43" s="32">
        <v>1.36</v>
      </c>
      <c r="C43" s="33">
        <v>18.754490000000001</v>
      </c>
      <c r="D43" s="33">
        <v>99.399860000000004</v>
      </c>
      <c r="E43" s="34">
        <v>542146.83195799997</v>
      </c>
      <c r="F43" s="34">
        <v>2073709.95591</v>
      </c>
      <c r="G43" s="29" t="s">
        <v>49</v>
      </c>
      <c r="H43" s="29" t="s">
        <v>338</v>
      </c>
      <c r="I43" s="29" t="s">
        <v>338</v>
      </c>
      <c r="J43" s="29" t="s">
        <v>287</v>
      </c>
      <c r="K43" s="29" t="s">
        <v>53</v>
      </c>
      <c r="L43" s="29" t="s">
        <v>339</v>
      </c>
      <c r="M43" s="29" t="s">
        <v>55</v>
      </c>
      <c r="N43" s="29" t="s">
        <v>58</v>
      </c>
      <c r="O43" s="29" t="s">
        <v>290</v>
      </c>
      <c r="P43" s="29" t="s">
        <v>59</v>
      </c>
      <c r="Q43" s="29" t="s">
        <v>374</v>
      </c>
      <c r="R43" s="30" t="str">
        <f t="shared" si="0"/>
        <v>http://maps.google.com/maps?q=18.75449,99.39986</v>
      </c>
    </row>
    <row r="44" spans="1:18" s="28" customFormat="1">
      <c r="A44" s="31">
        <v>45408</v>
      </c>
      <c r="B44" s="32">
        <v>1.36</v>
      </c>
      <c r="C44" s="33">
        <v>18.87397</v>
      </c>
      <c r="D44" s="33">
        <v>99.470439999999996</v>
      </c>
      <c r="E44" s="34">
        <v>549551.36008799996</v>
      </c>
      <c r="F44" s="34">
        <v>2086948.41203</v>
      </c>
      <c r="G44" s="29" t="s">
        <v>49</v>
      </c>
      <c r="H44" s="29" t="s">
        <v>339</v>
      </c>
      <c r="I44" s="29" t="s">
        <v>338</v>
      </c>
      <c r="J44" s="29" t="s">
        <v>287</v>
      </c>
      <c r="K44" s="29" t="s">
        <v>53</v>
      </c>
      <c r="L44" s="29" t="s">
        <v>339</v>
      </c>
      <c r="M44" s="29" t="s">
        <v>55</v>
      </c>
      <c r="N44" s="29" t="s">
        <v>341</v>
      </c>
      <c r="O44" s="29" t="s">
        <v>290</v>
      </c>
      <c r="P44" s="29" t="s">
        <v>59</v>
      </c>
      <c r="Q44" s="29" t="s">
        <v>374</v>
      </c>
      <c r="R44" s="30" t="str">
        <f t="shared" si="0"/>
        <v>http://maps.google.com/maps?q=18.87397,99.47044</v>
      </c>
    </row>
    <row r="45" spans="1:18" s="28" customFormat="1">
      <c r="A45" s="31">
        <v>45408</v>
      </c>
      <c r="B45" s="32">
        <v>1.36</v>
      </c>
      <c r="C45" s="33">
        <v>14.686349999999999</v>
      </c>
      <c r="D45" s="33">
        <v>99.274479999999997</v>
      </c>
      <c r="E45" s="34">
        <v>529551.32219199999</v>
      </c>
      <c r="F45" s="34">
        <v>1623653.3317100001</v>
      </c>
      <c r="G45" s="29" t="s">
        <v>49</v>
      </c>
      <c r="H45" s="29" t="s">
        <v>334</v>
      </c>
      <c r="I45" s="29" t="s">
        <v>335</v>
      </c>
      <c r="J45" s="29" t="s">
        <v>279</v>
      </c>
      <c r="K45" s="29" t="s">
        <v>245</v>
      </c>
      <c r="L45" s="29" t="s">
        <v>336</v>
      </c>
      <c r="M45" s="29" t="s">
        <v>55</v>
      </c>
      <c r="N45" s="29" t="s">
        <v>58</v>
      </c>
      <c r="O45" s="29" t="s">
        <v>281</v>
      </c>
      <c r="P45" s="29" t="s">
        <v>59</v>
      </c>
      <c r="Q45" s="29" t="s">
        <v>374</v>
      </c>
      <c r="R45" s="30" t="str">
        <f t="shared" si="0"/>
        <v>http://maps.google.com/maps?q=14.68635,99.27448</v>
      </c>
    </row>
    <row r="46" spans="1:18" s="28" customFormat="1">
      <c r="A46" s="31">
        <v>45408</v>
      </c>
      <c r="B46" s="32">
        <v>1.36</v>
      </c>
      <c r="C46" s="33">
        <v>14.687049999999999</v>
      </c>
      <c r="D46" s="33">
        <v>99.269440000000003</v>
      </c>
      <c r="E46" s="34">
        <v>529008.60515199997</v>
      </c>
      <c r="F46" s="34">
        <v>1623730.1004699999</v>
      </c>
      <c r="G46" s="29" t="s">
        <v>49</v>
      </c>
      <c r="H46" s="29" t="s">
        <v>334</v>
      </c>
      <c r="I46" s="29" t="s">
        <v>335</v>
      </c>
      <c r="J46" s="29" t="s">
        <v>279</v>
      </c>
      <c r="K46" s="29" t="s">
        <v>245</v>
      </c>
      <c r="L46" s="29" t="s">
        <v>336</v>
      </c>
      <c r="M46" s="29" t="s">
        <v>55</v>
      </c>
      <c r="N46" s="29" t="s">
        <v>58</v>
      </c>
      <c r="O46" s="29" t="s">
        <v>281</v>
      </c>
      <c r="P46" s="29" t="s">
        <v>59</v>
      </c>
      <c r="Q46" s="29" t="s">
        <v>374</v>
      </c>
      <c r="R46" s="30" t="str">
        <f t="shared" si="0"/>
        <v>http://maps.google.com/maps?q=14.68705,99.26944</v>
      </c>
    </row>
    <row r="47" spans="1:18" s="28" customFormat="1">
      <c r="A47" s="31">
        <v>45408</v>
      </c>
      <c r="B47" s="32">
        <v>1.36</v>
      </c>
      <c r="C47" s="33">
        <v>14.688499999999999</v>
      </c>
      <c r="D47" s="33">
        <v>99.271029999999996</v>
      </c>
      <c r="E47" s="34">
        <v>529179.59741699998</v>
      </c>
      <c r="F47" s="34">
        <v>1623890.6788300001</v>
      </c>
      <c r="G47" s="29" t="s">
        <v>49</v>
      </c>
      <c r="H47" s="29" t="s">
        <v>334</v>
      </c>
      <c r="I47" s="29" t="s">
        <v>335</v>
      </c>
      <c r="J47" s="29" t="s">
        <v>279</v>
      </c>
      <c r="K47" s="29" t="s">
        <v>245</v>
      </c>
      <c r="L47" s="29" t="s">
        <v>336</v>
      </c>
      <c r="M47" s="29" t="s">
        <v>55</v>
      </c>
      <c r="N47" s="29" t="s">
        <v>58</v>
      </c>
      <c r="O47" s="29" t="s">
        <v>281</v>
      </c>
      <c r="P47" s="29" t="s">
        <v>59</v>
      </c>
      <c r="Q47" s="29" t="s">
        <v>374</v>
      </c>
      <c r="R47" s="30" t="str">
        <f t="shared" si="0"/>
        <v>http://maps.google.com/maps?q=14.6885,99.27103</v>
      </c>
    </row>
    <row r="48" spans="1:18" s="28" customFormat="1">
      <c r="A48" s="31">
        <v>45408</v>
      </c>
      <c r="B48" s="32">
        <v>1.36</v>
      </c>
      <c r="C48" s="33">
        <v>19.361419999999999</v>
      </c>
      <c r="D48" s="33">
        <v>98.902429999999995</v>
      </c>
      <c r="E48" s="34">
        <v>489753.13877999998</v>
      </c>
      <c r="F48" s="34">
        <v>2140821.45432</v>
      </c>
      <c r="G48" s="29" t="s">
        <v>49</v>
      </c>
      <c r="H48" s="29" t="s">
        <v>72</v>
      </c>
      <c r="I48" s="29" t="s">
        <v>72</v>
      </c>
      <c r="J48" s="29" t="s">
        <v>52</v>
      </c>
      <c r="K48" s="29" t="s">
        <v>53</v>
      </c>
      <c r="L48" s="29" t="s">
        <v>72</v>
      </c>
      <c r="M48" s="29" t="s">
        <v>83</v>
      </c>
      <c r="N48" s="29" t="s">
        <v>332</v>
      </c>
      <c r="O48" s="29" t="s">
        <v>57</v>
      </c>
      <c r="P48" s="29" t="s">
        <v>59</v>
      </c>
      <c r="Q48" s="29" t="s">
        <v>374</v>
      </c>
      <c r="R48" s="30" t="str">
        <f t="shared" si="0"/>
        <v>http://maps.google.com/maps?q=19.36142,98.90243</v>
      </c>
    </row>
    <row r="49" spans="1:18" s="28" customFormat="1">
      <c r="A49" s="31">
        <v>45408</v>
      </c>
      <c r="B49" s="32">
        <v>1.36</v>
      </c>
      <c r="C49" s="33">
        <v>19.366710000000001</v>
      </c>
      <c r="D49" s="33">
        <v>98.89528</v>
      </c>
      <c r="E49" s="34">
        <v>489002.59549199999</v>
      </c>
      <c r="F49" s="34">
        <v>2141407.2445800002</v>
      </c>
      <c r="G49" s="29" t="s">
        <v>49</v>
      </c>
      <c r="H49" s="29" t="s">
        <v>72</v>
      </c>
      <c r="I49" s="29" t="s">
        <v>72</v>
      </c>
      <c r="J49" s="29" t="s">
        <v>52</v>
      </c>
      <c r="K49" s="29" t="s">
        <v>53</v>
      </c>
      <c r="L49" s="29" t="s">
        <v>72</v>
      </c>
      <c r="M49" s="29" t="s">
        <v>83</v>
      </c>
      <c r="N49" s="29" t="s">
        <v>332</v>
      </c>
      <c r="O49" s="29" t="s">
        <v>57</v>
      </c>
      <c r="P49" s="29" t="s">
        <v>59</v>
      </c>
      <c r="Q49" s="29" t="s">
        <v>374</v>
      </c>
      <c r="R49" s="30" t="str">
        <f t="shared" si="0"/>
        <v>http://maps.google.com/maps?q=19.36671,98.89528</v>
      </c>
    </row>
    <row r="50" spans="1:18" s="28" customFormat="1">
      <c r="A50" s="31">
        <v>45408</v>
      </c>
      <c r="B50" s="32">
        <v>1.36</v>
      </c>
      <c r="C50" s="33">
        <v>19.432580000000002</v>
      </c>
      <c r="D50" s="33">
        <v>98.937849999999997</v>
      </c>
      <c r="E50" s="34">
        <v>493475.80698499997</v>
      </c>
      <c r="F50" s="34">
        <v>2148693.7765700002</v>
      </c>
      <c r="G50" s="29" t="s">
        <v>49</v>
      </c>
      <c r="H50" s="29" t="s">
        <v>72</v>
      </c>
      <c r="I50" s="29" t="s">
        <v>72</v>
      </c>
      <c r="J50" s="29" t="s">
        <v>52</v>
      </c>
      <c r="K50" s="29" t="s">
        <v>53</v>
      </c>
      <c r="L50" s="29" t="s">
        <v>72</v>
      </c>
      <c r="M50" s="29" t="s">
        <v>83</v>
      </c>
      <c r="N50" s="29" t="s">
        <v>332</v>
      </c>
      <c r="O50" s="29" t="s">
        <v>57</v>
      </c>
      <c r="P50" s="29" t="s">
        <v>59</v>
      </c>
      <c r="Q50" s="29" t="s">
        <v>374</v>
      </c>
      <c r="R50" s="30" t="str">
        <f t="shared" si="0"/>
        <v>http://maps.google.com/maps?q=19.43258,98.93785</v>
      </c>
    </row>
    <row r="51" spans="1:18" s="28" customFormat="1">
      <c r="A51" s="31">
        <v>45408</v>
      </c>
      <c r="B51" s="32">
        <v>1.36</v>
      </c>
      <c r="C51" s="33">
        <v>19.47064</v>
      </c>
      <c r="D51" s="33">
        <v>98.845550000000003</v>
      </c>
      <c r="E51" s="34">
        <v>483790.38696899998</v>
      </c>
      <c r="F51" s="34">
        <v>2152911.3441900001</v>
      </c>
      <c r="G51" s="29" t="s">
        <v>49</v>
      </c>
      <c r="H51" s="29" t="s">
        <v>333</v>
      </c>
      <c r="I51" s="29" t="s">
        <v>72</v>
      </c>
      <c r="J51" s="29" t="s">
        <v>52</v>
      </c>
      <c r="K51" s="29" t="s">
        <v>53</v>
      </c>
      <c r="L51" s="29" t="s">
        <v>72</v>
      </c>
      <c r="M51" s="29" t="s">
        <v>83</v>
      </c>
      <c r="N51" s="29" t="s">
        <v>332</v>
      </c>
      <c r="O51" s="29" t="s">
        <v>57</v>
      </c>
      <c r="P51" s="29" t="s">
        <v>59</v>
      </c>
      <c r="Q51" s="29" t="s">
        <v>374</v>
      </c>
      <c r="R51" s="30" t="str">
        <f t="shared" si="0"/>
        <v>http://maps.google.com/maps?q=19.47064,98.84555</v>
      </c>
    </row>
    <row r="52" spans="1:18" s="28" customFormat="1">
      <c r="A52" s="31">
        <v>45408</v>
      </c>
      <c r="B52" s="32">
        <v>1.36</v>
      </c>
      <c r="C52" s="33">
        <v>19.470890000000001</v>
      </c>
      <c r="D52" s="33">
        <v>98.843450000000004</v>
      </c>
      <c r="E52" s="34">
        <v>483570.01557400002</v>
      </c>
      <c r="F52" s="34">
        <v>2152939.2070200001</v>
      </c>
      <c r="G52" s="29" t="s">
        <v>49</v>
      </c>
      <c r="H52" s="29" t="s">
        <v>333</v>
      </c>
      <c r="I52" s="29" t="s">
        <v>72</v>
      </c>
      <c r="J52" s="29" t="s">
        <v>52</v>
      </c>
      <c r="K52" s="29" t="s">
        <v>53</v>
      </c>
      <c r="L52" s="29" t="s">
        <v>72</v>
      </c>
      <c r="M52" s="29" t="s">
        <v>83</v>
      </c>
      <c r="N52" s="29" t="s">
        <v>332</v>
      </c>
      <c r="O52" s="29" t="s">
        <v>57</v>
      </c>
      <c r="P52" s="29" t="s">
        <v>59</v>
      </c>
      <c r="Q52" s="29" t="s">
        <v>374</v>
      </c>
      <c r="R52" s="30" t="str">
        <f t="shared" si="0"/>
        <v>http://maps.google.com/maps?q=19.47089,98.84345</v>
      </c>
    </row>
    <row r="53" spans="1:18" s="28" customFormat="1">
      <c r="A53" s="31">
        <v>45408</v>
      </c>
      <c r="B53" s="32">
        <v>1.36</v>
      </c>
      <c r="C53" s="33">
        <v>17.745069999999998</v>
      </c>
      <c r="D53" s="33">
        <v>99.108980000000003</v>
      </c>
      <c r="E53" s="34">
        <v>511553.37805</v>
      </c>
      <c r="F53" s="34">
        <v>1961984.7948400001</v>
      </c>
      <c r="G53" s="29" t="s">
        <v>49</v>
      </c>
      <c r="H53" s="29" t="s">
        <v>328</v>
      </c>
      <c r="I53" s="29" t="s">
        <v>329</v>
      </c>
      <c r="J53" s="29" t="s">
        <v>287</v>
      </c>
      <c r="K53" s="29" t="s">
        <v>53</v>
      </c>
      <c r="L53" s="29" t="s">
        <v>330</v>
      </c>
      <c r="M53" s="29" t="s">
        <v>55</v>
      </c>
      <c r="N53" s="29" t="s">
        <v>331</v>
      </c>
      <c r="O53" s="29" t="s">
        <v>290</v>
      </c>
      <c r="P53" s="29" t="s">
        <v>59</v>
      </c>
      <c r="Q53" s="29" t="s">
        <v>374</v>
      </c>
      <c r="R53" s="30" t="str">
        <f t="shared" si="0"/>
        <v>http://maps.google.com/maps?q=17.74507,99.10898</v>
      </c>
    </row>
    <row r="54" spans="1:18" s="28" customFormat="1">
      <c r="A54" s="31">
        <v>45408</v>
      </c>
      <c r="B54" s="32">
        <v>1.36</v>
      </c>
      <c r="C54" s="33">
        <v>19.938469999999999</v>
      </c>
      <c r="D54" s="33">
        <v>99.068280000000001</v>
      </c>
      <c r="E54" s="34">
        <v>507145.21737199998</v>
      </c>
      <c r="F54" s="34">
        <v>2204673.8729300001</v>
      </c>
      <c r="G54" s="29" t="s">
        <v>49</v>
      </c>
      <c r="H54" s="29" t="s">
        <v>324</v>
      </c>
      <c r="I54" s="29" t="s">
        <v>325</v>
      </c>
      <c r="J54" s="29" t="s">
        <v>52</v>
      </c>
      <c r="K54" s="29" t="s">
        <v>53</v>
      </c>
      <c r="L54" s="29" t="s">
        <v>326</v>
      </c>
      <c r="M54" s="29" t="s">
        <v>55</v>
      </c>
      <c r="N54" s="29" t="s">
        <v>327</v>
      </c>
      <c r="O54" s="29" t="s">
        <v>57</v>
      </c>
      <c r="P54" s="29" t="s">
        <v>59</v>
      </c>
      <c r="Q54" s="29" t="s">
        <v>374</v>
      </c>
      <c r="R54" s="30" t="str">
        <f t="shared" si="0"/>
        <v>http://maps.google.com/maps?q=19.93847,99.06828</v>
      </c>
    </row>
    <row r="55" spans="1:18" s="28" customFormat="1">
      <c r="A55" s="31">
        <v>45408</v>
      </c>
      <c r="B55" s="32">
        <v>1.36</v>
      </c>
      <c r="C55" s="33">
        <v>18.775939999999999</v>
      </c>
      <c r="D55" s="33">
        <v>101.11168000000001</v>
      </c>
      <c r="E55" s="34">
        <v>722590.10144100001</v>
      </c>
      <c r="F55" s="34">
        <v>2077356.6888900001</v>
      </c>
      <c r="G55" s="29" t="s">
        <v>49</v>
      </c>
      <c r="H55" s="29" t="s">
        <v>320</v>
      </c>
      <c r="I55" s="29" t="s">
        <v>157</v>
      </c>
      <c r="J55" s="29" t="s">
        <v>104</v>
      </c>
      <c r="K55" s="29" t="s">
        <v>53</v>
      </c>
      <c r="L55" s="29" t="s">
        <v>321</v>
      </c>
      <c r="M55" s="29" t="s">
        <v>55</v>
      </c>
      <c r="N55" s="29" t="s">
        <v>58</v>
      </c>
      <c r="O55" s="29" t="s">
        <v>106</v>
      </c>
      <c r="P55" s="29" t="s">
        <v>59</v>
      </c>
      <c r="Q55" s="29" t="s">
        <v>374</v>
      </c>
      <c r="R55" s="30" t="str">
        <f t="shared" si="0"/>
        <v>http://maps.google.com/maps?q=18.77594,101.11168</v>
      </c>
    </row>
    <row r="56" spans="1:18" s="28" customFormat="1">
      <c r="A56" s="31">
        <v>45408</v>
      </c>
      <c r="B56" s="32">
        <v>1.36</v>
      </c>
      <c r="C56" s="33">
        <v>18.786750000000001</v>
      </c>
      <c r="D56" s="33">
        <v>101.11714000000001</v>
      </c>
      <c r="E56" s="34">
        <v>723151.59985799994</v>
      </c>
      <c r="F56" s="34">
        <v>2078560.25719</v>
      </c>
      <c r="G56" s="29" t="s">
        <v>49</v>
      </c>
      <c r="H56" s="29" t="s">
        <v>320</v>
      </c>
      <c r="I56" s="29" t="s">
        <v>157</v>
      </c>
      <c r="J56" s="29" t="s">
        <v>104</v>
      </c>
      <c r="K56" s="29" t="s">
        <v>53</v>
      </c>
      <c r="L56" s="29" t="s">
        <v>321</v>
      </c>
      <c r="M56" s="29" t="s">
        <v>55</v>
      </c>
      <c r="N56" s="29" t="s">
        <v>58</v>
      </c>
      <c r="O56" s="29" t="s">
        <v>106</v>
      </c>
      <c r="P56" s="29" t="s">
        <v>59</v>
      </c>
      <c r="Q56" s="29" t="s">
        <v>374</v>
      </c>
      <c r="R56" s="30" t="str">
        <f t="shared" si="0"/>
        <v>http://maps.google.com/maps?q=18.78675,101.11714</v>
      </c>
    </row>
    <row r="57" spans="1:18" s="28" customFormat="1">
      <c r="A57" s="31">
        <v>45408</v>
      </c>
      <c r="B57" s="32">
        <v>1.36</v>
      </c>
      <c r="C57" s="33">
        <v>18.79053</v>
      </c>
      <c r="D57" s="33">
        <v>101.08878</v>
      </c>
      <c r="E57" s="34">
        <v>720156.40847899998</v>
      </c>
      <c r="F57" s="34">
        <v>2078943.35619</v>
      </c>
      <c r="G57" s="29" t="s">
        <v>49</v>
      </c>
      <c r="H57" s="29" t="s">
        <v>157</v>
      </c>
      <c r="I57" s="29" t="s">
        <v>157</v>
      </c>
      <c r="J57" s="29" t="s">
        <v>104</v>
      </c>
      <c r="K57" s="29" t="s">
        <v>53</v>
      </c>
      <c r="L57" s="29" t="s">
        <v>321</v>
      </c>
      <c r="M57" s="29" t="s">
        <v>55</v>
      </c>
      <c r="N57" s="29" t="s">
        <v>58</v>
      </c>
      <c r="O57" s="29" t="s">
        <v>106</v>
      </c>
      <c r="P57" s="29" t="s">
        <v>59</v>
      </c>
      <c r="Q57" s="29" t="s">
        <v>374</v>
      </c>
      <c r="R57" s="30" t="str">
        <f t="shared" si="0"/>
        <v>http://maps.google.com/maps?q=18.79053,101.08878</v>
      </c>
    </row>
    <row r="58" spans="1:18" s="28" customFormat="1">
      <c r="A58" s="31">
        <v>45408</v>
      </c>
      <c r="B58" s="32">
        <v>1.36</v>
      </c>
      <c r="C58" s="33">
        <v>18.791070000000001</v>
      </c>
      <c r="D58" s="33">
        <v>101.08481</v>
      </c>
      <c r="E58" s="34">
        <v>719737.12388700002</v>
      </c>
      <c r="F58" s="34">
        <v>2078998.2233299999</v>
      </c>
      <c r="G58" s="29" t="s">
        <v>49</v>
      </c>
      <c r="H58" s="29" t="s">
        <v>157</v>
      </c>
      <c r="I58" s="29" t="s">
        <v>157</v>
      </c>
      <c r="J58" s="29" t="s">
        <v>104</v>
      </c>
      <c r="K58" s="29" t="s">
        <v>53</v>
      </c>
      <c r="L58" s="29" t="s">
        <v>321</v>
      </c>
      <c r="M58" s="29" t="s">
        <v>55</v>
      </c>
      <c r="N58" s="29" t="s">
        <v>58</v>
      </c>
      <c r="O58" s="29" t="s">
        <v>106</v>
      </c>
      <c r="P58" s="29" t="s">
        <v>59</v>
      </c>
      <c r="Q58" s="29" t="s">
        <v>374</v>
      </c>
      <c r="R58" s="30" t="str">
        <f t="shared" si="0"/>
        <v>http://maps.google.com/maps?q=18.79107,101.08481</v>
      </c>
    </row>
    <row r="59" spans="1:18" s="28" customFormat="1">
      <c r="A59" s="31">
        <v>45408</v>
      </c>
      <c r="B59" s="32">
        <v>1.36</v>
      </c>
      <c r="C59" s="33">
        <v>18.792280000000002</v>
      </c>
      <c r="D59" s="33">
        <v>101.07574</v>
      </c>
      <c r="E59" s="34">
        <v>718779.25549200003</v>
      </c>
      <c r="F59" s="34">
        <v>2079120.9849700001</v>
      </c>
      <c r="G59" s="29" t="s">
        <v>49</v>
      </c>
      <c r="H59" s="29" t="s">
        <v>157</v>
      </c>
      <c r="I59" s="29" t="s">
        <v>157</v>
      </c>
      <c r="J59" s="29" t="s">
        <v>104</v>
      </c>
      <c r="K59" s="29" t="s">
        <v>53</v>
      </c>
      <c r="L59" s="29" t="s">
        <v>321</v>
      </c>
      <c r="M59" s="29" t="s">
        <v>55</v>
      </c>
      <c r="N59" s="29" t="s">
        <v>58</v>
      </c>
      <c r="O59" s="29" t="s">
        <v>106</v>
      </c>
      <c r="P59" s="29" t="s">
        <v>59</v>
      </c>
      <c r="Q59" s="29" t="s">
        <v>374</v>
      </c>
      <c r="R59" s="30" t="str">
        <f t="shared" si="0"/>
        <v>http://maps.google.com/maps?q=18.79228,101.07574</v>
      </c>
    </row>
    <row r="60" spans="1:18" s="28" customFormat="1">
      <c r="A60" s="31">
        <v>45408</v>
      </c>
      <c r="B60" s="32">
        <v>1.36</v>
      </c>
      <c r="C60" s="33">
        <v>18.840299999999999</v>
      </c>
      <c r="D60" s="33">
        <v>101.09159</v>
      </c>
      <c r="E60" s="34">
        <v>720387.78679899999</v>
      </c>
      <c r="F60" s="34">
        <v>2084456.5973700001</v>
      </c>
      <c r="G60" s="29" t="s">
        <v>49</v>
      </c>
      <c r="H60" s="29" t="s">
        <v>157</v>
      </c>
      <c r="I60" s="29" t="s">
        <v>157</v>
      </c>
      <c r="J60" s="29" t="s">
        <v>104</v>
      </c>
      <c r="K60" s="29" t="s">
        <v>53</v>
      </c>
      <c r="L60" s="29" t="s">
        <v>321</v>
      </c>
      <c r="M60" s="29" t="s">
        <v>55</v>
      </c>
      <c r="N60" s="29" t="s">
        <v>58</v>
      </c>
      <c r="O60" s="29" t="s">
        <v>106</v>
      </c>
      <c r="P60" s="29" t="s">
        <v>59</v>
      </c>
      <c r="Q60" s="29" t="s">
        <v>374</v>
      </c>
      <c r="R60" s="30" t="str">
        <f t="shared" si="0"/>
        <v>http://maps.google.com/maps?q=18.8403,101.09159</v>
      </c>
    </row>
    <row r="61" spans="1:18" s="28" customFormat="1">
      <c r="A61" s="31">
        <v>45408</v>
      </c>
      <c r="B61" s="32">
        <v>1.36</v>
      </c>
      <c r="C61" s="33">
        <v>18.919899999999998</v>
      </c>
      <c r="D61" s="33">
        <v>101.03957</v>
      </c>
      <c r="E61" s="34">
        <v>714803.09996999998</v>
      </c>
      <c r="F61" s="34">
        <v>2093204.6280199999</v>
      </c>
      <c r="G61" s="29" t="s">
        <v>49</v>
      </c>
      <c r="H61" s="29" t="s">
        <v>322</v>
      </c>
      <c r="I61" s="29" t="s">
        <v>323</v>
      </c>
      <c r="J61" s="29" t="s">
        <v>104</v>
      </c>
      <c r="K61" s="29" t="s">
        <v>53</v>
      </c>
      <c r="L61" s="29" t="s">
        <v>321</v>
      </c>
      <c r="M61" s="29" t="s">
        <v>55</v>
      </c>
      <c r="N61" s="29" t="s">
        <v>58</v>
      </c>
      <c r="O61" s="29" t="s">
        <v>106</v>
      </c>
      <c r="P61" s="29" t="s">
        <v>59</v>
      </c>
      <c r="Q61" s="29" t="s">
        <v>374</v>
      </c>
      <c r="R61" s="30" t="str">
        <f t="shared" si="0"/>
        <v>http://maps.google.com/maps?q=18.9199,101.03957</v>
      </c>
    </row>
    <row r="62" spans="1:18" s="28" customFormat="1">
      <c r="A62" s="31">
        <v>45408</v>
      </c>
      <c r="B62" s="32">
        <v>1.36</v>
      </c>
      <c r="C62" s="33">
        <v>18.968959999999999</v>
      </c>
      <c r="D62" s="33">
        <v>100.12751</v>
      </c>
      <c r="E62" s="34">
        <v>618698.37609799998</v>
      </c>
      <c r="F62" s="34">
        <v>2097772.6234599999</v>
      </c>
      <c r="G62" s="29" t="s">
        <v>49</v>
      </c>
      <c r="H62" s="29" t="s">
        <v>317</v>
      </c>
      <c r="I62" s="29" t="s">
        <v>318</v>
      </c>
      <c r="J62" s="29" t="s">
        <v>313</v>
      </c>
      <c r="K62" s="29" t="s">
        <v>53</v>
      </c>
      <c r="L62" s="29" t="s">
        <v>319</v>
      </c>
      <c r="M62" s="29" t="s">
        <v>55</v>
      </c>
      <c r="N62" s="29" t="s">
        <v>58</v>
      </c>
      <c r="O62" s="29" t="s">
        <v>153</v>
      </c>
      <c r="P62" s="29" t="s">
        <v>59</v>
      </c>
      <c r="Q62" s="29" t="s">
        <v>374</v>
      </c>
      <c r="R62" s="30" t="str">
        <f t="shared" si="0"/>
        <v>http://maps.google.com/maps?q=18.96896,100.12751</v>
      </c>
    </row>
    <row r="63" spans="1:18" s="28" customFormat="1">
      <c r="A63" s="31">
        <v>45408</v>
      </c>
      <c r="B63" s="32">
        <v>1.36</v>
      </c>
      <c r="C63" s="33">
        <v>19.137409999999999</v>
      </c>
      <c r="D63" s="33">
        <v>99.718739999999997</v>
      </c>
      <c r="E63" s="34">
        <v>575586.56338399998</v>
      </c>
      <c r="F63" s="34">
        <v>2116187.1081599998</v>
      </c>
      <c r="G63" s="29" t="s">
        <v>49</v>
      </c>
      <c r="H63" s="29" t="s">
        <v>308</v>
      </c>
      <c r="I63" s="29" t="s">
        <v>309</v>
      </c>
      <c r="J63" s="29" t="s">
        <v>287</v>
      </c>
      <c r="K63" s="29" t="s">
        <v>53</v>
      </c>
      <c r="L63" s="29" t="s">
        <v>310</v>
      </c>
      <c r="M63" s="29" t="s">
        <v>55</v>
      </c>
      <c r="N63" s="29" t="s">
        <v>58</v>
      </c>
      <c r="O63" s="29" t="s">
        <v>153</v>
      </c>
      <c r="P63" s="29" t="s">
        <v>59</v>
      </c>
      <c r="Q63" s="29" t="s">
        <v>374</v>
      </c>
      <c r="R63" s="30" t="str">
        <f t="shared" si="0"/>
        <v>http://maps.google.com/maps?q=19.13741,99.71874</v>
      </c>
    </row>
    <row r="64" spans="1:18" s="28" customFormat="1">
      <c r="A64" s="31">
        <v>45408</v>
      </c>
      <c r="B64" s="32">
        <v>1.36</v>
      </c>
      <c r="C64" s="33">
        <v>19.48</v>
      </c>
      <c r="D64" s="33">
        <v>99.55583</v>
      </c>
      <c r="E64" s="34">
        <v>558331.97743600002</v>
      </c>
      <c r="F64" s="34">
        <v>2154034.1355099999</v>
      </c>
      <c r="G64" s="29" t="s">
        <v>49</v>
      </c>
      <c r="H64" s="29" t="s">
        <v>315</v>
      </c>
      <c r="I64" s="29" t="s">
        <v>316</v>
      </c>
      <c r="J64" s="29" t="s">
        <v>151</v>
      </c>
      <c r="K64" s="29" t="s">
        <v>53</v>
      </c>
      <c r="L64" s="29" t="s">
        <v>310</v>
      </c>
      <c r="M64" s="29" t="s">
        <v>55</v>
      </c>
      <c r="N64" s="29" t="s">
        <v>58</v>
      </c>
      <c r="O64" s="29" t="s">
        <v>153</v>
      </c>
      <c r="P64" s="29" t="s">
        <v>59</v>
      </c>
      <c r="Q64" s="29" t="s">
        <v>374</v>
      </c>
      <c r="R64" s="30" t="str">
        <f t="shared" si="0"/>
        <v>http://maps.google.com/maps?q=19.48,99.55583</v>
      </c>
    </row>
    <row r="65" spans="1:18" s="28" customFormat="1">
      <c r="A65" s="31">
        <v>45408</v>
      </c>
      <c r="B65" s="32">
        <v>1.36</v>
      </c>
      <c r="C65" s="33">
        <v>19.330020000000001</v>
      </c>
      <c r="D65" s="33">
        <v>99.724900000000005</v>
      </c>
      <c r="E65" s="34">
        <v>576145.57273699995</v>
      </c>
      <c r="F65" s="34">
        <v>2137503.54098</v>
      </c>
      <c r="G65" s="29" t="s">
        <v>49</v>
      </c>
      <c r="H65" s="29" t="s">
        <v>311</v>
      </c>
      <c r="I65" s="29" t="s">
        <v>312</v>
      </c>
      <c r="J65" s="29" t="s">
        <v>313</v>
      </c>
      <c r="K65" s="29" t="s">
        <v>53</v>
      </c>
      <c r="L65" s="29" t="s">
        <v>310</v>
      </c>
      <c r="M65" s="29" t="s">
        <v>55</v>
      </c>
      <c r="N65" s="29" t="s">
        <v>314</v>
      </c>
      <c r="O65" s="29" t="s">
        <v>153</v>
      </c>
      <c r="P65" s="29" t="s">
        <v>59</v>
      </c>
      <c r="Q65" s="29" t="s">
        <v>374</v>
      </c>
      <c r="R65" s="30" t="str">
        <f t="shared" si="0"/>
        <v>http://maps.google.com/maps?q=19.33002,99.7249</v>
      </c>
    </row>
    <row r="66" spans="1:18" s="28" customFormat="1">
      <c r="A66" s="31">
        <v>45408</v>
      </c>
      <c r="B66" s="32">
        <v>1.36</v>
      </c>
      <c r="C66" s="33">
        <v>19.33419</v>
      </c>
      <c r="D66" s="33">
        <v>99.725250000000003</v>
      </c>
      <c r="E66" s="34">
        <v>576180.40555599995</v>
      </c>
      <c r="F66" s="34">
        <v>2137965.1420300002</v>
      </c>
      <c r="G66" s="29" t="s">
        <v>49</v>
      </c>
      <c r="H66" s="29" t="s">
        <v>311</v>
      </c>
      <c r="I66" s="29" t="s">
        <v>312</v>
      </c>
      <c r="J66" s="29" t="s">
        <v>313</v>
      </c>
      <c r="K66" s="29" t="s">
        <v>53</v>
      </c>
      <c r="L66" s="29" t="s">
        <v>310</v>
      </c>
      <c r="M66" s="29" t="s">
        <v>55</v>
      </c>
      <c r="N66" s="29" t="s">
        <v>314</v>
      </c>
      <c r="O66" s="29" t="s">
        <v>153</v>
      </c>
      <c r="P66" s="29" t="s">
        <v>59</v>
      </c>
      <c r="Q66" s="29" t="s">
        <v>374</v>
      </c>
      <c r="R66" s="30" t="str">
        <f t="shared" si="0"/>
        <v>http://maps.google.com/maps?q=19.33419,99.72525</v>
      </c>
    </row>
    <row r="67" spans="1:18" s="28" customFormat="1">
      <c r="A67" s="31">
        <v>45408</v>
      </c>
      <c r="B67" s="32">
        <v>1.36</v>
      </c>
      <c r="C67" s="33">
        <v>19.34337</v>
      </c>
      <c r="D67" s="33">
        <v>99.75224</v>
      </c>
      <c r="E67" s="34">
        <v>579011.14942000003</v>
      </c>
      <c r="F67" s="34">
        <v>2138993.0983299999</v>
      </c>
      <c r="G67" s="29" t="s">
        <v>49</v>
      </c>
      <c r="H67" s="29" t="s">
        <v>311</v>
      </c>
      <c r="I67" s="29" t="s">
        <v>312</v>
      </c>
      <c r="J67" s="29" t="s">
        <v>313</v>
      </c>
      <c r="K67" s="29" t="s">
        <v>53</v>
      </c>
      <c r="L67" s="29" t="s">
        <v>310</v>
      </c>
      <c r="M67" s="29" t="s">
        <v>55</v>
      </c>
      <c r="N67" s="29" t="s">
        <v>314</v>
      </c>
      <c r="O67" s="29" t="s">
        <v>153</v>
      </c>
      <c r="P67" s="29" t="s">
        <v>59</v>
      </c>
      <c r="Q67" s="29" t="s">
        <v>374</v>
      </c>
      <c r="R67" s="30" t="str">
        <f t="shared" si="0"/>
        <v>http://maps.google.com/maps?q=19.34337,99.75224</v>
      </c>
    </row>
    <row r="68" spans="1:18" s="28" customFormat="1">
      <c r="A68" s="31">
        <v>45408</v>
      </c>
      <c r="B68" s="32">
        <v>1.36</v>
      </c>
      <c r="C68" s="33">
        <v>18.48237</v>
      </c>
      <c r="D68" s="33">
        <v>98.509770000000003</v>
      </c>
      <c r="E68" s="34">
        <v>448245.39259800001</v>
      </c>
      <c r="F68" s="34">
        <v>2043624.6135</v>
      </c>
      <c r="G68" s="29" t="s">
        <v>49</v>
      </c>
      <c r="H68" s="29" t="s">
        <v>303</v>
      </c>
      <c r="I68" s="29" t="s">
        <v>51</v>
      </c>
      <c r="J68" s="29" t="s">
        <v>52</v>
      </c>
      <c r="K68" s="29" t="s">
        <v>53</v>
      </c>
      <c r="L68" s="29" t="s">
        <v>304</v>
      </c>
      <c r="M68" s="29" t="s">
        <v>55</v>
      </c>
      <c r="N68" s="29" t="s">
        <v>305</v>
      </c>
      <c r="O68" s="29" t="s">
        <v>57</v>
      </c>
      <c r="P68" s="29" t="s">
        <v>59</v>
      </c>
      <c r="Q68" s="29" t="s">
        <v>374</v>
      </c>
      <c r="R68" s="30" t="str">
        <f t="shared" ref="R68:R131" si="1">HYPERLINK(CONCATENATE("http://maps.google.com/maps?q=",C68,",",D68))</f>
        <v>http://maps.google.com/maps?q=18.48237,98.50977</v>
      </c>
    </row>
    <row r="69" spans="1:18" s="28" customFormat="1">
      <c r="A69" s="31">
        <v>45408</v>
      </c>
      <c r="B69" s="32">
        <v>1.36</v>
      </c>
      <c r="C69" s="33">
        <v>18.482869999999998</v>
      </c>
      <c r="D69" s="33">
        <v>98.505629999999996</v>
      </c>
      <c r="E69" s="34">
        <v>447808.46677200001</v>
      </c>
      <c r="F69" s="34">
        <v>2043681.1265700001</v>
      </c>
      <c r="G69" s="29" t="s">
        <v>49</v>
      </c>
      <c r="H69" s="29" t="s">
        <v>303</v>
      </c>
      <c r="I69" s="29" t="s">
        <v>51</v>
      </c>
      <c r="J69" s="29" t="s">
        <v>52</v>
      </c>
      <c r="K69" s="29" t="s">
        <v>53</v>
      </c>
      <c r="L69" s="29" t="s">
        <v>304</v>
      </c>
      <c r="M69" s="29" t="s">
        <v>55</v>
      </c>
      <c r="N69" s="29" t="s">
        <v>305</v>
      </c>
      <c r="O69" s="29" t="s">
        <v>57</v>
      </c>
      <c r="P69" s="29" t="s">
        <v>59</v>
      </c>
      <c r="Q69" s="29" t="s">
        <v>374</v>
      </c>
      <c r="R69" s="30" t="str">
        <f t="shared" si="1"/>
        <v>http://maps.google.com/maps?q=18.48287,98.50563</v>
      </c>
    </row>
    <row r="70" spans="1:18" s="28" customFormat="1">
      <c r="A70" s="31">
        <v>45408</v>
      </c>
      <c r="B70" s="32">
        <v>1.36</v>
      </c>
      <c r="C70" s="33">
        <v>18.604990000000001</v>
      </c>
      <c r="D70" s="33">
        <v>98.451480000000004</v>
      </c>
      <c r="E70" s="34">
        <v>442132.76126599999</v>
      </c>
      <c r="F70" s="34">
        <v>2057209.7685199999</v>
      </c>
      <c r="G70" s="29" t="s">
        <v>49</v>
      </c>
      <c r="H70" s="29" t="s">
        <v>306</v>
      </c>
      <c r="I70" s="29" t="s">
        <v>307</v>
      </c>
      <c r="J70" s="29" t="s">
        <v>52</v>
      </c>
      <c r="K70" s="29" t="s">
        <v>53</v>
      </c>
      <c r="L70" s="29" t="s">
        <v>304</v>
      </c>
      <c r="M70" s="29" t="s">
        <v>55</v>
      </c>
      <c r="N70" s="29" t="s">
        <v>305</v>
      </c>
      <c r="O70" s="29" t="s">
        <v>57</v>
      </c>
      <c r="P70" s="29" t="s">
        <v>59</v>
      </c>
      <c r="Q70" s="29" t="s">
        <v>374</v>
      </c>
      <c r="R70" s="30" t="str">
        <f t="shared" si="1"/>
        <v>http://maps.google.com/maps?q=18.60499,98.45148</v>
      </c>
    </row>
    <row r="71" spans="1:18" s="28" customFormat="1">
      <c r="A71" s="31">
        <v>45408</v>
      </c>
      <c r="B71" s="32">
        <v>1.36</v>
      </c>
      <c r="C71" s="33">
        <v>17.454160000000002</v>
      </c>
      <c r="D71" s="33">
        <v>100.53666</v>
      </c>
      <c r="E71" s="34">
        <v>663184.14392499998</v>
      </c>
      <c r="F71" s="34">
        <v>1930454.07969</v>
      </c>
      <c r="G71" s="29" t="s">
        <v>49</v>
      </c>
      <c r="H71" s="29" t="s">
        <v>298</v>
      </c>
      <c r="I71" s="29" t="s">
        <v>299</v>
      </c>
      <c r="J71" s="29" t="s">
        <v>62</v>
      </c>
      <c r="K71" s="29" t="s">
        <v>53</v>
      </c>
      <c r="L71" s="29" t="s">
        <v>300</v>
      </c>
      <c r="M71" s="29" t="s">
        <v>55</v>
      </c>
      <c r="N71" s="29" t="s">
        <v>58</v>
      </c>
      <c r="O71" s="29" t="s">
        <v>65</v>
      </c>
      <c r="P71" s="29" t="s">
        <v>59</v>
      </c>
      <c r="Q71" s="29" t="s">
        <v>374</v>
      </c>
      <c r="R71" s="30" t="str">
        <f t="shared" si="1"/>
        <v>http://maps.google.com/maps?q=17.45416,100.53666</v>
      </c>
    </row>
    <row r="72" spans="1:18" s="28" customFormat="1">
      <c r="A72" s="31">
        <v>45408</v>
      </c>
      <c r="B72" s="32">
        <v>1.36</v>
      </c>
      <c r="C72" s="33">
        <v>17.491720000000001</v>
      </c>
      <c r="D72" s="33">
        <v>100.57759</v>
      </c>
      <c r="E72" s="34">
        <v>667497.18919800001</v>
      </c>
      <c r="F72" s="34">
        <v>1934646.0964899999</v>
      </c>
      <c r="G72" s="29" t="s">
        <v>49</v>
      </c>
      <c r="H72" s="29" t="s">
        <v>298</v>
      </c>
      <c r="I72" s="29" t="s">
        <v>299</v>
      </c>
      <c r="J72" s="29" t="s">
        <v>62</v>
      </c>
      <c r="K72" s="29" t="s">
        <v>53</v>
      </c>
      <c r="L72" s="29" t="s">
        <v>300</v>
      </c>
      <c r="M72" s="29" t="s">
        <v>55</v>
      </c>
      <c r="N72" s="29" t="s">
        <v>58</v>
      </c>
      <c r="O72" s="29" t="s">
        <v>65</v>
      </c>
      <c r="P72" s="29" t="s">
        <v>59</v>
      </c>
      <c r="Q72" s="29" t="s">
        <v>374</v>
      </c>
      <c r="R72" s="30" t="str">
        <f t="shared" si="1"/>
        <v>http://maps.google.com/maps?q=17.49172,100.57759</v>
      </c>
    </row>
    <row r="73" spans="1:18" s="28" customFormat="1">
      <c r="A73" s="31">
        <v>45408</v>
      </c>
      <c r="B73" s="32">
        <v>1.36</v>
      </c>
      <c r="C73" s="33">
        <v>17.548210000000001</v>
      </c>
      <c r="D73" s="33">
        <v>100.47968</v>
      </c>
      <c r="E73" s="34">
        <v>657051.22741000005</v>
      </c>
      <c r="F73" s="34">
        <v>1940813.9460799999</v>
      </c>
      <c r="G73" s="29" t="s">
        <v>49</v>
      </c>
      <c r="H73" s="29" t="s">
        <v>301</v>
      </c>
      <c r="I73" s="29" t="s">
        <v>61</v>
      </c>
      <c r="J73" s="29" t="s">
        <v>62</v>
      </c>
      <c r="K73" s="29" t="s">
        <v>53</v>
      </c>
      <c r="L73" s="29" t="s">
        <v>300</v>
      </c>
      <c r="M73" s="29" t="s">
        <v>55</v>
      </c>
      <c r="N73" s="29" t="s">
        <v>302</v>
      </c>
      <c r="O73" s="29" t="s">
        <v>65</v>
      </c>
      <c r="P73" s="29" t="s">
        <v>59</v>
      </c>
      <c r="Q73" s="29" t="s">
        <v>374</v>
      </c>
      <c r="R73" s="30" t="str">
        <f t="shared" si="1"/>
        <v>http://maps.google.com/maps?q=17.54821,100.47968</v>
      </c>
    </row>
    <row r="74" spans="1:18" s="28" customFormat="1">
      <c r="A74" s="31">
        <v>45408</v>
      </c>
      <c r="B74" s="32">
        <v>1.36</v>
      </c>
      <c r="C74" s="33">
        <v>17.549489999999999</v>
      </c>
      <c r="D74" s="33">
        <v>100.48183</v>
      </c>
      <c r="E74" s="34">
        <v>657278.36255099997</v>
      </c>
      <c r="F74" s="34">
        <v>1940957.3717</v>
      </c>
      <c r="G74" s="29" t="s">
        <v>49</v>
      </c>
      <c r="H74" s="29" t="s">
        <v>301</v>
      </c>
      <c r="I74" s="29" t="s">
        <v>61</v>
      </c>
      <c r="J74" s="29" t="s">
        <v>62</v>
      </c>
      <c r="K74" s="29" t="s">
        <v>53</v>
      </c>
      <c r="L74" s="29" t="s">
        <v>300</v>
      </c>
      <c r="M74" s="29" t="s">
        <v>55</v>
      </c>
      <c r="N74" s="29" t="s">
        <v>302</v>
      </c>
      <c r="O74" s="29" t="s">
        <v>65</v>
      </c>
      <c r="P74" s="29" t="s">
        <v>59</v>
      </c>
      <c r="Q74" s="29" t="s">
        <v>374</v>
      </c>
      <c r="R74" s="30" t="str">
        <f t="shared" si="1"/>
        <v>http://maps.google.com/maps?q=17.54949,100.48183</v>
      </c>
    </row>
    <row r="75" spans="1:18" s="28" customFormat="1">
      <c r="A75" s="31">
        <v>45408</v>
      </c>
      <c r="B75" s="32">
        <v>1.36</v>
      </c>
      <c r="C75" s="33">
        <v>16.823779999999999</v>
      </c>
      <c r="D75" s="33">
        <v>98.936449999999994</v>
      </c>
      <c r="E75" s="34">
        <v>493229.24128199997</v>
      </c>
      <c r="F75" s="34">
        <v>1860061.95477</v>
      </c>
      <c r="G75" s="29" t="s">
        <v>49</v>
      </c>
      <c r="H75" s="29" t="s">
        <v>294</v>
      </c>
      <c r="I75" s="29" t="s">
        <v>295</v>
      </c>
      <c r="J75" s="29" t="s">
        <v>143</v>
      </c>
      <c r="K75" s="29" t="s">
        <v>53</v>
      </c>
      <c r="L75" s="29" t="s">
        <v>296</v>
      </c>
      <c r="M75" s="29" t="s">
        <v>55</v>
      </c>
      <c r="N75" s="29" t="s">
        <v>297</v>
      </c>
      <c r="O75" s="29" t="s">
        <v>127</v>
      </c>
      <c r="P75" s="29" t="s">
        <v>59</v>
      </c>
      <c r="Q75" s="29" t="s">
        <v>374</v>
      </c>
      <c r="R75" s="30" t="str">
        <f t="shared" si="1"/>
        <v>http://maps.google.com/maps?q=16.82378,98.93645</v>
      </c>
    </row>
    <row r="76" spans="1:18" s="28" customFormat="1">
      <c r="A76" s="31">
        <v>45408</v>
      </c>
      <c r="B76" s="32">
        <v>1.36</v>
      </c>
      <c r="C76" s="33">
        <v>18.587700000000002</v>
      </c>
      <c r="D76" s="33">
        <v>99.758920000000003</v>
      </c>
      <c r="E76" s="34">
        <v>580072.79517499998</v>
      </c>
      <c r="F76" s="34">
        <v>2055377.4216</v>
      </c>
      <c r="G76" s="29" t="s">
        <v>49</v>
      </c>
      <c r="H76" s="29" t="s">
        <v>194</v>
      </c>
      <c r="I76" s="29" t="s">
        <v>286</v>
      </c>
      <c r="J76" s="29" t="s">
        <v>287</v>
      </c>
      <c r="K76" s="29" t="s">
        <v>53</v>
      </c>
      <c r="L76" s="29" t="s">
        <v>288</v>
      </c>
      <c r="M76" s="29" t="s">
        <v>265</v>
      </c>
      <c r="N76" s="29" t="s">
        <v>289</v>
      </c>
      <c r="O76" s="29" t="s">
        <v>290</v>
      </c>
      <c r="P76" s="29" t="s">
        <v>59</v>
      </c>
      <c r="Q76" s="29" t="s">
        <v>374</v>
      </c>
      <c r="R76" s="30" t="str">
        <f t="shared" si="1"/>
        <v>http://maps.google.com/maps?q=18.5877,99.75892</v>
      </c>
    </row>
    <row r="77" spans="1:18" s="28" customFormat="1">
      <c r="A77" s="31">
        <v>45408</v>
      </c>
      <c r="B77" s="32">
        <v>1.36</v>
      </c>
      <c r="C77" s="33">
        <v>18.790109999999999</v>
      </c>
      <c r="D77" s="33">
        <v>99.756200000000007</v>
      </c>
      <c r="E77" s="34">
        <v>579691.07309700001</v>
      </c>
      <c r="F77" s="34">
        <v>2077773.24563</v>
      </c>
      <c r="G77" s="29" t="s">
        <v>49</v>
      </c>
      <c r="H77" s="29" t="s">
        <v>291</v>
      </c>
      <c r="I77" s="29" t="s">
        <v>292</v>
      </c>
      <c r="J77" s="29" t="s">
        <v>287</v>
      </c>
      <c r="K77" s="29" t="s">
        <v>53</v>
      </c>
      <c r="L77" s="29" t="s">
        <v>288</v>
      </c>
      <c r="M77" s="29" t="s">
        <v>265</v>
      </c>
      <c r="N77" s="29" t="s">
        <v>293</v>
      </c>
      <c r="O77" s="29" t="s">
        <v>290</v>
      </c>
      <c r="P77" s="29" t="s">
        <v>59</v>
      </c>
      <c r="Q77" s="29" t="s">
        <v>374</v>
      </c>
      <c r="R77" s="30" t="str">
        <f t="shared" si="1"/>
        <v>http://maps.google.com/maps?q=18.79011,99.7562</v>
      </c>
    </row>
    <row r="78" spans="1:18" s="28" customFormat="1">
      <c r="A78" s="31">
        <v>45408</v>
      </c>
      <c r="B78" s="32">
        <v>1.36</v>
      </c>
      <c r="C78" s="33">
        <v>16.410309999999999</v>
      </c>
      <c r="D78" s="33">
        <v>104.32071000000001</v>
      </c>
      <c r="E78" s="34">
        <v>1068786.7457999999</v>
      </c>
      <c r="F78" s="34">
        <v>1821799.1027599999</v>
      </c>
      <c r="G78" s="29" t="s">
        <v>49</v>
      </c>
      <c r="H78" s="29" t="s">
        <v>282</v>
      </c>
      <c r="I78" s="29" t="s">
        <v>283</v>
      </c>
      <c r="J78" s="29" t="s">
        <v>179</v>
      </c>
      <c r="K78" s="29" t="s">
        <v>131</v>
      </c>
      <c r="L78" s="29" t="s">
        <v>284</v>
      </c>
      <c r="M78" s="29" t="s">
        <v>64</v>
      </c>
      <c r="N78" s="29" t="s">
        <v>285</v>
      </c>
      <c r="O78" s="29" t="s">
        <v>134</v>
      </c>
      <c r="P78" s="29" t="s">
        <v>59</v>
      </c>
      <c r="Q78" s="29" t="s">
        <v>374</v>
      </c>
      <c r="R78" s="30" t="str">
        <f t="shared" si="1"/>
        <v>http://maps.google.com/maps?q=16.41031,104.32071</v>
      </c>
    </row>
    <row r="79" spans="1:18" s="28" customFormat="1">
      <c r="A79" s="31">
        <v>45408</v>
      </c>
      <c r="B79" s="32">
        <v>1.36</v>
      </c>
      <c r="C79" s="33">
        <v>16.422999999999998</v>
      </c>
      <c r="D79" s="33">
        <v>104.32648</v>
      </c>
      <c r="E79" s="34">
        <v>1069367.9414599999</v>
      </c>
      <c r="F79" s="34">
        <v>1823224.2776200001</v>
      </c>
      <c r="G79" s="29" t="s">
        <v>49</v>
      </c>
      <c r="H79" s="29" t="s">
        <v>282</v>
      </c>
      <c r="I79" s="29" t="s">
        <v>283</v>
      </c>
      <c r="J79" s="29" t="s">
        <v>179</v>
      </c>
      <c r="K79" s="29" t="s">
        <v>131</v>
      </c>
      <c r="L79" s="29" t="s">
        <v>284</v>
      </c>
      <c r="M79" s="29" t="s">
        <v>64</v>
      </c>
      <c r="N79" s="29" t="s">
        <v>285</v>
      </c>
      <c r="O79" s="29" t="s">
        <v>134</v>
      </c>
      <c r="P79" s="29" t="s">
        <v>59</v>
      </c>
      <c r="Q79" s="29" t="s">
        <v>374</v>
      </c>
      <c r="R79" s="30" t="str">
        <f t="shared" si="1"/>
        <v>http://maps.google.com/maps?q=16.423,104.32648</v>
      </c>
    </row>
    <row r="80" spans="1:18" s="28" customFormat="1">
      <c r="A80" s="31">
        <v>45408</v>
      </c>
      <c r="B80" s="32">
        <v>1.36</v>
      </c>
      <c r="C80" s="33">
        <v>15.02417</v>
      </c>
      <c r="D80" s="33">
        <v>98.856409999999997</v>
      </c>
      <c r="E80" s="34">
        <v>484564.72387300001</v>
      </c>
      <c r="F80" s="34">
        <v>1661004.3194200001</v>
      </c>
      <c r="G80" s="29" t="s">
        <v>49</v>
      </c>
      <c r="H80" s="29" t="s">
        <v>277</v>
      </c>
      <c r="I80" s="29" t="s">
        <v>278</v>
      </c>
      <c r="J80" s="29" t="s">
        <v>279</v>
      </c>
      <c r="K80" s="29" t="s">
        <v>245</v>
      </c>
      <c r="L80" s="29" t="s">
        <v>280</v>
      </c>
      <c r="M80" s="29" t="s">
        <v>83</v>
      </c>
      <c r="N80" s="29" t="s">
        <v>58</v>
      </c>
      <c r="O80" s="29" t="s">
        <v>281</v>
      </c>
      <c r="P80" s="29" t="s">
        <v>59</v>
      </c>
      <c r="Q80" s="29" t="s">
        <v>374</v>
      </c>
      <c r="R80" s="30" t="str">
        <f t="shared" si="1"/>
        <v>http://maps.google.com/maps?q=15.02417,98.85641</v>
      </c>
    </row>
    <row r="81" spans="1:18" s="28" customFormat="1">
      <c r="A81" s="31">
        <v>45408</v>
      </c>
      <c r="B81" s="32">
        <v>1.36</v>
      </c>
      <c r="C81" s="33">
        <v>15.02468</v>
      </c>
      <c r="D81" s="33">
        <v>98.852540000000005</v>
      </c>
      <c r="E81" s="34">
        <v>484148.75320600002</v>
      </c>
      <c r="F81" s="34">
        <v>1661061.00187</v>
      </c>
      <c r="G81" s="29" t="s">
        <v>49</v>
      </c>
      <c r="H81" s="29" t="s">
        <v>277</v>
      </c>
      <c r="I81" s="29" t="s">
        <v>278</v>
      </c>
      <c r="J81" s="29" t="s">
        <v>279</v>
      </c>
      <c r="K81" s="29" t="s">
        <v>245</v>
      </c>
      <c r="L81" s="29" t="s">
        <v>280</v>
      </c>
      <c r="M81" s="29" t="s">
        <v>83</v>
      </c>
      <c r="N81" s="29" t="s">
        <v>58</v>
      </c>
      <c r="O81" s="29" t="s">
        <v>281</v>
      </c>
      <c r="P81" s="29" t="s">
        <v>59</v>
      </c>
      <c r="Q81" s="29" t="s">
        <v>374</v>
      </c>
      <c r="R81" s="30" t="str">
        <f t="shared" si="1"/>
        <v>http://maps.google.com/maps?q=15.02468,98.85254</v>
      </c>
    </row>
    <row r="82" spans="1:18" s="28" customFormat="1">
      <c r="A82" s="31">
        <v>45408</v>
      </c>
      <c r="B82" s="32">
        <v>1.36</v>
      </c>
      <c r="C82" s="33">
        <v>15.961029999999999</v>
      </c>
      <c r="D82" s="33">
        <v>101.53963</v>
      </c>
      <c r="E82" s="34">
        <v>771847.68086700002</v>
      </c>
      <c r="F82" s="34">
        <v>1766282.2474400001</v>
      </c>
      <c r="G82" s="29" t="s">
        <v>49</v>
      </c>
      <c r="H82" s="29" t="s">
        <v>273</v>
      </c>
      <c r="I82" s="29" t="s">
        <v>232</v>
      </c>
      <c r="J82" s="29" t="s">
        <v>189</v>
      </c>
      <c r="K82" s="29" t="s">
        <v>131</v>
      </c>
      <c r="L82" s="29" t="s">
        <v>274</v>
      </c>
      <c r="M82" s="29" t="s">
        <v>55</v>
      </c>
      <c r="N82" s="29" t="s">
        <v>58</v>
      </c>
      <c r="O82" s="29" t="s">
        <v>192</v>
      </c>
      <c r="P82" s="29" t="s">
        <v>59</v>
      </c>
      <c r="Q82" s="29" t="s">
        <v>374</v>
      </c>
      <c r="R82" s="30" t="str">
        <f t="shared" si="1"/>
        <v>http://maps.google.com/maps?q=15.96103,101.53963</v>
      </c>
    </row>
    <row r="83" spans="1:18" s="28" customFormat="1">
      <c r="A83" s="31">
        <v>45408</v>
      </c>
      <c r="B83" s="32">
        <v>1.36</v>
      </c>
      <c r="C83" s="33">
        <v>15.96227</v>
      </c>
      <c r="D83" s="33">
        <v>101.53094</v>
      </c>
      <c r="E83" s="34">
        <v>770915.29705199995</v>
      </c>
      <c r="F83" s="34">
        <v>1766408.19101</v>
      </c>
      <c r="G83" s="29" t="s">
        <v>49</v>
      </c>
      <c r="H83" s="29" t="s">
        <v>275</v>
      </c>
      <c r="I83" s="29" t="s">
        <v>276</v>
      </c>
      <c r="J83" s="29" t="s">
        <v>189</v>
      </c>
      <c r="K83" s="29" t="s">
        <v>131</v>
      </c>
      <c r="L83" s="29" t="s">
        <v>274</v>
      </c>
      <c r="M83" s="29" t="s">
        <v>55</v>
      </c>
      <c r="N83" s="29" t="s">
        <v>58</v>
      </c>
      <c r="O83" s="29" t="s">
        <v>192</v>
      </c>
      <c r="P83" s="29" t="s">
        <v>59</v>
      </c>
      <c r="Q83" s="29" t="s">
        <v>374</v>
      </c>
      <c r="R83" s="30" t="str">
        <f t="shared" si="1"/>
        <v>http://maps.google.com/maps?q=15.96227,101.53094</v>
      </c>
    </row>
    <row r="84" spans="1:18" s="28" customFormat="1">
      <c r="A84" s="31">
        <v>45408</v>
      </c>
      <c r="B84" s="32">
        <v>1.36</v>
      </c>
      <c r="C84" s="33">
        <v>17.970179999999999</v>
      </c>
      <c r="D84" s="33">
        <v>102.05183</v>
      </c>
      <c r="E84" s="34">
        <v>823253.58521199995</v>
      </c>
      <c r="F84" s="34">
        <v>1989544.2239900001</v>
      </c>
      <c r="G84" s="29" t="s">
        <v>49</v>
      </c>
      <c r="H84" s="29" t="s">
        <v>262</v>
      </c>
      <c r="I84" s="29" t="s">
        <v>263</v>
      </c>
      <c r="J84" s="29" t="s">
        <v>205</v>
      </c>
      <c r="K84" s="29" t="s">
        <v>131</v>
      </c>
      <c r="L84" s="29" t="s">
        <v>264</v>
      </c>
      <c r="M84" s="29" t="s">
        <v>265</v>
      </c>
      <c r="N84" s="29" t="s">
        <v>266</v>
      </c>
      <c r="O84" s="29" t="s">
        <v>202</v>
      </c>
      <c r="P84" s="29" t="s">
        <v>59</v>
      </c>
      <c r="Q84" s="29" t="s">
        <v>374</v>
      </c>
      <c r="R84" s="30" t="str">
        <f t="shared" si="1"/>
        <v>http://maps.google.com/maps?q=17.97018,102.05183</v>
      </c>
    </row>
    <row r="85" spans="1:18" s="28" customFormat="1">
      <c r="A85" s="31">
        <v>45408</v>
      </c>
      <c r="B85" s="32">
        <v>1.36</v>
      </c>
      <c r="C85" s="33">
        <v>17.972110000000001</v>
      </c>
      <c r="D85" s="33">
        <v>102.05494</v>
      </c>
      <c r="E85" s="34">
        <v>823579.73452699999</v>
      </c>
      <c r="F85" s="34">
        <v>1989763.4241800001</v>
      </c>
      <c r="G85" s="29" t="s">
        <v>49</v>
      </c>
      <c r="H85" s="29" t="s">
        <v>262</v>
      </c>
      <c r="I85" s="29" t="s">
        <v>263</v>
      </c>
      <c r="J85" s="29" t="s">
        <v>205</v>
      </c>
      <c r="K85" s="29" t="s">
        <v>131</v>
      </c>
      <c r="L85" s="29" t="s">
        <v>264</v>
      </c>
      <c r="M85" s="29" t="s">
        <v>265</v>
      </c>
      <c r="N85" s="29" t="s">
        <v>266</v>
      </c>
      <c r="O85" s="29" t="s">
        <v>202</v>
      </c>
      <c r="P85" s="29" t="s">
        <v>59</v>
      </c>
      <c r="Q85" s="29" t="s">
        <v>374</v>
      </c>
      <c r="R85" s="30" t="str">
        <f t="shared" si="1"/>
        <v>http://maps.google.com/maps?q=17.97211,102.05494</v>
      </c>
    </row>
    <row r="86" spans="1:18" s="28" customFormat="1">
      <c r="A86" s="31">
        <v>45408</v>
      </c>
      <c r="B86" s="32">
        <v>1.36</v>
      </c>
      <c r="C86" s="33">
        <v>17.97315</v>
      </c>
      <c r="D86" s="33">
        <v>102.05654</v>
      </c>
      <c r="E86" s="34">
        <v>823747.43982900004</v>
      </c>
      <c r="F86" s="34">
        <v>1989881.4126599999</v>
      </c>
      <c r="G86" s="29" t="s">
        <v>49</v>
      </c>
      <c r="H86" s="29" t="s">
        <v>262</v>
      </c>
      <c r="I86" s="29" t="s">
        <v>263</v>
      </c>
      <c r="J86" s="29" t="s">
        <v>205</v>
      </c>
      <c r="K86" s="29" t="s">
        <v>131</v>
      </c>
      <c r="L86" s="29" t="s">
        <v>264</v>
      </c>
      <c r="M86" s="29" t="s">
        <v>265</v>
      </c>
      <c r="N86" s="29" t="s">
        <v>266</v>
      </c>
      <c r="O86" s="29" t="s">
        <v>202</v>
      </c>
      <c r="P86" s="29" t="s">
        <v>59</v>
      </c>
      <c r="Q86" s="29" t="s">
        <v>374</v>
      </c>
      <c r="R86" s="30" t="str">
        <f t="shared" si="1"/>
        <v>http://maps.google.com/maps?q=17.97315,102.05654</v>
      </c>
    </row>
    <row r="87" spans="1:18" s="28" customFormat="1">
      <c r="A87" s="31">
        <v>45408</v>
      </c>
      <c r="B87" s="32">
        <v>1.36</v>
      </c>
      <c r="C87" s="33">
        <v>17.97512</v>
      </c>
      <c r="D87" s="33">
        <v>102.05949</v>
      </c>
      <c r="E87" s="34">
        <v>824056.54558999999</v>
      </c>
      <c r="F87" s="34">
        <v>1990104.7736599999</v>
      </c>
      <c r="G87" s="29" t="s">
        <v>49</v>
      </c>
      <c r="H87" s="29" t="s">
        <v>262</v>
      </c>
      <c r="I87" s="29" t="s">
        <v>263</v>
      </c>
      <c r="J87" s="29" t="s">
        <v>205</v>
      </c>
      <c r="K87" s="29" t="s">
        <v>131</v>
      </c>
      <c r="L87" s="29" t="s">
        <v>264</v>
      </c>
      <c r="M87" s="29" t="s">
        <v>265</v>
      </c>
      <c r="N87" s="29" t="s">
        <v>266</v>
      </c>
      <c r="O87" s="29" t="s">
        <v>202</v>
      </c>
      <c r="P87" s="29" t="s">
        <v>59</v>
      </c>
      <c r="Q87" s="29" t="s">
        <v>374</v>
      </c>
      <c r="R87" s="30" t="str">
        <f t="shared" si="1"/>
        <v>http://maps.google.com/maps?q=17.97512,102.05949</v>
      </c>
    </row>
    <row r="88" spans="1:18" s="28" customFormat="1">
      <c r="A88" s="31">
        <v>45408</v>
      </c>
      <c r="B88" s="32">
        <v>1.36</v>
      </c>
      <c r="C88" s="33">
        <v>17.976150000000001</v>
      </c>
      <c r="D88" s="33">
        <v>102.06104999999999</v>
      </c>
      <c r="E88" s="34">
        <v>824220.02372199995</v>
      </c>
      <c r="F88" s="34">
        <v>1990221.5895199999</v>
      </c>
      <c r="G88" s="29" t="s">
        <v>49</v>
      </c>
      <c r="H88" s="29" t="s">
        <v>262</v>
      </c>
      <c r="I88" s="29" t="s">
        <v>263</v>
      </c>
      <c r="J88" s="29" t="s">
        <v>205</v>
      </c>
      <c r="K88" s="29" t="s">
        <v>131</v>
      </c>
      <c r="L88" s="29" t="s">
        <v>264</v>
      </c>
      <c r="M88" s="29" t="s">
        <v>265</v>
      </c>
      <c r="N88" s="29" t="s">
        <v>266</v>
      </c>
      <c r="O88" s="29" t="s">
        <v>202</v>
      </c>
      <c r="P88" s="29" t="s">
        <v>59</v>
      </c>
      <c r="Q88" s="29" t="s">
        <v>374</v>
      </c>
      <c r="R88" s="30" t="str">
        <f t="shared" si="1"/>
        <v>http://maps.google.com/maps?q=17.97615,102.06105</v>
      </c>
    </row>
    <row r="89" spans="1:18" s="28" customFormat="1">
      <c r="A89" s="31">
        <v>45408</v>
      </c>
      <c r="B89" s="32">
        <v>1.36</v>
      </c>
      <c r="C89" s="33">
        <v>17.999510000000001</v>
      </c>
      <c r="D89" s="33">
        <v>102.11917</v>
      </c>
      <c r="E89" s="34">
        <v>830337.34006199997</v>
      </c>
      <c r="F89" s="34">
        <v>1992911.81596</v>
      </c>
      <c r="G89" s="29" t="s">
        <v>49</v>
      </c>
      <c r="H89" s="29" t="s">
        <v>262</v>
      </c>
      <c r="I89" s="29" t="s">
        <v>263</v>
      </c>
      <c r="J89" s="29" t="s">
        <v>205</v>
      </c>
      <c r="K89" s="29" t="s">
        <v>131</v>
      </c>
      <c r="L89" s="29" t="s">
        <v>264</v>
      </c>
      <c r="M89" s="29" t="s">
        <v>265</v>
      </c>
      <c r="N89" s="29" t="s">
        <v>266</v>
      </c>
      <c r="O89" s="29" t="s">
        <v>202</v>
      </c>
      <c r="P89" s="29" t="s">
        <v>59</v>
      </c>
      <c r="Q89" s="29" t="s">
        <v>374</v>
      </c>
      <c r="R89" s="30" t="str">
        <f t="shared" si="1"/>
        <v>http://maps.google.com/maps?q=17.99951,102.11917</v>
      </c>
    </row>
    <row r="90" spans="1:18" s="28" customFormat="1">
      <c r="A90" s="31">
        <v>45408</v>
      </c>
      <c r="B90" s="32">
        <v>1.36</v>
      </c>
      <c r="C90" s="33">
        <v>18.00657</v>
      </c>
      <c r="D90" s="33">
        <v>102.12061</v>
      </c>
      <c r="E90" s="34">
        <v>830476.78937300004</v>
      </c>
      <c r="F90" s="34">
        <v>1993696.4222299999</v>
      </c>
      <c r="G90" s="29" t="s">
        <v>49</v>
      </c>
      <c r="H90" s="29" t="s">
        <v>262</v>
      </c>
      <c r="I90" s="29" t="s">
        <v>263</v>
      </c>
      <c r="J90" s="29" t="s">
        <v>205</v>
      </c>
      <c r="K90" s="29" t="s">
        <v>131</v>
      </c>
      <c r="L90" s="29" t="s">
        <v>264</v>
      </c>
      <c r="M90" s="29" t="s">
        <v>265</v>
      </c>
      <c r="N90" s="29" t="s">
        <v>266</v>
      </c>
      <c r="O90" s="29" t="s">
        <v>202</v>
      </c>
      <c r="P90" s="29" t="s">
        <v>59</v>
      </c>
      <c r="Q90" s="29" t="s">
        <v>374</v>
      </c>
      <c r="R90" s="30" t="str">
        <f t="shared" si="1"/>
        <v>http://maps.google.com/maps?q=18.00657,102.12061</v>
      </c>
    </row>
    <row r="91" spans="1:18" s="28" customFormat="1">
      <c r="A91" s="31">
        <v>45408</v>
      </c>
      <c r="B91" s="32">
        <v>1.36</v>
      </c>
      <c r="C91" s="33">
        <v>18.10558</v>
      </c>
      <c r="D91" s="33">
        <v>102.05195000000001</v>
      </c>
      <c r="E91" s="34">
        <v>823018.70232799998</v>
      </c>
      <c r="F91" s="34">
        <v>2004541.9285800001</v>
      </c>
      <c r="G91" s="29" t="s">
        <v>49</v>
      </c>
      <c r="H91" s="29" t="s">
        <v>267</v>
      </c>
      <c r="I91" s="29" t="s">
        <v>268</v>
      </c>
      <c r="J91" s="29" t="s">
        <v>168</v>
      </c>
      <c r="K91" s="29" t="s">
        <v>131</v>
      </c>
      <c r="L91" s="29" t="s">
        <v>264</v>
      </c>
      <c r="M91" s="29" t="s">
        <v>265</v>
      </c>
      <c r="N91" s="29" t="s">
        <v>269</v>
      </c>
      <c r="O91" s="29" t="s">
        <v>202</v>
      </c>
      <c r="P91" s="29" t="s">
        <v>59</v>
      </c>
      <c r="Q91" s="29" t="s">
        <v>374</v>
      </c>
      <c r="R91" s="30" t="str">
        <f t="shared" si="1"/>
        <v>http://maps.google.com/maps?q=18.10558,102.05195</v>
      </c>
    </row>
    <row r="92" spans="1:18" s="28" customFormat="1">
      <c r="A92" s="31">
        <v>45408</v>
      </c>
      <c r="B92" s="32">
        <v>1.36</v>
      </c>
      <c r="C92" s="33">
        <v>18.14892</v>
      </c>
      <c r="D92" s="33">
        <v>102.08072</v>
      </c>
      <c r="E92" s="34">
        <v>825985.70702500001</v>
      </c>
      <c r="F92" s="34">
        <v>2009393.3251499999</v>
      </c>
      <c r="G92" s="29" t="s">
        <v>49</v>
      </c>
      <c r="H92" s="29" t="s">
        <v>270</v>
      </c>
      <c r="I92" s="29" t="s">
        <v>271</v>
      </c>
      <c r="J92" s="29" t="s">
        <v>272</v>
      </c>
      <c r="K92" s="29" t="s">
        <v>131</v>
      </c>
      <c r="L92" s="29" t="s">
        <v>264</v>
      </c>
      <c r="M92" s="29" t="s">
        <v>265</v>
      </c>
      <c r="N92" s="29" t="s">
        <v>269</v>
      </c>
      <c r="O92" s="29" t="s">
        <v>202</v>
      </c>
      <c r="P92" s="29" t="s">
        <v>59</v>
      </c>
      <c r="Q92" s="29" t="s">
        <v>374</v>
      </c>
      <c r="R92" s="30" t="str">
        <f t="shared" si="1"/>
        <v>http://maps.google.com/maps?q=18.14892,102.08072</v>
      </c>
    </row>
    <row r="93" spans="1:18" s="28" customFormat="1">
      <c r="A93" s="31">
        <v>45408</v>
      </c>
      <c r="B93" s="32">
        <v>1.36</v>
      </c>
      <c r="C93" s="33">
        <v>18.15249</v>
      </c>
      <c r="D93" s="33">
        <v>102.08127</v>
      </c>
      <c r="E93" s="34">
        <v>826037.31942399999</v>
      </c>
      <c r="F93" s="34">
        <v>2009789.74257</v>
      </c>
      <c r="G93" s="29" t="s">
        <v>49</v>
      </c>
      <c r="H93" s="29" t="s">
        <v>270</v>
      </c>
      <c r="I93" s="29" t="s">
        <v>271</v>
      </c>
      <c r="J93" s="29" t="s">
        <v>272</v>
      </c>
      <c r="K93" s="29" t="s">
        <v>131</v>
      </c>
      <c r="L93" s="29" t="s">
        <v>264</v>
      </c>
      <c r="M93" s="29" t="s">
        <v>265</v>
      </c>
      <c r="N93" s="29" t="s">
        <v>269</v>
      </c>
      <c r="O93" s="29" t="s">
        <v>202</v>
      </c>
      <c r="P93" s="29" t="s">
        <v>59</v>
      </c>
      <c r="Q93" s="29" t="s">
        <v>374</v>
      </c>
      <c r="R93" s="30" t="str">
        <f t="shared" si="1"/>
        <v>http://maps.google.com/maps?q=18.15249,102.08127</v>
      </c>
    </row>
    <row r="94" spans="1:18" s="28" customFormat="1">
      <c r="A94" s="31">
        <v>45408</v>
      </c>
      <c r="B94" s="32">
        <v>1.36</v>
      </c>
      <c r="C94" s="33">
        <v>18.157260000000001</v>
      </c>
      <c r="D94" s="33">
        <v>102.07335</v>
      </c>
      <c r="E94" s="34">
        <v>825189.79061699996</v>
      </c>
      <c r="F94" s="34">
        <v>2010304.0542599999</v>
      </c>
      <c r="G94" s="29" t="s">
        <v>49</v>
      </c>
      <c r="H94" s="29" t="s">
        <v>267</v>
      </c>
      <c r="I94" s="29" t="s">
        <v>268</v>
      </c>
      <c r="J94" s="29" t="s">
        <v>168</v>
      </c>
      <c r="K94" s="29" t="s">
        <v>131</v>
      </c>
      <c r="L94" s="29" t="s">
        <v>264</v>
      </c>
      <c r="M94" s="29" t="s">
        <v>265</v>
      </c>
      <c r="N94" s="29" t="s">
        <v>269</v>
      </c>
      <c r="O94" s="29" t="s">
        <v>202</v>
      </c>
      <c r="P94" s="29" t="s">
        <v>59</v>
      </c>
      <c r="Q94" s="29" t="s">
        <v>374</v>
      </c>
      <c r="R94" s="30" t="str">
        <f t="shared" si="1"/>
        <v>http://maps.google.com/maps?q=18.15726,102.07335</v>
      </c>
    </row>
    <row r="95" spans="1:18" s="28" customFormat="1">
      <c r="A95" s="31">
        <v>45408</v>
      </c>
      <c r="B95" s="32">
        <v>1.36</v>
      </c>
      <c r="C95" s="33">
        <v>17.984449999999999</v>
      </c>
      <c r="D95" s="33">
        <v>100.9701</v>
      </c>
      <c r="E95" s="34">
        <v>708611.71869500005</v>
      </c>
      <c r="F95" s="34">
        <v>1989572.8353500001</v>
      </c>
      <c r="G95" s="29" t="s">
        <v>49</v>
      </c>
      <c r="H95" s="29" t="s">
        <v>261</v>
      </c>
      <c r="I95" s="29" t="s">
        <v>160</v>
      </c>
      <c r="J95" s="29" t="s">
        <v>62</v>
      </c>
      <c r="K95" s="29" t="s">
        <v>53</v>
      </c>
      <c r="L95" s="29" t="s">
        <v>61</v>
      </c>
      <c r="M95" s="29" t="s">
        <v>83</v>
      </c>
      <c r="N95" s="29" t="s">
        <v>58</v>
      </c>
      <c r="O95" s="29" t="s">
        <v>65</v>
      </c>
      <c r="P95" s="29" t="s">
        <v>59</v>
      </c>
      <c r="Q95" s="29" t="s">
        <v>374</v>
      </c>
      <c r="R95" s="30" t="str">
        <f t="shared" si="1"/>
        <v>http://maps.google.com/maps?q=17.98445,100.9701</v>
      </c>
    </row>
    <row r="96" spans="1:18" s="28" customFormat="1">
      <c r="A96" s="31">
        <v>45408</v>
      </c>
      <c r="B96" s="32">
        <v>1.36</v>
      </c>
      <c r="C96" s="33">
        <v>16.67099</v>
      </c>
      <c r="D96" s="33">
        <v>102.62203</v>
      </c>
      <c r="E96" s="34">
        <v>886423.47615799995</v>
      </c>
      <c r="F96" s="34">
        <v>1846666.18912</v>
      </c>
      <c r="G96" s="29" t="s">
        <v>49</v>
      </c>
      <c r="H96" s="29" t="s">
        <v>257</v>
      </c>
      <c r="I96" s="29" t="s">
        <v>258</v>
      </c>
      <c r="J96" s="29" t="s">
        <v>183</v>
      </c>
      <c r="K96" s="29" t="s">
        <v>131</v>
      </c>
      <c r="L96" s="29" t="s">
        <v>259</v>
      </c>
      <c r="M96" s="29" t="s">
        <v>55</v>
      </c>
      <c r="N96" s="29" t="s">
        <v>260</v>
      </c>
      <c r="O96" s="29" t="s">
        <v>171</v>
      </c>
      <c r="P96" s="29" t="s">
        <v>59</v>
      </c>
      <c r="Q96" s="29" t="s">
        <v>374</v>
      </c>
      <c r="R96" s="30" t="str">
        <f t="shared" si="1"/>
        <v>http://maps.google.com/maps?q=16.67099,102.62203</v>
      </c>
    </row>
    <row r="97" spans="1:18" s="28" customFormat="1">
      <c r="A97" s="31">
        <v>45408</v>
      </c>
      <c r="B97" s="32">
        <v>1.36</v>
      </c>
      <c r="C97" s="33">
        <v>16.666450000000001</v>
      </c>
      <c r="D97" s="33">
        <v>101.44454</v>
      </c>
      <c r="E97" s="34">
        <v>760727.18056300003</v>
      </c>
      <c r="F97" s="34">
        <v>1844252.5455100001</v>
      </c>
      <c r="G97" s="29" t="s">
        <v>49</v>
      </c>
      <c r="H97" s="29" t="s">
        <v>250</v>
      </c>
      <c r="I97" s="29" t="s">
        <v>251</v>
      </c>
      <c r="J97" s="29" t="s">
        <v>252</v>
      </c>
      <c r="K97" s="29" t="s">
        <v>53</v>
      </c>
      <c r="L97" s="29" t="s">
        <v>253</v>
      </c>
      <c r="M97" s="29" t="s">
        <v>55</v>
      </c>
      <c r="N97" s="29" t="s">
        <v>58</v>
      </c>
      <c r="O97" s="29" t="s">
        <v>65</v>
      </c>
      <c r="P97" s="29" t="s">
        <v>59</v>
      </c>
      <c r="Q97" s="29" t="s">
        <v>374</v>
      </c>
      <c r="R97" s="30" t="str">
        <f t="shared" si="1"/>
        <v>http://maps.google.com/maps?q=16.66645,101.44454</v>
      </c>
    </row>
    <row r="98" spans="1:18" s="28" customFormat="1">
      <c r="A98" s="31">
        <v>45408</v>
      </c>
      <c r="B98" s="32">
        <v>1.36</v>
      </c>
      <c r="C98" s="33">
        <v>16.670079999999999</v>
      </c>
      <c r="D98" s="33">
        <v>101.44498</v>
      </c>
      <c r="E98" s="34">
        <v>760769.21178999997</v>
      </c>
      <c r="F98" s="34">
        <v>1844654.9839000001</v>
      </c>
      <c r="G98" s="29" t="s">
        <v>49</v>
      </c>
      <c r="H98" s="29" t="s">
        <v>250</v>
      </c>
      <c r="I98" s="29" t="s">
        <v>251</v>
      </c>
      <c r="J98" s="29" t="s">
        <v>252</v>
      </c>
      <c r="K98" s="29" t="s">
        <v>53</v>
      </c>
      <c r="L98" s="29" t="s">
        <v>253</v>
      </c>
      <c r="M98" s="29" t="s">
        <v>55</v>
      </c>
      <c r="N98" s="29" t="s">
        <v>58</v>
      </c>
      <c r="O98" s="29" t="s">
        <v>65</v>
      </c>
      <c r="P98" s="29" t="s">
        <v>59</v>
      </c>
      <c r="Q98" s="29" t="s">
        <v>374</v>
      </c>
      <c r="R98" s="30" t="str">
        <f t="shared" si="1"/>
        <v>http://maps.google.com/maps?q=16.67008,101.44498</v>
      </c>
    </row>
    <row r="99" spans="1:18" s="28" customFormat="1">
      <c r="A99" s="31">
        <v>45408</v>
      </c>
      <c r="B99" s="32">
        <v>1.36</v>
      </c>
      <c r="C99" s="33">
        <v>16.678540000000002</v>
      </c>
      <c r="D99" s="33">
        <v>101.43732</v>
      </c>
      <c r="E99" s="34">
        <v>759940.38096099999</v>
      </c>
      <c r="F99" s="34">
        <v>1845581.5578600001</v>
      </c>
      <c r="G99" s="29" t="s">
        <v>49</v>
      </c>
      <c r="H99" s="29" t="s">
        <v>250</v>
      </c>
      <c r="I99" s="29" t="s">
        <v>251</v>
      </c>
      <c r="J99" s="29" t="s">
        <v>252</v>
      </c>
      <c r="K99" s="29" t="s">
        <v>53</v>
      </c>
      <c r="L99" s="29" t="s">
        <v>253</v>
      </c>
      <c r="M99" s="29" t="s">
        <v>55</v>
      </c>
      <c r="N99" s="29" t="s">
        <v>58</v>
      </c>
      <c r="O99" s="29" t="s">
        <v>65</v>
      </c>
      <c r="P99" s="29" t="s">
        <v>59</v>
      </c>
      <c r="Q99" s="29" t="s">
        <v>374</v>
      </c>
      <c r="R99" s="30" t="str">
        <f t="shared" si="1"/>
        <v>http://maps.google.com/maps?q=16.67854,101.43732</v>
      </c>
    </row>
    <row r="100" spans="1:18" s="28" customFormat="1">
      <c r="A100" s="31">
        <v>45408</v>
      </c>
      <c r="B100" s="32">
        <v>1.36</v>
      </c>
      <c r="C100" s="33">
        <v>16.68159</v>
      </c>
      <c r="D100" s="33">
        <v>101.41531000000001</v>
      </c>
      <c r="E100" s="34">
        <v>757587.74968999997</v>
      </c>
      <c r="F100" s="34">
        <v>1845890.6449</v>
      </c>
      <c r="G100" s="29" t="s">
        <v>49</v>
      </c>
      <c r="H100" s="29" t="s">
        <v>254</v>
      </c>
      <c r="I100" s="29" t="s">
        <v>251</v>
      </c>
      <c r="J100" s="29" t="s">
        <v>252</v>
      </c>
      <c r="K100" s="29" t="s">
        <v>53</v>
      </c>
      <c r="L100" s="29" t="s">
        <v>253</v>
      </c>
      <c r="M100" s="29" t="s">
        <v>55</v>
      </c>
      <c r="N100" s="29" t="s">
        <v>58</v>
      </c>
      <c r="O100" s="29" t="s">
        <v>65</v>
      </c>
      <c r="P100" s="29" t="s">
        <v>59</v>
      </c>
      <c r="Q100" s="29" t="s">
        <v>374</v>
      </c>
      <c r="R100" s="30" t="str">
        <f t="shared" si="1"/>
        <v>http://maps.google.com/maps?q=16.68159,101.41531</v>
      </c>
    </row>
    <row r="101" spans="1:18" s="28" customFormat="1">
      <c r="A101" s="31">
        <v>45408</v>
      </c>
      <c r="B101" s="32">
        <v>1.36</v>
      </c>
      <c r="C101" s="33">
        <v>16.682220000000001</v>
      </c>
      <c r="D101" s="33">
        <v>101.41074</v>
      </c>
      <c r="E101" s="34">
        <v>757099.28373400006</v>
      </c>
      <c r="F101" s="34">
        <v>1845954.48982</v>
      </c>
      <c r="G101" s="29" t="s">
        <v>49</v>
      </c>
      <c r="H101" s="29" t="s">
        <v>254</v>
      </c>
      <c r="I101" s="29" t="s">
        <v>251</v>
      </c>
      <c r="J101" s="29" t="s">
        <v>252</v>
      </c>
      <c r="K101" s="29" t="s">
        <v>53</v>
      </c>
      <c r="L101" s="29" t="s">
        <v>253</v>
      </c>
      <c r="M101" s="29" t="s">
        <v>55</v>
      </c>
      <c r="N101" s="29" t="s">
        <v>58</v>
      </c>
      <c r="O101" s="29" t="s">
        <v>65</v>
      </c>
      <c r="P101" s="29" t="s">
        <v>59</v>
      </c>
      <c r="Q101" s="29" t="s">
        <v>374</v>
      </c>
      <c r="R101" s="30" t="str">
        <f t="shared" si="1"/>
        <v>http://maps.google.com/maps?q=16.68222,101.41074</v>
      </c>
    </row>
    <row r="102" spans="1:18" s="28" customFormat="1">
      <c r="A102" s="31">
        <v>45408</v>
      </c>
      <c r="B102" s="32">
        <v>1.36</v>
      </c>
      <c r="C102" s="33">
        <v>16.6846</v>
      </c>
      <c r="D102" s="33">
        <v>101.42028000000001</v>
      </c>
      <c r="E102" s="34">
        <v>758114.01137900003</v>
      </c>
      <c r="F102" s="34">
        <v>1846230.2933499999</v>
      </c>
      <c r="G102" s="29" t="s">
        <v>49</v>
      </c>
      <c r="H102" s="29" t="s">
        <v>254</v>
      </c>
      <c r="I102" s="29" t="s">
        <v>251</v>
      </c>
      <c r="J102" s="29" t="s">
        <v>252</v>
      </c>
      <c r="K102" s="29" t="s">
        <v>53</v>
      </c>
      <c r="L102" s="29" t="s">
        <v>253</v>
      </c>
      <c r="M102" s="29" t="s">
        <v>55</v>
      </c>
      <c r="N102" s="29" t="s">
        <v>58</v>
      </c>
      <c r="O102" s="29" t="s">
        <v>65</v>
      </c>
      <c r="P102" s="29" t="s">
        <v>59</v>
      </c>
      <c r="Q102" s="29" t="s">
        <v>374</v>
      </c>
      <c r="R102" s="30" t="str">
        <f t="shared" si="1"/>
        <v>http://maps.google.com/maps?q=16.6846,101.42028</v>
      </c>
    </row>
    <row r="103" spans="1:18" s="28" customFormat="1">
      <c r="A103" s="31">
        <v>45408</v>
      </c>
      <c r="B103" s="32">
        <v>1.36</v>
      </c>
      <c r="C103" s="33">
        <v>16.926970000000001</v>
      </c>
      <c r="D103" s="33">
        <v>101.49375999999999</v>
      </c>
      <c r="E103" s="34">
        <v>765616.59941699996</v>
      </c>
      <c r="F103" s="34">
        <v>1873159.8602499999</v>
      </c>
      <c r="G103" s="29" t="s">
        <v>49</v>
      </c>
      <c r="H103" s="29" t="s">
        <v>256</v>
      </c>
      <c r="I103" s="29" t="s">
        <v>253</v>
      </c>
      <c r="J103" s="29" t="s">
        <v>252</v>
      </c>
      <c r="K103" s="29" t="s">
        <v>53</v>
      </c>
      <c r="L103" s="29" t="s">
        <v>253</v>
      </c>
      <c r="M103" s="29" t="s">
        <v>55</v>
      </c>
      <c r="N103" s="29" t="s">
        <v>58</v>
      </c>
      <c r="O103" s="29" t="s">
        <v>65</v>
      </c>
      <c r="P103" s="29" t="s">
        <v>59</v>
      </c>
      <c r="Q103" s="29" t="s">
        <v>374</v>
      </c>
      <c r="R103" s="30" t="str">
        <f t="shared" si="1"/>
        <v>http://maps.google.com/maps?q=16.92697,101.49376</v>
      </c>
    </row>
    <row r="104" spans="1:18" s="28" customFormat="1">
      <c r="A104" s="31">
        <v>45408</v>
      </c>
      <c r="B104" s="32">
        <v>1.36</v>
      </c>
      <c r="C104" s="33">
        <v>16.815110000000001</v>
      </c>
      <c r="D104" s="33">
        <v>101.57565</v>
      </c>
      <c r="E104" s="34">
        <v>774505.43164600001</v>
      </c>
      <c r="F104" s="34">
        <v>1860887.51398</v>
      </c>
      <c r="G104" s="29" t="s">
        <v>49</v>
      </c>
      <c r="H104" s="29" t="s">
        <v>253</v>
      </c>
      <c r="I104" s="29" t="s">
        <v>253</v>
      </c>
      <c r="J104" s="29" t="s">
        <v>252</v>
      </c>
      <c r="K104" s="29" t="s">
        <v>53</v>
      </c>
      <c r="L104" s="29" t="s">
        <v>253</v>
      </c>
      <c r="M104" s="29" t="s">
        <v>55</v>
      </c>
      <c r="N104" s="29" t="s">
        <v>255</v>
      </c>
      <c r="O104" s="29" t="s">
        <v>65</v>
      </c>
      <c r="P104" s="29" t="s">
        <v>59</v>
      </c>
      <c r="Q104" s="29" t="s">
        <v>374</v>
      </c>
      <c r="R104" s="30" t="str">
        <f t="shared" si="1"/>
        <v>http://maps.google.com/maps?q=16.81511,101.57565</v>
      </c>
    </row>
    <row r="105" spans="1:18" s="28" customFormat="1">
      <c r="A105" s="31">
        <v>45408</v>
      </c>
      <c r="B105" s="32">
        <v>1.36</v>
      </c>
      <c r="C105" s="33">
        <v>14.67826</v>
      </c>
      <c r="D105" s="33">
        <v>105.45413000000001</v>
      </c>
      <c r="E105" s="34">
        <v>1196186.4759</v>
      </c>
      <c r="F105" s="34">
        <v>1632707.1269499999</v>
      </c>
      <c r="G105" s="29" t="s">
        <v>49</v>
      </c>
      <c r="H105" s="29" t="s">
        <v>228</v>
      </c>
      <c r="I105" s="29" t="s">
        <v>229</v>
      </c>
      <c r="J105" s="29" t="s">
        <v>130</v>
      </c>
      <c r="K105" s="29" t="s">
        <v>131</v>
      </c>
      <c r="L105" s="29" t="s">
        <v>248</v>
      </c>
      <c r="M105" s="29" t="s">
        <v>83</v>
      </c>
      <c r="N105" s="29" t="s">
        <v>249</v>
      </c>
      <c r="O105" s="29" t="s">
        <v>134</v>
      </c>
      <c r="P105" s="29" t="s">
        <v>59</v>
      </c>
      <c r="Q105" s="29" t="s">
        <v>374</v>
      </c>
      <c r="R105" s="30" t="str">
        <f t="shared" si="1"/>
        <v>http://maps.google.com/maps?q=14.67826,105.45413</v>
      </c>
    </row>
    <row r="106" spans="1:18" s="28" customFormat="1">
      <c r="A106" s="31">
        <v>45408</v>
      </c>
      <c r="B106" s="32">
        <v>1.36</v>
      </c>
      <c r="C106" s="33">
        <v>14.07502</v>
      </c>
      <c r="D106" s="33">
        <v>102.21204</v>
      </c>
      <c r="E106" s="34">
        <v>846919.21016799996</v>
      </c>
      <c r="F106" s="34">
        <v>1558389.8487799999</v>
      </c>
      <c r="G106" s="29" t="s">
        <v>49</v>
      </c>
      <c r="H106" s="29" t="s">
        <v>242</v>
      </c>
      <c r="I106" s="29" t="s">
        <v>243</v>
      </c>
      <c r="J106" s="29" t="s">
        <v>244</v>
      </c>
      <c r="K106" s="29" t="s">
        <v>245</v>
      </c>
      <c r="L106" s="29" t="s">
        <v>246</v>
      </c>
      <c r="M106" s="29" t="s">
        <v>55</v>
      </c>
      <c r="N106" s="29" t="s">
        <v>58</v>
      </c>
      <c r="O106" s="29" t="s">
        <v>247</v>
      </c>
      <c r="P106" s="29" t="s">
        <v>59</v>
      </c>
      <c r="Q106" s="29" t="s">
        <v>374</v>
      </c>
      <c r="R106" s="30" t="str">
        <f t="shared" si="1"/>
        <v>http://maps.google.com/maps?q=14.07502,102.21204</v>
      </c>
    </row>
    <row r="107" spans="1:18" s="28" customFormat="1">
      <c r="A107" s="31">
        <v>45408</v>
      </c>
      <c r="B107" s="32">
        <v>1.36</v>
      </c>
      <c r="C107" s="33">
        <v>14.079029999999999</v>
      </c>
      <c r="D107" s="33">
        <v>102.2086</v>
      </c>
      <c r="E107" s="34">
        <v>846541.26917600003</v>
      </c>
      <c r="F107" s="34">
        <v>1558828.8828100001</v>
      </c>
      <c r="G107" s="29" t="s">
        <v>49</v>
      </c>
      <c r="H107" s="29" t="s">
        <v>242</v>
      </c>
      <c r="I107" s="29" t="s">
        <v>243</v>
      </c>
      <c r="J107" s="29" t="s">
        <v>244</v>
      </c>
      <c r="K107" s="29" t="s">
        <v>245</v>
      </c>
      <c r="L107" s="29" t="s">
        <v>246</v>
      </c>
      <c r="M107" s="29" t="s">
        <v>55</v>
      </c>
      <c r="N107" s="29" t="s">
        <v>58</v>
      </c>
      <c r="O107" s="29" t="s">
        <v>247</v>
      </c>
      <c r="P107" s="29" t="s">
        <v>59</v>
      </c>
      <c r="Q107" s="29" t="s">
        <v>374</v>
      </c>
      <c r="R107" s="30" t="str">
        <f t="shared" si="1"/>
        <v>http://maps.google.com/maps?q=14.07903,102.2086</v>
      </c>
    </row>
    <row r="108" spans="1:18" s="28" customFormat="1">
      <c r="A108" s="31">
        <v>45408</v>
      </c>
      <c r="B108" s="32">
        <v>1.36</v>
      </c>
      <c r="C108" s="33">
        <v>16.885850000000001</v>
      </c>
      <c r="D108" s="33">
        <v>102.43698000000001</v>
      </c>
      <c r="E108" s="34">
        <v>866247.87199300004</v>
      </c>
      <c r="F108" s="34">
        <v>1870120.7773</v>
      </c>
      <c r="G108" s="29" t="s">
        <v>49</v>
      </c>
      <c r="H108" s="29" t="s">
        <v>237</v>
      </c>
      <c r="I108" s="29" t="s">
        <v>238</v>
      </c>
      <c r="J108" s="29" t="s">
        <v>239</v>
      </c>
      <c r="K108" s="29" t="s">
        <v>131</v>
      </c>
      <c r="L108" s="29" t="s">
        <v>240</v>
      </c>
      <c r="M108" s="29" t="s">
        <v>55</v>
      </c>
      <c r="N108" s="29" t="s">
        <v>241</v>
      </c>
      <c r="O108" s="29" t="s">
        <v>202</v>
      </c>
      <c r="P108" s="29" t="s">
        <v>59</v>
      </c>
      <c r="Q108" s="29" t="s">
        <v>374</v>
      </c>
      <c r="R108" s="30" t="str">
        <f t="shared" si="1"/>
        <v>http://maps.google.com/maps?q=16.88585,102.43698</v>
      </c>
    </row>
    <row r="109" spans="1:18" s="28" customFormat="1">
      <c r="A109" s="31">
        <v>45408</v>
      </c>
      <c r="B109" s="32">
        <v>1.36</v>
      </c>
      <c r="C109" s="33">
        <v>16.279170000000001</v>
      </c>
      <c r="D109" s="33">
        <v>101.60153</v>
      </c>
      <c r="E109" s="34">
        <v>778033.09109</v>
      </c>
      <c r="F109" s="34">
        <v>1801586.2735299999</v>
      </c>
      <c r="G109" s="29" t="s">
        <v>49</v>
      </c>
      <c r="H109" s="29" t="s">
        <v>231</v>
      </c>
      <c r="I109" s="29" t="s">
        <v>232</v>
      </c>
      <c r="J109" s="29" t="s">
        <v>189</v>
      </c>
      <c r="K109" s="29" t="s">
        <v>131</v>
      </c>
      <c r="L109" s="29" t="s">
        <v>233</v>
      </c>
      <c r="M109" s="29" t="s">
        <v>83</v>
      </c>
      <c r="N109" s="29" t="s">
        <v>58</v>
      </c>
      <c r="O109" s="29" t="s">
        <v>192</v>
      </c>
      <c r="P109" s="29" t="s">
        <v>59</v>
      </c>
      <c r="Q109" s="29" t="s">
        <v>374</v>
      </c>
      <c r="R109" s="30" t="str">
        <f t="shared" si="1"/>
        <v>http://maps.google.com/maps?q=16.27917,101.60153</v>
      </c>
    </row>
    <row r="110" spans="1:18" s="28" customFormat="1">
      <c r="A110" s="31">
        <v>45408</v>
      </c>
      <c r="B110" s="32">
        <v>1.36</v>
      </c>
      <c r="C110" s="33">
        <v>16.27976</v>
      </c>
      <c r="D110" s="33">
        <v>101.59744000000001</v>
      </c>
      <c r="E110" s="34">
        <v>777594.895777</v>
      </c>
      <c r="F110" s="34">
        <v>1801646.02844</v>
      </c>
      <c r="G110" s="29" t="s">
        <v>49</v>
      </c>
      <c r="H110" s="29" t="s">
        <v>231</v>
      </c>
      <c r="I110" s="29" t="s">
        <v>232</v>
      </c>
      <c r="J110" s="29" t="s">
        <v>189</v>
      </c>
      <c r="K110" s="29" t="s">
        <v>131</v>
      </c>
      <c r="L110" s="29" t="s">
        <v>233</v>
      </c>
      <c r="M110" s="29" t="s">
        <v>83</v>
      </c>
      <c r="N110" s="29" t="s">
        <v>58</v>
      </c>
      <c r="O110" s="29" t="s">
        <v>192</v>
      </c>
      <c r="P110" s="29" t="s">
        <v>59</v>
      </c>
      <c r="Q110" s="29" t="s">
        <v>374</v>
      </c>
      <c r="R110" s="30" t="str">
        <f t="shared" si="1"/>
        <v>http://maps.google.com/maps?q=16.27976,101.59744</v>
      </c>
    </row>
    <row r="111" spans="1:18" s="28" customFormat="1">
      <c r="A111" s="31">
        <v>45408</v>
      </c>
      <c r="B111" s="32">
        <v>1.36</v>
      </c>
      <c r="C111" s="33">
        <v>16.280339999999999</v>
      </c>
      <c r="D111" s="33">
        <v>101.59338</v>
      </c>
      <c r="E111" s="34">
        <v>777159.926339</v>
      </c>
      <c r="F111" s="34">
        <v>1801704.72539</v>
      </c>
      <c r="G111" s="29" t="s">
        <v>49</v>
      </c>
      <c r="H111" s="29" t="s">
        <v>231</v>
      </c>
      <c r="I111" s="29" t="s">
        <v>232</v>
      </c>
      <c r="J111" s="29" t="s">
        <v>189</v>
      </c>
      <c r="K111" s="29" t="s">
        <v>131</v>
      </c>
      <c r="L111" s="29" t="s">
        <v>233</v>
      </c>
      <c r="M111" s="29" t="s">
        <v>83</v>
      </c>
      <c r="N111" s="29" t="s">
        <v>58</v>
      </c>
      <c r="O111" s="29" t="s">
        <v>192</v>
      </c>
      <c r="P111" s="29" t="s">
        <v>59</v>
      </c>
      <c r="Q111" s="29" t="s">
        <v>374</v>
      </c>
      <c r="R111" s="30" t="str">
        <f t="shared" si="1"/>
        <v>http://maps.google.com/maps?q=16.28034,101.59338</v>
      </c>
    </row>
    <row r="112" spans="1:18" s="28" customFormat="1">
      <c r="A112" s="31">
        <v>45408</v>
      </c>
      <c r="B112" s="32">
        <v>1.36</v>
      </c>
      <c r="C112" s="33">
        <v>16.28276</v>
      </c>
      <c r="D112" s="33">
        <v>101.60198</v>
      </c>
      <c r="E112" s="34">
        <v>778076.14812499995</v>
      </c>
      <c r="F112" s="34">
        <v>1801984.3504000001</v>
      </c>
      <c r="G112" s="29" t="s">
        <v>49</v>
      </c>
      <c r="H112" s="29" t="s">
        <v>231</v>
      </c>
      <c r="I112" s="29" t="s">
        <v>232</v>
      </c>
      <c r="J112" s="29" t="s">
        <v>189</v>
      </c>
      <c r="K112" s="29" t="s">
        <v>131</v>
      </c>
      <c r="L112" s="29" t="s">
        <v>233</v>
      </c>
      <c r="M112" s="29" t="s">
        <v>83</v>
      </c>
      <c r="N112" s="29" t="s">
        <v>58</v>
      </c>
      <c r="O112" s="29" t="s">
        <v>192</v>
      </c>
      <c r="P112" s="29" t="s">
        <v>59</v>
      </c>
      <c r="Q112" s="29" t="s">
        <v>374</v>
      </c>
      <c r="R112" s="30" t="str">
        <f t="shared" si="1"/>
        <v>http://maps.google.com/maps?q=16.28276,101.60198</v>
      </c>
    </row>
    <row r="113" spans="1:18" s="28" customFormat="1">
      <c r="A113" s="31">
        <v>45408</v>
      </c>
      <c r="B113" s="32">
        <v>1.36</v>
      </c>
      <c r="C113" s="33">
        <v>16.283349999999999</v>
      </c>
      <c r="D113" s="33">
        <v>101.59786</v>
      </c>
      <c r="E113" s="34">
        <v>777634.75235900003</v>
      </c>
      <c r="F113" s="34">
        <v>1802044.0624800001</v>
      </c>
      <c r="G113" s="29" t="s">
        <v>49</v>
      </c>
      <c r="H113" s="29" t="s">
        <v>231</v>
      </c>
      <c r="I113" s="29" t="s">
        <v>232</v>
      </c>
      <c r="J113" s="29" t="s">
        <v>189</v>
      </c>
      <c r="K113" s="29" t="s">
        <v>131</v>
      </c>
      <c r="L113" s="29" t="s">
        <v>233</v>
      </c>
      <c r="M113" s="29" t="s">
        <v>83</v>
      </c>
      <c r="N113" s="29" t="s">
        <v>58</v>
      </c>
      <c r="O113" s="29" t="s">
        <v>192</v>
      </c>
      <c r="P113" s="29" t="s">
        <v>59</v>
      </c>
      <c r="Q113" s="29" t="s">
        <v>374</v>
      </c>
      <c r="R113" s="30" t="str">
        <f t="shared" si="1"/>
        <v>http://maps.google.com/maps?q=16.28335,101.59786</v>
      </c>
    </row>
    <row r="114" spans="1:18" s="28" customFormat="1">
      <c r="A114" s="31">
        <v>45408</v>
      </c>
      <c r="B114" s="32">
        <v>1.36</v>
      </c>
      <c r="C114" s="33">
        <v>16.29288</v>
      </c>
      <c r="D114" s="33">
        <v>101.58237</v>
      </c>
      <c r="E114" s="34">
        <v>775965.02649299998</v>
      </c>
      <c r="F114" s="34">
        <v>1803078.1458099999</v>
      </c>
      <c r="G114" s="29" t="s">
        <v>49</v>
      </c>
      <c r="H114" s="29" t="s">
        <v>231</v>
      </c>
      <c r="I114" s="29" t="s">
        <v>232</v>
      </c>
      <c r="J114" s="29" t="s">
        <v>189</v>
      </c>
      <c r="K114" s="29" t="s">
        <v>131</v>
      </c>
      <c r="L114" s="29" t="s">
        <v>233</v>
      </c>
      <c r="M114" s="29" t="s">
        <v>83</v>
      </c>
      <c r="N114" s="29" t="s">
        <v>58</v>
      </c>
      <c r="O114" s="29" t="s">
        <v>192</v>
      </c>
      <c r="P114" s="29" t="s">
        <v>59</v>
      </c>
      <c r="Q114" s="29" t="s">
        <v>374</v>
      </c>
      <c r="R114" s="30" t="str">
        <f t="shared" si="1"/>
        <v>http://maps.google.com/maps?q=16.29288,101.58237</v>
      </c>
    </row>
    <row r="115" spans="1:18" s="28" customFormat="1">
      <c r="A115" s="31">
        <v>45408</v>
      </c>
      <c r="B115" s="32">
        <v>1.36</v>
      </c>
      <c r="C115" s="33">
        <v>16.47879</v>
      </c>
      <c r="D115" s="33">
        <v>101.6889</v>
      </c>
      <c r="E115" s="34">
        <v>787083.587329</v>
      </c>
      <c r="F115" s="34">
        <v>1823809.5165299999</v>
      </c>
      <c r="G115" s="29" t="s">
        <v>49</v>
      </c>
      <c r="H115" s="29" t="s">
        <v>234</v>
      </c>
      <c r="I115" s="29" t="s">
        <v>235</v>
      </c>
      <c r="J115" s="29" t="s">
        <v>189</v>
      </c>
      <c r="K115" s="29" t="s">
        <v>131</v>
      </c>
      <c r="L115" s="29" t="s">
        <v>233</v>
      </c>
      <c r="M115" s="29" t="s">
        <v>83</v>
      </c>
      <c r="N115" s="29" t="s">
        <v>236</v>
      </c>
      <c r="O115" s="29" t="s">
        <v>192</v>
      </c>
      <c r="P115" s="29" t="s">
        <v>59</v>
      </c>
      <c r="Q115" s="29" t="s">
        <v>374</v>
      </c>
      <c r="R115" s="30" t="str">
        <f t="shared" si="1"/>
        <v>http://maps.google.com/maps?q=16.47879,101.6889</v>
      </c>
    </row>
    <row r="116" spans="1:18" s="28" customFormat="1">
      <c r="A116" s="31">
        <v>45408</v>
      </c>
      <c r="B116" s="32">
        <v>1.36</v>
      </c>
      <c r="C116" s="33">
        <v>14.317589999999999</v>
      </c>
      <c r="D116" s="33">
        <v>105.11</v>
      </c>
      <c r="E116" s="34">
        <v>1160013.39803</v>
      </c>
      <c r="F116" s="34">
        <v>1591577.61959</v>
      </c>
      <c r="G116" s="29" t="s">
        <v>49</v>
      </c>
      <c r="H116" s="29" t="s">
        <v>128</v>
      </c>
      <c r="I116" s="29" t="s">
        <v>129</v>
      </c>
      <c r="J116" s="29" t="s">
        <v>130</v>
      </c>
      <c r="K116" s="29" t="s">
        <v>131</v>
      </c>
      <c r="L116" s="29" t="s">
        <v>227</v>
      </c>
      <c r="M116" s="29" t="s">
        <v>55</v>
      </c>
      <c r="N116" s="29" t="s">
        <v>58</v>
      </c>
      <c r="O116" s="29" t="s">
        <v>134</v>
      </c>
      <c r="P116" s="29" t="s">
        <v>59</v>
      </c>
      <c r="Q116" s="29" t="s">
        <v>374</v>
      </c>
      <c r="R116" s="30" t="str">
        <f t="shared" si="1"/>
        <v>http://maps.google.com/maps?q=14.31759,105.11</v>
      </c>
    </row>
    <row r="117" spans="1:18" s="28" customFormat="1">
      <c r="A117" s="31">
        <v>45408</v>
      </c>
      <c r="B117" s="32">
        <v>1.36</v>
      </c>
      <c r="C117" s="33">
        <v>14.39777</v>
      </c>
      <c r="D117" s="33">
        <v>105.34708999999999</v>
      </c>
      <c r="E117" s="34">
        <v>1185469.4550099999</v>
      </c>
      <c r="F117" s="34">
        <v>1601187.36708</v>
      </c>
      <c r="G117" s="29" t="s">
        <v>49</v>
      </c>
      <c r="H117" s="29" t="s">
        <v>228</v>
      </c>
      <c r="I117" s="29" t="s">
        <v>229</v>
      </c>
      <c r="J117" s="29" t="s">
        <v>130</v>
      </c>
      <c r="K117" s="29" t="s">
        <v>131</v>
      </c>
      <c r="L117" s="29" t="s">
        <v>227</v>
      </c>
      <c r="M117" s="29" t="s">
        <v>55</v>
      </c>
      <c r="N117" s="29" t="s">
        <v>58</v>
      </c>
      <c r="O117" s="29" t="s">
        <v>134</v>
      </c>
      <c r="P117" s="29" t="s">
        <v>59</v>
      </c>
      <c r="Q117" s="29" t="s">
        <v>374</v>
      </c>
      <c r="R117" s="30" t="str">
        <f t="shared" si="1"/>
        <v>http://maps.google.com/maps?q=14.39777,105.34709</v>
      </c>
    </row>
    <row r="118" spans="1:18" s="28" customFormat="1">
      <c r="A118" s="31">
        <v>45408</v>
      </c>
      <c r="B118" s="32">
        <v>1.36</v>
      </c>
      <c r="C118" s="33">
        <v>14.42535</v>
      </c>
      <c r="D118" s="33">
        <v>105.38929</v>
      </c>
      <c r="E118" s="34">
        <v>1189958.12255</v>
      </c>
      <c r="F118" s="34">
        <v>1604381.42591</v>
      </c>
      <c r="G118" s="29" t="s">
        <v>49</v>
      </c>
      <c r="H118" s="29" t="s">
        <v>228</v>
      </c>
      <c r="I118" s="29" t="s">
        <v>229</v>
      </c>
      <c r="J118" s="29" t="s">
        <v>130</v>
      </c>
      <c r="K118" s="29" t="s">
        <v>131</v>
      </c>
      <c r="L118" s="29" t="s">
        <v>227</v>
      </c>
      <c r="M118" s="29" t="s">
        <v>55</v>
      </c>
      <c r="N118" s="29" t="s">
        <v>58</v>
      </c>
      <c r="O118" s="29" t="s">
        <v>134</v>
      </c>
      <c r="P118" s="29" t="s">
        <v>59</v>
      </c>
      <c r="Q118" s="29" t="s">
        <v>374</v>
      </c>
      <c r="R118" s="30" t="str">
        <f t="shared" si="1"/>
        <v>http://maps.google.com/maps?q=14.42535,105.38929</v>
      </c>
    </row>
    <row r="119" spans="1:18" s="28" customFormat="1">
      <c r="A119" s="31">
        <v>45408</v>
      </c>
      <c r="B119" s="32">
        <v>1.36</v>
      </c>
      <c r="C119" s="33">
        <v>14.428699999999999</v>
      </c>
      <c r="D119" s="33">
        <v>105.38985</v>
      </c>
      <c r="E119" s="34">
        <v>1190008.4214000001</v>
      </c>
      <c r="F119" s="34">
        <v>1604755.6657</v>
      </c>
      <c r="G119" s="29" t="s">
        <v>49</v>
      </c>
      <c r="H119" s="29" t="s">
        <v>228</v>
      </c>
      <c r="I119" s="29" t="s">
        <v>229</v>
      </c>
      <c r="J119" s="29" t="s">
        <v>130</v>
      </c>
      <c r="K119" s="29" t="s">
        <v>131</v>
      </c>
      <c r="L119" s="29" t="s">
        <v>227</v>
      </c>
      <c r="M119" s="29" t="s">
        <v>55</v>
      </c>
      <c r="N119" s="29" t="s">
        <v>58</v>
      </c>
      <c r="O119" s="29" t="s">
        <v>134</v>
      </c>
      <c r="P119" s="29" t="s">
        <v>59</v>
      </c>
      <c r="Q119" s="29" t="s">
        <v>374</v>
      </c>
      <c r="R119" s="30" t="str">
        <f t="shared" si="1"/>
        <v>http://maps.google.com/maps?q=14.4287,105.38985</v>
      </c>
    </row>
    <row r="120" spans="1:18" s="28" customFormat="1">
      <c r="A120" s="31">
        <v>45408</v>
      </c>
      <c r="B120" s="32">
        <v>1.36</v>
      </c>
      <c r="C120" s="33">
        <v>14.514749999999999</v>
      </c>
      <c r="D120" s="33">
        <v>105.27376</v>
      </c>
      <c r="E120" s="34">
        <v>1177164.84552</v>
      </c>
      <c r="F120" s="34">
        <v>1613975.3319000001</v>
      </c>
      <c r="G120" s="29" t="s">
        <v>49</v>
      </c>
      <c r="H120" s="29" t="s">
        <v>230</v>
      </c>
      <c r="I120" s="29" t="s">
        <v>230</v>
      </c>
      <c r="J120" s="29" t="s">
        <v>130</v>
      </c>
      <c r="K120" s="29" t="s">
        <v>131</v>
      </c>
      <c r="L120" s="29" t="s">
        <v>227</v>
      </c>
      <c r="M120" s="29" t="s">
        <v>55</v>
      </c>
      <c r="N120" s="29" t="s">
        <v>58</v>
      </c>
      <c r="O120" s="29" t="s">
        <v>134</v>
      </c>
      <c r="P120" s="29" t="s">
        <v>59</v>
      </c>
      <c r="Q120" s="29" t="s">
        <v>374</v>
      </c>
      <c r="R120" s="30" t="str">
        <f t="shared" si="1"/>
        <v>http://maps.google.com/maps?q=14.51475,105.27376</v>
      </c>
    </row>
    <row r="121" spans="1:18" s="28" customFormat="1">
      <c r="A121" s="31">
        <v>45408</v>
      </c>
      <c r="B121" s="32">
        <v>1.36</v>
      </c>
      <c r="C121" s="33">
        <v>14.37792</v>
      </c>
      <c r="D121" s="33">
        <v>105.10947</v>
      </c>
      <c r="E121" s="34">
        <v>1159778.06965</v>
      </c>
      <c r="F121" s="34">
        <v>1598282.1132799999</v>
      </c>
      <c r="G121" s="29" t="s">
        <v>49</v>
      </c>
      <c r="H121" s="29" t="s">
        <v>128</v>
      </c>
      <c r="I121" s="29" t="s">
        <v>129</v>
      </c>
      <c r="J121" s="29" t="s">
        <v>130</v>
      </c>
      <c r="K121" s="29" t="s">
        <v>131</v>
      </c>
      <c r="L121" s="29" t="s">
        <v>227</v>
      </c>
      <c r="M121" s="29" t="s">
        <v>55</v>
      </c>
      <c r="N121" s="29" t="s">
        <v>133</v>
      </c>
      <c r="O121" s="29" t="s">
        <v>134</v>
      </c>
      <c r="P121" s="29" t="s">
        <v>59</v>
      </c>
      <c r="Q121" s="29" t="s">
        <v>374</v>
      </c>
      <c r="R121" s="30" t="str">
        <f t="shared" si="1"/>
        <v>http://maps.google.com/maps?q=14.37792,105.10947</v>
      </c>
    </row>
    <row r="122" spans="1:18" s="28" customFormat="1">
      <c r="A122" s="31">
        <v>45408</v>
      </c>
      <c r="B122" s="32">
        <v>1.36</v>
      </c>
      <c r="C122" s="33">
        <v>16.459479999999999</v>
      </c>
      <c r="D122" s="33">
        <v>104.76286</v>
      </c>
      <c r="E122" s="34">
        <v>1116026.78789</v>
      </c>
      <c r="F122" s="34">
        <v>1828560.82323</v>
      </c>
      <c r="G122" s="29" t="s">
        <v>49</v>
      </c>
      <c r="H122" s="29" t="s">
        <v>223</v>
      </c>
      <c r="I122" s="29" t="s">
        <v>224</v>
      </c>
      <c r="J122" s="29" t="s">
        <v>179</v>
      </c>
      <c r="K122" s="29" t="s">
        <v>131</v>
      </c>
      <c r="L122" s="29" t="s">
        <v>225</v>
      </c>
      <c r="M122" s="29" t="s">
        <v>55</v>
      </c>
      <c r="N122" s="29" t="s">
        <v>226</v>
      </c>
      <c r="O122" s="29" t="s">
        <v>134</v>
      </c>
      <c r="P122" s="29" t="s">
        <v>59</v>
      </c>
      <c r="Q122" s="29" t="s">
        <v>374</v>
      </c>
      <c r="R122" s="30" t="str">
        <f t="shared" si="1"/>
        <v>http://maps.google.com/maps?q=16.45948,104.76286</v>
      </c>
    </row>
    <row r="123" spans="1:18" s="28" customFormat="1">
      <c r="A123" s="31">
        <v>45408</v>
      </c>
      <c r="B123" s="32">
        <v>1.36</v>
      </c>
      <c r="C123" s="33">
        <v>16.678470000000001</v>
      </c>
      <c r="D123" s="33">
        <v>101.77592</v>
      </c>
      <c r="E123" s="34">
        <v>796074.52886800002</v>
      </c>
      <c r="F123" s="34">
        <v>1846045.9386700001</v>
      </c>
      <c r="G123" s="29" t="s">
        <v>49</v>
      </c>
      <c r="H123" s="29" t="s">
        <v>220</v>
      </c>
      <c r="I123" s="29" t="s">
        <v>221</v>
      </c>
      <c r="J123" s="29" t="s">
        <v>183</v>
      </c>
      <c r="K123" s="29" t="s">
        <v>131</v>
      </c>
      <c r="L123" s="29" t="s">
        <v>221</v>
      </c>
      <c r="M123" s="29" t="s">
        <v>55</v>
      </c>
      <c r="N123" s="29" t="s">
        <v>222</v>
      </c>
      <c r="O123" s="29" t="s">
        <v>171</v>
      </c>
      <c r="P123" s="29" t="s">
        <v>59</v>
      </c>
      <c r="Q123" s="29" t="s">
        <v>374</v>
      </c>
      <c r="R123" s="30" t="str">
        <f t="shared" si="1"/>
        <v>http://maps.google.com/maps?q=16.67847,101.77592</v>
      </c>
    </row>
    <row r="124" spans="1:18" s="28" customFormat="1">
      <c r="A124" s="31">
        <v>45408</v>
      </c>
      <c r="B124" s="32">
        <v>1.36</v>
      </c>
      <c r="C124" s="33">
        <v>16.88447</v>
      </c>
      <c r="D124" s="33">
        <v>104.38087</v>
      </c>
      <c r="E124" s="34">
        <v>1073813.1207000001</v>
      </c>
      <c r="F124" s="34">
        <v>1874617.0037799999</v>
      </c>
      <c r="G124" s="29" t="s">
        <v>49</v>
      </c>
      <c r="H124" s="29" t="s">
        <v>208</v>
      </c>
      <c r="I124" s="29" t="s">
        <v>209</v>
      </c>
      <c r="J124" s="29" t="s">
        <v>210</v>
      </c>
      <c r="K124" s="29" t="s">
        <v>131</v>
      </c>
      <c r="L124" s="29" t="s">
        <v>211</v>
      </c>
      <c r="M124" s="29" t="s">
        <v>55</v>
      </c>
      <c r="N124" s="29" t="s">
        <v>212</v>
      </c>
      <c r="O124" s="29" t="s">
        <v>202</v>
      </c>
      <c r="P124" s="29" t="s">
        <v>59</v>
      </c>
      <c r="Q124" s="29" t="s">
        <v>374</v>
      </c>
      <c r="R124" s="30" t="str">
        <f t="shared" si="1"/>
        <v>http://maps.google.com/maps?q=16.88447,104.38087</v>
      </c>
    </row>
    <row r="125" spans="1:18" s="28" customFormat="1">
      <c r="A125" s="31">
        <v>45408</v>
      </c>
      <c r="B125" s="32">
        <v>1.36</v>
      </c>
      <c r="C125" s="33">
        <v>16.912279999999999</v>
      </c>
      <c r="D125" s="33">
        <v>104.02961999999999</v>
      </c>
      <c r="E125" s="34">
        <v>1036193.578</v>
      </c>
      <c r="F125" s="34">
        <v>1876710.0477700001</v>
      </c>
      <c r="G125" s="29" t="s">
        <v>49</v>
      </c>
      <c r="H125" s="29" t="s">
        <v>213</v>
      </c>
      <c r="I125" s="29" t="s">
        <v>199</v>
      </c>
      <c r="J125" s="29" t="s">
        <v>200</v>
      </c>
      <c r="K125" s="29" t="s">
        <v>131</v>
      </c>
      <c r="L125" s="29" t="s">
        <v>211</v>
      </c>
      <c r="M125" s="29" t="s">
        <v>55</v>
      </c>
      <c r="N125" s="29" t="s">
        <v>214</v>
      </c>
      <c r="O125" s="29" t="s">
        <v>202</v>
      </c>
      <c r="P125" s="29" t="s">
        <v>59</v>
      </c>
      <c r="Q125" s="29" t="s">
        <v>374</v>
      </c>
      <c r="R125" s="30" t="str">
        <f t="shared" si="1"/>
        <v>http://maps.google.com/maps?q=16.91228,104.02962</v>
      </c>
    </row>
    <row r="126" spans="1:18" s="28" customFormat="1">
      <c r="A126" s="31">
        <v>45408</v>
      </c>
      <c r="B126" s="32">
        <v>1.36</v>
      </c>
      <c r="C126" s="33">
        <v>16.91104</v>
      </c>
      <c r="D126" s="33">
        <v>104.34094</v>
      </c>
      <c r="E126" s="34">
        <v>1069464.4617000001</v>
      </c>
      <c r="F126" s="34">
        <v>1877450.64778</v>
      </c>
      <c r="G126" s="29" t="s">
        <v>49</v>
      </c>
      <c r="H126" s="29" t="s">
        <v>215</v>
      </c>
      <c r="I126" s="29" t="s">
        <v>209</v>
      </c>
      <c r="J126" s="29" t="s">
        <v>210</v>
      </c>
      <c r="K126" s="29" t="s">
        <v>131</v>
      </c>
      <c r="L126" s="29" t="s">
        <v>211</v>
      </c>
      <c r="M126" s="29" t="s">
        <v>55</v>
      </c>
      <c r="N126" s="29" t="s">
        <v>212</v>
      </c>
      <c r="O126" s="29" t="s">
        <v>202</v>
      </c>
      <c r="P126" s="29" t="s">
        <v>59</v>
      </c>
      <c r="Q126" s="29" t="s">
        <v>374</v>
      </c>
      <c r="R126" s="30" t="str">
        <f t="shared" si="1"/>
        <v>http://maps.google.com/maps?q=16.91104,104.34094</v>
      </c>
    </row>
    <row r="127" spans="1:18" s="28" customFormat="1">
      <c r="A127" s="31">
        <v>45408</v>
      </c>
      <c r="B127" s="32">
        <v>1.36</v>
      </c>
      <c r="C127" s="33">
        <v>16.922090000000001</v>
      </c>
      <c r="D127" s="33">
        <v>104.33537</v>
      </c>
      <c r="E127" s="34">
        <v>1068835.7948799999</v>
      </c>
      <c r="F127" s="34">
        <v>1878661.30534</v>
      </c>
      <c r="G127" s="29" t="s">
        <v>49</v>
      </c>
      <c r="H127" s="29" t="s">
        <v>215</v>
      </c>
      <c r="I127" s="29" t="s">
        <v>209</v>
      </c>
      <c r="J127" s="29" t="s">
        <v>210</v>
      </c>
      <c r="K127" s="29" t="s">
        <v>131</v>
      </c>
      <c r="L127" s="29" t="s">
        <v>211</v>
      </c>
      <c r="M127" s="29" t="s">
        <v>55</v>
      </c>
      <c r="N127" s="29" t="s">
        <v>212</v>
      </c>
      <c r="O127" s="29" t="s">
        <v>202</v>
      </c>
      <c r="P127" s="29" t="s">
        <v>59</v>
      </c>
      <c r="Q127" s="29" t="s">
        <v>374</v>
      </c>
      <c r="R127" s="30" t="str">
        <f t="shared" si="1"/>
        <v>http://maps.google.com/maps?q=16.92209,104.33537</v>
      </c>
    </row>
    <row r="128" spans="1:18" s="28" customFormat="1">
      <c r="A128" s="31">
        <v>45408</v>
      </c>
      <c r="B128" s="32">
        <v>1.36</v>
      </c>
      <c r="C128" s="33">
        <v>16.92266</v>
      </c>
      <c r="D128" s="33">
        <v>104.33176</v>
      </c>
      <c r="E128" s="34">
        <v>1068448.2609900001</v>
      </c>
      <c r="F128" s="34">
        <v>1878714.1053800001</v>
      </c>
      <c r="G128" s="29" t="s">
        <v>49</v>
      </c>
      <c r="H128" s="29" t="s">
        <v>215</v>
      </c>
      <c r="I128" s="29" t="s">
        <v>209</v>
      </c>
      <c r="J128" s="29" t="s">
        <v>210</v>
      </c>
      <c r="K128" s="29" t="s">
        <v>131</v>
      </c>
      <c r="L128" s="29" t="s">
        <v>211</v>
      </c>
      <c r="M128" s="29" t="s">
        <v>55</v>
      </c>
      <c r="N128" s="29" t="s">
        <v>212</v>
      </c>
      <c r="O128" s="29" t="s">
        <v>202</v>
      </c>
      <c r="P128" s="29" t="s">
        <v>59</v>
      </c>
      <c r="Q128" s="29" t="s">
        <v>374</v>
      </c>
      <c r="R128" s="30" t="str">
        <f t="shared" si="1"/>
        <v>http://maps.google.com/maps?q=16.92266,104.33176</v>
      </c>
    </row>
    <row r="129" spans="1:18" s="28" customFormat="1">
      <c r="A129" s="31">
        <v>45408</v>
      </c>
      <c r="B129" s="32">
        <v>1.36</v>
      </c>
      <c r="C129" s="33">
        <v>16.926110000000001</v>
      </c>
      <c r="D129" s="33">
        <v>104.19911</v>
      </c>
      <c r="E129" s="34">
        <v>1054262.6430200001</v>
      </c>
      <c r="F129" s="34">
        <v>1878716.7911</v>
      </c>
      <c r="G129" s="29" t="s">
        <v>49</v>
      </c>
      <c r="H129" s="29" t="s">
        <v>216</v>
      </c>
      <c r="I129" s="29" t="s">
        <v>217</v>
      </c>
      <c r="J129" s="29" t="s">
        <v>200</v>
      </c>
      <c r="K129" s="29" t="s">
        <v>131</v>
      </c>
      <c r="L129" s="29" t="s">
        <v>211</v>
      </c>
      <c r="M129" s="29" t="s">
        <v>55</v>
      </c>
      <c r="N129" s="29" t="s">
        <v>212</v>
      </c>
      <c r="O129" s="29" t="s">
        <v>202</v>
      </c>
      <c r="P129" s="29" t="s">
        <v>59</v>
      </c>
      <c r="Q129" s="29" t="s">
        <v>374</v>
      </c>
      <c r="R129" s="30" t="str">
        <f t="shared" si="1"/>
        <v>http://maps.google.com/maps?q=16.92611,104.19911</v>
      </c>
    </row>
    <row r="130" spans="1:18" s="28" customFormat="1">
      <c r="A130" s="31">
        <v>45408</v>
      </c>
      <c r="B130" s="32">
        <v>1.36</v>
      </c>
      <c r="C130" s="33">
        <v>16.92943</v>
      </c>
      <c r="D130" s="33">
        <v>104.19965000000001</v>
      </c>
      <c r="E130" s="34">
        <v>1054310.5778399999</v>
      </c>
      <c r="F130" s="34">
        <v>1879086.8596099999</v>
      </c>
      <c r="G130" s="29" t="s">
        <v>49</v>
      </c>
      <c r="H130" s="29" t="s">
        <v>216</v>
      </c>
      <c r="I130" s="29" t="s">
        <v>217</v>
      </c>
      <c r="J130" s="29" t="s">
        <v>200</v>
      </c>
      <c r="K130" s="29" t="s">
        <v>131</v>
      </c>
      <c r="L130" s="29" t="s">
        <v>211</v>
      </c>
      <c r="M130" s="29" t="s">
        <v>55</v>
      </c>
      <c r="N130" s="29" t="s">
        <v>212</v>
      </c>
      <c r="O130" s="29" t="s">
        <v>202</v>
      </c>
      <c r="P130" s="29" t="s">
        <v>59</v>
      </c>
      <c r="Q130" s="29" t="s">
        <v>374</v>
      </c>
      <c r="R130" s="30" t="str">
        <f t="shared" si="1"/>
        <v>http://maps.google.com/maps?q=16.92943,104.19965</v>
      </c>
    </row>
    <row r="131" spans="1:18" s="28" customFormat="1">
      <c r="A131" s="31">
        <v>45408</v>
      </c>
      <c r="B131" s="32">
        <v>1.36</v>
      </c>
      <c r="C131" s="33">
        <v>16.92998</v>
      </c>
      <c r="D131" s="33">
        <v>104.19602</v>
      </c>
      <c r="E131" s="34">
        <v>1053921.09485</v>
      </c>
      <c r="F131" s="34">
        <v>1879137.63769</v>
      </c>
      <c r="G131" s="29" t="s">
        <v>49</v>
      </c>
      <c r="H131" s="29" t="s">
        <v>216</v>
      </c>
      <c r="I131" s="29" t="s">
        <v>217</v>
      </c>
      <c r="J131" s="29" t="s">
        <v>200</v>
      </c>
      <c r="K131" s="29" t="s">
        <v>131</v>
      </c>
      <c r="L131" s="29" t="s">
        <v>211</v>
      </c>
      <c r="M131" s="29" t="s">
        <v>55</v>
      </c>
      <c r="N131" s="29" t="s">
        <v>212</v>
      </c>
      <c r="O131" s="29" t="s">
        <v>202</v>
      </c>
      <c r="P131" s="29" t="s">
        <v>59</v>
      </c>
      <c r="Q131" s="29" t="s">
        <v>374</v>
      </c>
      <c r="R131" s="30" t="str">
        <f t="shared" si="1"/>
        <v>http://maps.google.com/maps?q=16.92998,104.19602</v>
      </c>
    </row>
    <row r="132" spans="1:18" s="28" customFormat="1">
      <c r="A132" s="31">
        <v>45408</v>
      </c>
      <c r="B132" s="32">
        <v>1.36</v>
      </c>
      <c r="C132" s="33">
        <v>16.997420000000002</v>
      </c>
      <c r="D132" s="33">
        <v>104.24426</v>
      </c>
      <c r="E132" s="34">
        <v>1058875.18227</v>
      </c>
      <c r="F132" s="34">
        <v>1886761.4720000001</v>
      </c>
      <c r="G132" s="29" t="s">
        <v>49</v>
      </c>
      <c r="H132" s="29" t="s">
        <v>218</v>
      </c>
      <c r="I132" s="29" t="s">
        <v>219</v>
      </c>
      <c r="J132" s="29" t="s">
        <v>200</v>
      </c>
      <c r="K132" s="29" t="s">
        <v>131</v>
      </c>
      <c r="L132" s="29" t="s">
        <v>211</v>
      </c>
      <c r="M132" s="29" t="s">
        <v>55</v>
      </c>
      <c r="N132" s="29" t="s">
        <v>212</v>
      </c>
      <c r="O132" s="29" t="s">
        <v>202</v>
      </c>
      <c r="P132" s="29" t="s">
        <v>59</v>
      </c>
      <c r="Q132" s="29" t="s">
        <v>374</v>
      </c>
      <c r="R132" s="30" t="str">
        <f t="shared" ref="R132:R195" si="2">HYPERLINK(CONCATENATE("http://maps.google.com/maps?q=",C132,",",D132))</f>
        <v>http://maps.google.com/maps?q=16.99742,104.24426</v>
      </c>
    </row>
    <row r="133" spans="1:18" s="28" customFormat="1">
      <c r="A133" s="31">
        <v>45408</v>
      </c>
      <c r="B133" s="32">
        <v>1.36</v>
      </c>
      <c r="C133" s="33">
        <v>17.07067</v>
      </c>
      <c r="D133" s="33">
        <v>103.65519</v>
      </c>
      <c r="E133" s="34">
        <v>995782.02152199997</v>
      </c>
      <c r="F133" s="34">
        <v>1893294.61206</v>
      </c>
      <c r="G133" s="29" t="s">
        <v>49</v>
      </c>
      <c r="H133" s="29" t="s">
        <v>203</v>
      </c>
      <c r="I133" s="29" t="s">
        <v>204</v>
      </c>
      <c r="J133" s="29" t="s">
        <v>205</v>
      </c>
      <c r="K133" s="29" t="s">
        <v>131</v>
      </c>
      <c r="L133" s="29" t="s">
        <v>206</v>
      </c>
      <c r="M133" s="29" t="s">
        <v>55</v>
      </c>
      <c r="N133" s="29" t="s">
        <v>207</v>
      </c>
      <c r="O133" s="29" t="s">
        <v>202</v>
      </c>
      <c r="P133" s="29" t="s">
        <v>59</v>
      </c>
      <c r="Q133" s="29" t="s">
        <v>374</v>
      </c>
      <c r="R133" s="30" t="str">
        <f t="shared" si="2"/>
        <v>http://maps.google.com/maps?q=17.07067,103.65519</v>
      </c>
    </row>
    <row r="134" spans="1:18" s="28" customFormat="1">
      <c r="A134" s="31">
        <v>45408</v>
      </c>
      <c r="B134" s="32">
        <v>1.36</v>
      </c>
      <c r="C134" s="33">
        <v>16.827069999999999</v>
      </c>
      <c r="D134" s="33">
        <v>103.90062</v>
      </c>
      <c r="E134" s="34">
        <v>1022648.06229</v>
      </c>
      <c r="F134" s="34">
        <v>1866906.59289</v>
      </c>
      <c r="G134" s="29" t="s">
        <v>49</v>
      </c>
      <c r="H134" s="29" t="s">
        <v>198</v>
      </c>
      <c r="I134" s="29" t="s">
        <v>199</v>
      </c>
      <c r="J134" s="29" t="s">
        <v>200</v>
      </c>
      <c r="K134" s="29" t="s">
        <v>131</v>
      </c>
      <c r="L134" s="29" t="s">
        <v>199</v>
      </c>
      <c r="M134" s="29" t="s">
        <v>55</v>
      </c>
      <c r="N134" s="29" t="s">
        <v>201</v>
      </c>
      <c r="O134" s="29" t="s">
        <v>202</v>
      </c>
      <c r="P134" s="29" t="s">
        <v>59</v>
      </c>
      <c r="Q134" s="29" t="s">
        <v>374</v>
      </c>
      <c r="R134" s="30" t="str">
        <f t="shared" si="2"/>
        <v>http://maps.google.com/maps?q=16.82707,103.90062</v>
      </c>
    </row>
    <row r="135" spans="1:18" s="28" customFormat="1">
      <c r="A135" s="31">
        <v>45408</v>
      </c>
      <c r="B135" s="32">
        <v>1.36</v>
      </c>
      <c r="C135" s="33">
        <v>17.41113</v>
      </c>
      <c r="D135" s="33">
        <v>100.55336</v>
      </c>
      <c r="E135" s="34">
        <v>664996.62721499999</v>
      </c>
      <c r="F135" s="34">
        <v>1925706.5868800001</v>
      </c>
      <c r="G135" s="29" t="s">
        <v>49</v>
      </c>
      <c r="H135" s="29" t="s">
        <v>194</v>
      </c>
      <c r="I135" s="29" t="s">
        <v>195</v>
      </c>
      <c r="J135" s="29" t="s">
        <v>196</v>
      </c>
      <c r="K135" s="29" t="s">
        <v>53</v>
      </c>
      <c r="L135" s="29" t="s">
        <v>197</v>
      </c>
      <c r="M135" s="29" t="s">
        <v>83</v>
      </c>
      <c r="N135" s="29" t="s">
        <v>58</v>
      </c>
      <c r="O135" s="29" t="s">
        <v>65</v>
      </c>
      <c r="P135" s="29" t="s">
        <v>59</v>
      </c>
      <c r="Q135" s="29" t="s">
        <v>374</v>
      </c>
      <c r="R135" s="30" t="str">
        <f t="shared" si="2"/>
        <v>http://maps.google.com/maps?q=17.41113,100.55336</v>
      </c>
    </row>
    <row r="136" spans="1:18" s="28" customFormat="1">
      <c r="A136" s="31">
        <v>45408</v>
      </c>
      <c r="B136" s="32">
        <v>1.36</v>
      </c>
      <c r="C136" s="33">
        <v>17.414960000000001</v>
      </c>
      <c r="D136" s="33">
        <v>100.554</v>
      </c>
      <c r="E136" s="34">
        <v>665061.18027000001</v>
      </c>
      <c r="F136" s="34">
        <v>1926130.9786100001</v>
      </c>
      <c r="G136" s="29" t="s">
        <v>49</v>
      </c>
      <c r="H136" s="29" t="s">
        <v>194</v>
      </c>
      <c r="I136" s="29" t="s">
        <v>195</v>
      </c>
      <c r="J136" s="29" t="s">
        <v>196</v>
      </c>
      <c r="K136" s="29" t="s">
        <v>53</v>
      </c>
      <c r="L136" s="29" t="s">
        <v>197</v>
      </c>
      <c r="M136" s="29" t="s">
        <v>83</v>
      </c>
      <c r="N136" s="29" t="s">
        <v>58</v>
      </c>
      <c r="O136" s="29" t="s">
        <v>65</v>
      </c>
      <c r="P136" s="29" t="s">
        <v>59</v>
      </c>
      <c r="Q136" s="29" t="s">
        <v>374</v>
      </c>
      <c r="R136" s="30" t="str">
        <f t="shared" si="2"/>
        <v>http://maps.google.com/maps?q=17.41496,100.554</v>
      </c>
    </row>
    <row r="137" spans="1:18" s="28" customFormat="1">
      <c r="A137" s="31">
        <v>45408</v>
      </c>
      <c r="B137" s="32">
        <v>1.36</v>
      </c>
      <c r="C137" s="33">
        <v>17.468599999999999</v>
      </c>
      <c r="D137" s="33">
        <v>101.28601</v>
      </c>
      <c r="E137" s="34">
        <v>742770.66226999997</v>
      </c>
      <c r="F137" s="34">
        <v>1932849.4687999999</v>
      </c>
      <c r="G137" s="29" t="s">
        <v>49</v>
      </c>
      <c r="H137" s="29" t="s">
        <v>193</v>
      </c>
      <c r="I137" s="29" t="s">
        <v>167</v>
      </c>
      <c r="J137" s="29" t="s">
        <v>168</v>
      </c>
      <c r="K137" s="29" t="s">
        <v>131</v>
      </c>
      <c r="L137" s="29" t="s">
        <v>167</v>
      </c>
      <c r="M137" s="29" t="s">
        <v>55</v>
      </c>
      <c r="N137" s="29" t="s">
        <v>170</v>
      </c>
      <c r="O137" s="29" t="s">
        <v>171</v>
      </c>
      <c r="P137" s="29" t="s">
        <v>59</v>
      </c>
      <c r="Q137" s="29" t="s">
        <v>374</v>
      </c>
      <c r="R137" s="30" t="str">
        <f t="shared" si="2"/>
        <v>http://maps.google.com/maps?q=17.4686,101.28601</v>
      </c>
    </row>
    <row r="138" spans="1:18" s="28" customFormat="1">
      <c r="A138" s="31">
        <v>45408</v>
      </c>
      <c r="B138" s="32">
        <v>1.36</v>
      </c>
      <c r="C138" s="33">
        <v>16.050080000000001</v>
      </c>
      <c r="D138" s="33">
        <v>101.91826</v>
      </c>
      <c r="E138" s="34">
        <v>812266.49437500001</v>
      </c>
      <c r="F138" s="34">
        <v>1776674.98471</v>
      </c>
      <c r="G138" s="29" t="s">
        <v>49</v>
      </c>
      <c r="H138" s="29" t="s">
        <v>187</v>
      </c>
      <c r="I138" s="29" t="s">
        <v>188</v>
      </c>
      <c r="J138" s="29" t="s">
        <v>189</v>
      </c>
      <c r="K138" s="29" t="s">
        <v>131</v>
      </c>
      <c r="L138" s="29" t="s">
        <v>190</v>
      </c>
      <c r="M138" s="29" t="s">
        <v>55</v>
      </c>
      <c r="N138" s="29" t="s">
        <v>191</v>
      </c>
      <c r="O138" s="29" t="s">
        <v>192</v>
      </c>
      <c r="P138" s="29" t="s">
        <v>59</v>
      </c>
      <c r="Q138" s="29" t="s">
        <v>374</v>
      </c>
      <c r="R138" s="30" t="str">
        <f t="shared" si="2"/>
        <v>http://maps.google.com/maps?q=16.05008,101.91826</v>
      </c>
    </row>
    <row r="139" spans="1:18" s="28" customFormat="1">
      <c r="A139" s="31">
        <v>45408</v>
      </c>
      <c r="B139" s="32">
        <v>1.36</v>
      </c>
      <c r="C139" s="33">
        <v>16.050419999999999</v>
      </c>
      <c r="D139" s="33">
        <v>101.91698</v>
      </c>
      <c r="E139" s="34">
        <v>812128.897382</v>
      </c>
      <c r="F139" s="34">
        <v>1776710.7039600001</v>
      </c>
      <c r="G139" s="29" t="s">
        <v>49</v>
      </c>
      <c r="H139" s="29" t="s">
        <v>187</v>
      </c>
      <c r="I139" s="29" t="s">
        <v>188</v>
      </c>
      <c r="J139" s="29" t="s">
        <v>189</v>
      </c>
      <c r="K139" s="29" t="s">
        <v>131</v>
      </c>
      <c r="L139" s="29" t="s">
        <v>190</v>
      </c>
      <c r="M139" s="29" t="s">
        <v>55</v>
      </c>
      <c r="N139" s="29" t="s">
        <v>191</v>
      </c>
      <c r="O139" s="29" t="s">
        <v>192</v>
      </c>
      <c r="P139" s="29" t="s">
        <v>59</v>
      </c>
      <c r="Q139" s="29" t="s">
        <v>374</v>
      </c>
      <c r="R139" s="30" t="str">
        <f t="shared" si="2"/>
        <v>http://maps.google.com/maps?q=16.05042,101.91698</v>
      </c>
    </row>
    <row r="140" spans="1:18" s="28" customFormat="1">
      <c r="A140" s="31">
        <v>45408</v>
      </c>
      <c r="B140" s="32">
        <v>1.36</v>
      </c>
      <c r="C140" s="33">
        <v>16.544149999999998</v>
      </c>
      <c r="D140" s="33">
        <v>102.15911</v>
      </c>
      <c r="E140" s="34">
        <v>837212.355277</v>
      </c>
      <c r="F140" s="34">
        <v>1831776.87714</v>
      </c>
      <c r="G140" s="29" t="s">
        <v>49</v>
      </c>
      <c r="H140" s="29" t="s">
        <v>181</v>
      </c>
      <c r="I140" s="29" t="s">
        <v>182</v>
      </c>
      <c r="J140" s="29" t="s">
        <v>183</v>
      </c>
      <c r="K140" s="29" t="s">
        <v>131</v>
      </c>
      <c r="L140" s="29" t="s">
        <v>184</v>
      </c>
      <c r="M140" s="29" t="s">
        <v>55</v>
      </c>
      <c r="N140" s="29" t="s">
        <v>185</v>
      </c>
      <c r="O140" s="29" t="s">
        <v>171</v>
      </c>
      <c r="P140" s="29" t="s">
        <v>59</v>
      </c>
      <c r="Q140" s="29" t="s">
        <v>374</v>
      </c>
      <c r="R140" s="30" t="str">
        <f t="shared" si="2"/>
        <v>http://maps.google.com/maps?q=16.54415,102.15911</v>
      </c>
    </row>
    <row r="141" spans="1:18" s="28" customFormat="1">
      <c r="A141" s="31">
        <v>45408</v>
      </c>
      <c r="B141" s="32">
        <v>1.36</v>
      </c>
      <c r="C141" s="33">
        <v>16.544750000000001</v>
      </c>
      <c r="D141" s="33">
        <v>102.15504</v>
      </c>
      <c r="E141" s="34">
        <v>836776.49791599996</v>
      </c>
      <c r="F141" s="34">
        <v>1831836.5047500001</v>
      </c>
      <c r="G141" s="29" t="s">
        <v>49</v>
      </c>
      <c r="H141" s="29" t="s">
        <v>181</v>
      </c>
      <c r="I141" s="29" t="s">
        <v>182</v>
      </c>
      <c r="J141" s="29" t="s">
        <v>183</v>
      </c>
      <c r="K141" s="29" t="s">
        <v>131</v>
      </c>
      <c r="L141" s="29" t="s">
        <v>184</v>
      </c>
      <c r="M141" s="29" t="s">
        <v>55</v>
      </c>
      <c r="N141" s="29" t="s">
        <v>185</v>
      </c>
      <c r="O141" s="29" t="s">
        <v>171</v>
      </c>
      <c r="P141" s="29" t="s">
        <v>59</v>
      </c>
      <c r="Q141" s="29" t="s">
        <v>374</v>
      </c>
      <c r="R141" s="30" t="str">
        <f t="shared" si="2"/>
        <v>http://maps.google.com/maps?q=16.54475,102.15504</v>
      </c>
    </row>
    <row r="142" spans="1:18" s="28" customFormat="1">
      <c r="A142" s="31">
        <v>45408</v>
      </c>
      <c r="B142" s="32">
        <v>1.36</v>
      </c>
      <c r="C142" s="33">
        <v>16.548200000000001</v>
      </c>
      <c r="D142" s="33">
        <v>102.15589</v>
      </c>
      <c r="E142" s="34">
        <v>836861.30591800006</v>
      </c>
      <c r="F142" s="34">
        <v>1832220.05853</v>
      </c>
      <c r="G142" s="29" t="s">
        <v>49</v>
      </c>
      <c r="H142" s="29" t="s">
        <v>181</v>
      </c>
      <c r="I142" s="29" t="s">
        <v>182</v>
      </c>
      <c r="J142" s="29" t="s">
        <v>183</v>
      </c>
      <c r="K142" s="29" t="s">
        <v>131</v>
      </c>
      <c r="L142" s="29" t="s">
        <v>184</v>
      </c>
      <c r="M142" s="29" t="s">
        <v>55</v>
      </c>
      <c r="N142" s="29" t="s">
        <v>185</v>
      </c>
      <c r="O142" s="29" t="s">
        <v>171</v>
      </c>
      <c r="P142" s="29" t="s">
        <v>59</v>
      </c>
      <c r="Q142" s="29" t="s">
        <v>374</v>
      </c>
      <c r="R142" s="30" t="str">
        <f t="shared" si="2"/>
        <v>http://maps.google.com/maps?q=16.5482,102.15589</v>
      </c>
    </row>
    <row r="143" spans="1:18" s="28" customFormat="1">
      <c r="A143" s="31">
        <v>45408</v>
      </c>
      <c r="B143" s="32">
        <v>1.36</v>
      </c>
      <c r="C143" s="33">
        <v>16.59666</v>
      </c>
      <c r="D143" s="33">
        <v>102.1452</v>
      </c>
      <c r="E143" s="34">
        <v>835635.15478400001</v>
      </c>
      <c r="F143" s="34">
        <v>1837569.6334599999</v>
      </c>
      <c r="G143" s="29" t="s">
        <v>49</v>
      </c>
      <c r="H143" s="29" t="s">
        <v>181</v>
      </c>
      <c r="I143" s="29" t="s">
        <v>182</v>
      </c>
      <c r="J143" s="29" t="s">
        <v>183</v>
      </c>
      <c r="K143" s="29" t="s">
        <v>131</v>
      </c>
      <c r="L143" s="29" t="s">
        <v>184</v>
      </c>
      <c r="M143" s="29" t="s">
        <v>55</v>
      </c>
      <c r="N143" s="29" t="s">
        <v>185</v>
      </c>
      <c r="O143" s="29" t="s">
        <v>171</v>
      </c>
      <c r="P143" s="29" t="s">
        <v>59</v>
      </c>
      <c r="Q143" s="29" t="s">
        <v>374</v>
      </c>
      <c r="R143" s="30" t="str">
        <f t="shared" si="2"/>
        <v>http://maps.google.com/maps?q=16.59666,102.1452</v>
      </c>
    </row>
    <row r="144" spans="1:18" s="28" customFormat="1">
      <c r="A144" s="31">
        <v>45408</v>
      </c>
      <c r="B144" s="32">
        <v>1.36</v>
      </c>
      <c r="C144" s="33">
        <v>16.600159999999999</v>
      </c>
      <c r="D144" s="33">
        <v>102.14577</v>
      </c>
      <c r="E144" s="34">
        <v>835689.94662800001</v>
      </c>
      <c r="F144" s="34">
        <v>1837958.2535000001</v>
      </c>
      <c r="G144" s="29" t="s">
        <v>49</v>
      </c>
      <c r="H144" s="29" t="s">
        <v>181</v>
      </c>
      <c r="I144" s="29" t="s">
        <v>182</v>
      </c>
      <c r="J144" s="29" t="s">
        <v>183</v>
      </c>
      <c r="K144" s="29" t="s">
        <v>131</v>
      </c>
      <c r="L144" s="29" t="s">
        <v>184</v>
      </c>
      <c r="M144" s="29" t="s">
        <v>55</v>
      </c>
      <c r="N144" s="29" t="s">
        <v>185</v>
      </c>
      <c r="O144" s="29" t="s">
        <v>171</v>
      </c>
      <c r="P144" s="29" t="s">
        <v>59</v>
      </c>
      <c r="Q144" s="29" t="s">
        <v>374</v>
      </c>
      <c r="R144" s="30" t="str">
        <f t="shared" si="2"/>
        <v>http://maps.google.com/maps?q=16.60016,102.14577</v>
      </c>
    </row>
    <row r="145" spans="1:18" s="28" customFormat="1">
      <c r="A145" s="31">
        <v>45408</v>
      </c>
      <c r="B145" s="32">
        <v>1.36</v>
      </c>
      <c r="C145" s="33">
        <v>16.603660000000001</v>
      </c>
      <c r="D145" s="33">
        <v>102.14634</v>
      </c>
      <c r="E145" s="34">
        <v>835744.73503600003</v>
      </c>
      <c r="F145" s="34">
        <v>1838346.8741599999</v>
      </c>
      <c r="G145" s="29" t="s">
        <v>49</v>
      </c>
      <c r="H145" s="29" t="s">
        <v>181</v>
      </c>
      <c r="I145" s="29" t="s">
        <v>182</v>
      </c>
      <c r="J145" s="29" t="s">
        <v>183</v>
      </c>
      <c r="K145" s="29" t="s">
        <v>131</v>
      </c>
      <c r="L145" s="29" t="s">
        <v>184</v>
      </c>
      <c r="M145" s="29" t="s">
        <v>55</v>
      </c>
      <c r="N145" s="29" t="s">
        <v>185</v>
      </c>
      <c r="O145" s="29" t="s">
        <v>171</v>
      </c>
      <c r="P145" s="29" t="s">
        <v>59</v>
      </c>
      <c r="Q145" s="29" t="s">
        <v>374</v>
      </c>
      <c r="R145" s="30" t="str">
        <f t="shared" si="2"/>
        <v>http://maps.google.com/maps?q=16.60366,102.14634</v>
      </c>
    </row>
    <row r="146" spans="1:18" s="28" customFormat="1">
      <c r="A146" s="31">
        <v>45408</v>
      </c>
      <c r="B146" s="32">
        <v>1.36</v>
      </c>
      <c r="C146" s="33">
        <v>16.60427</v>
      </c>
      <c r="D146" s="33">
        <v>102.14207</v>
      </c>
      <c r="E146" s="34">
        <v>835287.63984600001</v>
      </c>
      <c r="F146" s="34">
        <v>1838407.27996</v>
      </c>
      <c r="G146" s="29" t="s">
        <v>49</v>
      </c>
      <c r="H146" s="29" t="s">
        <v>181</v>
      </c>
      <c r="I146" s="29" t="s">
        <v>182</v>
      </c>
      <c r="J146" s="29" t="s">
        <v>183</v>
      </c>
      <c r="K146" s="29" t="s">
        <v>131</v>
      </c>
      <c r="L146" s="29" t="s">
        <v>184</v>
      </c>
      <c r="M146" s="29" t="s">
        <v>55</v>
      </c>
      <c r="N146" s="29" t="s">
        <v>185</v>
      </c>
      <c r="O146" s="29" t="s">
        <v>171</v>
      </c>
      <c r="P146" s="29" t="s">
        <v>59</v>
      </c>
      <c r="Q146" s="29" t="s">
        <v>374</v>
      </c>
      <c r="R146" s="30" t="str">
        <f t="shared" si="2"/>
        <v>http://maps.google.com/maps?q=16.60427,102.14207</v>
      </c>
    </row>
    <row r="147" spans="1:18" s="28" customFormat="1">
      <c r="A147" s="31">
        <v>45408</v>
      </c>
      <c r="B147" s="32">
        <v>1.36</v>
      </c>
      <c r="C147" s="33">
        <v>16.607150000000001</v>
      </c>
      <c r="D147" s="33">
        <v>102.14693</v>
      </c>
      <c r="E147" s="34">
        <v>835801.67337400001</v>
      </c>
      <c r="F147" s="34">
        <v>1838734.4214000001</v>
      </c>
      <c r="G147" s="29" t="s">
        <v>49</v>
      </c>
      <c r="H147" s="29" t="s">
        <v>186</v>
      </c>
      <c r="I147" s="29" t="s">
        <v>182</v>
      </c>
      <c r="J147" s="29" t="s">
        <v>183</v>
      </c>
      <c r="K147" s="29" t="s">
        <v>131</v>
      </c>
      <c r="L147" s="29" t="s">
        <v>184</v>
      </c>
      <c r="M147" s="29" t="s">
        <v>55</v>
      </c>
      <c r="N147" s="29" t="s">
        <v>185</v>
      </c>
      <c r="O147" s="29" t="s">
        <v>171</v>
      </c>
      <c r="P147" s="29" t="s">
        <v>59</v>
      </c>
      <c r="Q147" s="29" t="s">
        <v>374</v>
      </c>
      <c r="R147" s="30" t="str">
        <f t="shared" si="2"/>
        <v>http://maps.google.com/maps?q=16.60715,102.14693</v>
      </c>
    </row>
    <row r="148" spans="1:18" s="28" customFormat="1">
      <c r="A148" s="31">
        <v>45408</v>
      </c>
      <c r="B148" s="32">
        <v>1.36</v>
      </c>
      <c r="C148" s="33">
        <v>16.607769999999999</v>
      </c>
      <c r="D148" s="33">
        <v>102.14265</v>
      </c>
      <c r="E148" s="34">
        <v>835343.50047299999</v>
      </c>
      <c r="F148" s="34">
        <v>1838795.9154099999</v>
      </c>
      <c r="G148" s="29" t="s">
        <v>49</v>
      </c>
      <c r="H148" s="29" t="s">
        <v>186</v>
      </c>
      <c r="I148" s="29" t="s">
        <v>182</v>
      </c>
      <c r="J148" s="29" t="s">
        <v>183</v>
      </c>
      <c r="K148" s="29" t="s">
        <v>131</v>
      </c>
      <c r="L148" s="29" t="s">
        <v>184</v>
      </c>
      <c r="M148" s="29" t="s">
        <v>55</v>
      </c>
      <c r="N148" s="29" t="s">
        <v>185</v>
      </c>
      <c r="O148" s="29" t="s">
        <v>171</v>
      </c>
      <c r="P148" s="29" t="s">
        <v>59</v>
      </c>
      <c r="Q148" s="29" t="s">
        <v>374</v>
      </c>
      <c r="R148" s="30" t="str">
        <f t="shared" si="2"/>
        <v>http://maps.google.com/maps?q=16.60777,102.14265</v>
      </c>
    </row>
    <row r="149" spans="1:18" s="28" customFormat="1">
      <c r="A149" s="31">
        <v>45408</v>
      </c>
      <c r="B149" s="32">
        <v>1.36</v>
      </c>
      <c r="C149" s="33">
        <v>16.61065</v>
      </c>
      <c r="D149" s="33">
        <v>102.14751</v>
      </c>
      <c r="E149" s="34">
        <v>835857.52283799998</v>
      </c>
      <c r="F149" s="34">
        <v>1839123.06011</v>
      </c>
      <c r="G149" s="29" t="s">
        <v>49</v>
      </c>
      <c r="H149" s="29" t="s">
        <v>186</v>
      </c>
      <c r="I149" s="29" t="s">
        <v>182</v>
      </c>
      <c r="J149" s="29" t="s">
        <v>183</v>
      </c>
      <c r="K149" s="29" t="s">
        <v>131</v>
      </c>
      <c r="L149" s="29" t="s">
        <v>184</v>
      </c>
      <c r="M149" s="29" t="s">
        <v>55</v>
      </c>
      <c r="N149" s="29" t="s">
        <v>185</v>
      </c>
      <c r="O149" s="29" t="s">
        <v>171</v>
      </c>
      <c r="P149" s="29" t="s">
        <v>59</v>
      </c>
      <c r="Q149" s="29" t="s">
        <v>374</v>
      </c>
      <c r="R149" s="30" t="str">
        <f t="shared" si="2"/>
        <v>http://maps.google.com/maps?q=16.61065,102.14751</v>
      </c>
    </row>
    <row r="150" spans="1:18" s="28" customFormat="1">
      <c r="A150" s="31">
        <v>45408</v>
      </c>
      <c r="B150" s="32">
        <v>1.36</v>
      </c>
      <c r="C150" s="33">
        <v>16.611270000000001</v>
      </c>
      <c r="D150" s="33">
        <v>102.14319999999999</v>
      </c>
      <c r="E150" s="34">
        <v>835396.15376000002</v>
      </c>
      <c r="F150" s="34">
        <v>1839184.5012000001</v>
      </c>
      <c r="G150" s="29" t="s">
        <v>49</v>
      </c>
      <c r="H150" s="29" t="s">
        <v>186</v>
      </c>
      <c r="I150" s="29" t="s">
        <v>182</v>
      </c>
      <c r="J150" s="29" t="s">
        <v>183</v>
      </c>
      <c r="K150" s="29" t="s">
        <v>131</v>
      </c>
      <c r="L150" s="29" t="s">
        <v>184</v>
      </c>
      <c r="M150" s="29" t="s">
        <v>55</v>
      </c>
      <c r="N150" s="29" t="s">
        <v>185</v>
      </c>
      <c r="O150" s="29" t="s">
        <v>171</v>
      </c>
      <c r="P150" s="29" t="s">
        <v>59</v>
      </c>
      <c r="Q150" s="29" t="s">
        <v>374</v>
      </c>
      <c r="R150" s="30" t="str">
        <f t="shared" si="2"/>
        <v>http://maps.google.com/maps?q=16.61127,102.1432</v>
      </c>
    </row>
    <row r="151" spans="1:18" s="28" customFormat="1">
      <c r="A151" s="31">
        <v>45408</v>
      </c>
      <c r="B151" s="32">
        <v>1.36</v>
      </c>
      <c r="C151" s="33">
        <v>16.614149999999999</v>
      </c>
      <c r="D151" s="33">
        <v>102.14811</v>
      </c>
      <c r="E151" s="34">
        <v>835915.50471300003</v>
      </c>
      <c r="F151" s="34">
        <v>1839511.7330400001</v>
      </c>
      <c r="G151" s="29" t="s">
        <v>49</v>
      </c>
      <c r="H151" s="29" t="s">
        <v>186</v>
      </c>
      <c r="I151" s="29" t="s">
        <v>182</v>
      </c>
      <c r="J151" s="29" t="s">
        <v>183</v>
      </c>
      <c r="K151" s="29" t="s">
        <v>131</v>
      </c>
      <c r="L151" s="29" t="s">
        <v>184</v>
      </c>
      <c r="M151" s="29" t="s">
        <v>55</v>
      </c>
      <c r="N151" s="29" t="s">
        <v>185</v>
      </c>
      <c r="O151" s="29" t="s">
        <v>171</v>
      </c>
      <c r="P151" s="29" t="s">
        <v>59</v>
      </c>
      <c r="Q151" s="29" t="s">
        <v>374</v>
      </c>
      <c r="R151" s="30" t="str">
        <f t="shared" si="2"/>
        <v>http://maps.google.com/maps?q=16.61415,102.14811</v>
      </c>
    </row>
    <row r="152" spans="1:18" s="28" customFormat="1">
      <c r="A152" s="31">
        <v>45408</v>
      </c>
      <c r="B152" s="32">
        <v>1.36</v>
      </c>
      <c r="C152" s="33">
        <v>16.61477</v>
      </c>
      <c r="D152" s="33">
        <v>102.14377</v>
      </c>
      <c r="E152" s="34">
        <v>835450.93955899996</v>
      </c>
      <c r="F152" s="34">
        <v>1839573.1211300001</v>
      </c>
      <c r="G152" s="29" t="s">
        <v>49</v>
      </c>
      <c r="H152" s="29" t="s">
        <v>186</v>
      </c>
      <c r="I152" s="29" t="s">
        <v>182</v>
      </c>
      <c r="J152" s="29" t="s">
        <v>183</v>
      </c>
      <c r="K152" s="29" t="s">
        <v>131</v>
      </c>
      <c r="L152" s="29" t="s">
        <v>184</v>
      </c>
      <c r="M152" s="29" t="s">
        <v>55</v>
      </c>
      <c r="N152" s="29" t="s">
        <v>185</v>
      </c>
      <c r="O152" s="29" t="s">
        <v>171</v>
      </c>
      <c r="P152" s="29" t="s">
        <v>59</v>
      </c>
      <c r="Q152" s="29" t="s">
        <v>374</v>
      </c>
      <c r="R152" s="30" t="str">
        <f t="shared" si="2"/>
        <v>http://maps.google.com/maps?q=16.61477,102.14377</v>
      </c>
    </row>
    <row r="153" spans="1:18" s="28" customFormat="1">
      <c r="A153" s="31">
        <v>45408</v>
      </c>
      <c r="B153" s="32">
        <v>1.36</v>
      </c>
      <c r="C153" s="33">
        <v>16.616990000000001</v>
      </c>
      <c r="D153" s="33">
        <v>102.15322999999999</v>
      </c>
      <c r="E153" s="34">
        <v>836457.33754800004</v>
      </c>
      <c r="F153" s="34">
        <v>1839834.9032099999</v>
      </c>
      <c r="G153" s="29" t="s">
        <v>49</v>
      </c>
      <c r="H153" s="29" t="s">
        <v>186</v>
      </c>
      <c r="I153" s="29" t="s">
        <v>182</v>
      </c>
      <c r="J153" s="29" t="s">
        <v>183</v>
      </c>
      <c r="K153" s="29" t="s">
        <v>131</v>
      </c>
      <c r="L153" s="29" t="s">
        <v>184</v>
      </c>
      <c r="M153" s="29" t="s">
        <v>55</v>
      </c>
      <c r="N153" s="29" t="s">
        <v>185</v>
      </c>
      <c r="O153" s="29" t="s">
        <v>171</v>
      </c>
      <c r="P153" s="29" t="s">
        <v>59</v>
      </c>
      <c r="Q153" s="29" t="s">
        <v>374</v>
      </c>
      <c r="R153" s="30" t="str">
        <f t="shared" si="2"/>
        <v>http://maps.google.com/maps?q=16.61699,102.15323</v>
      </c>
    </row>
    <row r="154" spans="1:18" s="28" customFormat="1">
      <c r="A154" s="31">
        <v>45408</v>
      </c>
      <c r="B154" s="32">
        <v>1.36</v>
      </c>
      <c r="C154" s="33">
        <v>16.617640000000002</v>
      </c>
      <c r="D154" s="33">
        <v>102.14870000000001</v>
      </c>
      <c r="E154" s="34">
        <v>835972.43253500003</v>
      </c>
      <c r="F154" s="34">
        <v>1839899.2822100001</v>
      </c>
      <c r="G154" s="29" t="s">
        <v>49</v>
      </c>
      <c r="H154" s="29" t="s">
        <v>186</v>
      </c>
      <c r="I154" s="29" t="s">
        <v>182</v>
      </c>
      <c r="J154" s="29" t="s">
        <v>183</v>
      </c>
      <c r="K154" s="29" t="s">
        <v>131</v>
      </c>
      <c r="L154" s="29" t="s">
        <v>184</v>
      </c>
      <c r="M154" s="29" t="s">
        <v>55</v>
      </c>
      <c r="N154" s="29" t="s">
        <v>185</v>
      </c>
      <c r="O154" s="29" t="s">
        <v>171</v>
      </c>
      <c r="P154" s="29" t="s">
        <v>59</v>
      </c>
      <c r="Q154" s="29" t="s">
        <v>374</v>
      </c>
      <c r="R154" s="30" t="str">
        <f t="shared" si="2"/>
        <v>http://maps.google.com/maps?q=16.61764,102.1487</v>
      </c>
    </row>
    <row r="155" spans="1:18" s="28" customFormat="1">
      <c r="A155" s="31">
        <v>45408</v>
      </c>
      <c r="B155" s="32">
        <v>1.36</v>
      </c>
      <c r="C155" s="33">
        <v>16.618269999999999</v>
      </c>
      <c r="D155" s="33">
        <v>102.14431999999999</v>
      </c>
      <c r="E155" s="34">
        <v>835503.58608499996</v>
      </c>
      <c r="F155" s="34">
        <v>1839961.7081200001</v>
      </c>
      <c r="G155" s="29" t="s">
        <v>49</v>
      </c>
      <c r="H155" s="29" t="s">
        <v>186</v>
      </c>
      <c r="I155" s="29" t="s">
        <v>182</v>
      </c>
      <c r="J155" s="29" t="s">
        <v>183</v>
      </c>
      <c r="K155" s="29" t="s">
        <v>131</v>
      </c>
      <c r="L155" s="29" t="s">
        <v>184</v>
      </c>
      <c r="M155" s="29" t="s">
        <v>55</v>
      </c>
      <c r="N155" s="29" t="s">
        <v>185</v>
      </c>
      <c r="O155" s="29" t="s">
        <v>171</v>
      </c>
      <c r="P155" s="29" t="s">
        <v>59</v>
      </c>
      <c r="Q155" s="29" t="s">
        <v>374</v>
      </c>
      <c r="R155" s="30" t="str">
        <f t="shared" si="2"/>
        <v>http://maps.google.com/maps?q=16.61827,102.14432</v>
      </c>
    </row>
    <row r="156" spans="1:18" s="28" customFormat="1">
      <c r="A156" s="31">
        <v>45408</v>
      </c>
      <c r="B156" s="32">
        <v>1.36</v>
      </c>
      <c r="C156" s="33">
        <v>16.155940000000001</v>
      </c>
      <c r="D156" s="33">
        <v>104.75628</v>
      </c>
      <c r="E156" s="34">
        <v>1116275.9592500001</v>
      </c>
      <c r="F156" s="34">
        <v>1794819.6652899999</v>
      </c>
      <c r="G156" s="29" t="s">
        <v>49</v>
      </c>
      <c r="H156" s="29" t="s">
        <v>172</v>
      </c>
      <c r="I156" s="29" t="s">
        <v>173</v>
      </c>
      <c r="J156" s="29" t="s">
        <v>174</v>
      </c>
      <c r="K156" s="29" t="s">
        <v>131</v>
      </c>
      <c r="L156" s="29" t="s">
        <v>175</v>
      </c>
      <c r="M156" s="29" t="s">
        <v>55</v>
      </c>
      <c r="N156" s="29" t="s">
        <v>176</v>
      </c>
      <c r="O156" s="29" t="s">
        <v>134</v>
      </c>
      <c r="P156" s="29" t="s">
        <v>59</v>
      </c>
      <c r="Q156" s="29" t="s">
        <v>374</v>
      </c>
      <c r="R156" s="30" t="str">
        <f t="shared" si="2"/>
        <v>http://maps.google.com/maps?q=16.15594,104.75628</v>
      </c>
    </row>
    <row r="157" spans="1:18" s="28" customFormat="1">
      <c r="A157" s="31">
        <v>45408</v>
      </c>
      <c r="B157" s="32">
        <v>1.36</v>
      </c>
      <c r="C157" s="33">
        <v>16.284140000000001</v>
      </c>
      <c r="D157" s="33">
        <v>104.71468</v>
      </c>
      <c r="E157" s="34">
        <v>1111411.45802</v>
      </c>
      <c r="F157" s="34">
        <v>1808936.00554</v>
      </c>
      <c r="G157" s="29" t="s">
        <v>49</v>
      </c>
      <c r="H157" s="29" t="s">
        <v>177</v>
      </c>
      <c r="I157" s="29" t="s">
        <v>178</v>
      </c>
      <c r="J157" s="29" t="s">
        <v>179</v>
      </c>
      <c r="K157" s="29" t="s">
        <v>131</v>
      </c>
      <c r="L157" s="29" t="s">
        <v>175</v>
      </c>
      <c r="M157" s="29" t="s">
        <v>55</v>
      </c>
      <c r="N157" s="29" t="s">
        <v>176</v>
      </c>
      <c r="O157" s="29" t="s">
        <v>134</v>
      </c>
      <c r="P157" s="29" t="s">
        <v>59</v>
      </c>
      <c r="Q157" s="29" t="s">
        <v>374</v>
      </c>
      <c r="R157" s="30" t="str">
        <f t="shared" si="2"/>
        <v>http://maps.google.com/maps?q=16.28414,104.71468</v>
      </c>
    </row>
    <row r="158" spans="1:18" s="28" customFormat="1">
      <c r="A158" s="31">
        <v>45408</v>
      </c>
      <c r="B158" s="32">
        <v>1.36</v>
      </c>
      <c r="C158" s="33">
        <v>16.293500000000002</v>
      </c>
      <c r="D158" s="33">
        <v>104.71993999999999</v>
      </c>
      <c r="E158" s="34">
        <v>1111946.59922</v>
      </c>
      <c r="F158" s="34">
        <v>1809991.61885</v>
      </c>
      <c r="G158" s="29" t="s">
        <v>49</v>
      </c>
      <c r="H158" s="29" t="s">
        <v>177</v>
      </c>
      <c r="I158" s="29" t="s">
        <v>178</v>
      </c>
      <c r="J158" s="29" t="s">
        <v>179</v>
      </c>
      <c r="K158" s="29" t="s">
        <v>131</v>
      </c>
      <c r="L158" s="29" t="s">
        <v>175</v>
      </c>
      <c r="M158" s="29" t="s">
        <v>55</v>
      </c>
      <c r="N158" s="29" t="s">
        <v>176</v>
      </c>
      <c r="O158" s="29" t="s">
        <v>134</v>
      </c>
      <c r="P158" s="29" t="s">
        <v>59</v>
      </c>
      <c r="Q158" s="29" t="s">
        <v>374</v>
      </c>
      <c r="R158" s="30" t="str">
        <f t="shared" si="2"/>
        <v>http://maps.google.com/maps?q=16.2935,104.71994</v>
      </c>
    </row>
    <row r="159" spans="1:18" s="28" customFormat="1">
      <c r="A159" s="31">
        <v>45408</v>
      </c>
      <c r="B159" s="32">
        <v>1.36</v>
      </c>
      <c r="C159" s="33">
        <v>16.298500000000001</v>
      </c>
      <c r="D159" s="33">
        <v>104.70976</v>
      </c>
      <c r="E159" s="34">
        <v>1110838.84274</v>
      </c>
      <c r="F159" s="34">
        <v>1810516.37619</v>
      </c>
      <c r="G159" s="29" t="s">
        <v>49</v>
      </c>
      <c r="H159" s="29" t="s">
        <v>180</v>
      </c>
      <c r="I159" s="29" t="s">
        <v>178</v>
      </c>
      <c r="J159" s="29" t="s">
        <v>179</v>
      </c>
      <c r="K159" s="29" t="s">
        <v>131</v>
      </c>
      <c r="L159" s="29" t="s">
        <v>175</v>
      </c>
      <c r="M159" s="29" t="s">
        <v>55</v>
      </c>
      <c r="N159" s="29" t="s">
        <v>176</v>
      </c>
      <c r="O159" s="29" t="s">
        <v>134</v>
      </c>
      <c r="P159" s="29" t="s">
        <v>59</v>
      </c>
      <c r="Q159" s="29" t="s">
        <v>374</v>
      </c>
      <c r="R159" s="30" t="str">
        <f t="shared" si="2"/>
        <v>http://maps.google.com/maps?q=16.2985,104.70976</v>
      </c>
    </row>
    <row r="160" spans="1:18" s="28" customFormat="1">
      <c r="A160" s="31">
        <v>45408</v>
      </c>
      <c r="B160" s="32">
        <v>1.36</v>
      </c>
      <c r="C160" s="33">
        <v>17.385909999999999</v>
      </c>
      <c r="D160" s="33">
        <v>101.42738</v>
      </c>
      <c r="E160" s="34">
        <v>757907.36297100002</v>
      </c>
      <c r="F160" s="34">
        <v>1923880.28158</v>
      </c>
      <c r="G160" s="29" t="s">
        <v>49</v>
      </c>
      <c r="H160" s="29" t="s">
        <v>166</v>
      </c>
      <c r="I160" s="29" t="s">
        <v>167</v>
      </c>
      <c r="J160" s="29" t="s">
        <v>168</v>
      </c>
      <c r="K160" s="29" t="s">
        <v>131</v>
      </c>
      <c r="L160" s="29" t="s">
        <v>169</v>
      </c>
      <c r="M160" s="29" t="s">
        <v>83</v>
      </c>
      <c r="N160" s="29" t="s">
        <v>170</v>
      </c>
      <c r="O160" s="29" t="s">
        <v>171</v>
      </c>
      <c r="P160" s="29" t="s">
        <v>59</v>
      </c>
      <c r="Q160" s="29" t="s">
        <v>374</v>
      </c>
      <c r="R160" s="30" t="str">
        <f t="shared" si="2"/>
        <v>http://maps.google.com/maps?q=17.38591,101.42738</v>
      </c>
    </row>
    <row r="161" spans="1:18" s="28" customFormat="1">
      <c r="A161" s="31">
        <v>45408</v>
      </c>
      <c r="B161" s="32">
        <v>1.36</v>
      </c>
      <c r="C161" s="33">
        <v>17.389589999999998</v>
      </c>
      <c r="D161" s="33">
        <v>101.42771</v>
      </c>
      <c r="E161" s="34">
        <v>757937.28065099998</v>
      </c>
      <c r="F161" s="34">
        <v>1924288.14393</v>
      </c>
      <c r="G161" s="29" t="s">
        <v>49</v>
      </c>
      <c r="H161" s="29" t="s">
        <v>166</v>
      </c>
      <c r="I161" s="29" t="s">
        <v>167</v>
      </c>
      <c r="J161" s="29" t="s">
        <v>168</v>
      </c>
      <c r="K161" s="29" t="s">
        <v>131</v>
      </c>
      <c r="L161" s="29" t="s">
        <v>169</v>
      </c>
      <c r="M161" s="29" t="s">
        <v>83</v>
      </c>
      <c r="N161" s="29" t="s">
        <v>170</v>
      </c>
      <c r="O161" s="29" t="s">
        <v>171</v>
      </c>
      <c r="P161" s="29" t="s">
        <v>59</v>
      </c>
      <c r="Q161" s="29" t="s">
        <v>374</v>
      </c>
      <c r="R161" s="30" t="str">
        <f t="shared" si="2"/>
        <v>http://maps.google.com/maps?q=17.38959,101.42771</v>
      </c>
    </row>
    <row r="162" spans="1:18" s="28" customFormat="1">
      <c r="A162" s="31">
        <v>45408</v>
      </c>
      <c r="B162" s="32">
        <v>1.36</v>
      </c>
      <c r="C162" s="33">
        <v>17.390239999999999</v>
      </c>
      <c r="D162" s="33">
        <v>101.42313</v>
      </c>
      <c r="E162" s="34">
        <v>757449.51832200005</v>
      </c>
      <c r="F162" s="34">
        <v>1924353.9429800001</v>
      </c>
      <c r="G162" s="29" t="s">
        <v>49</v>
      </c>
      <c r="H162" s="29" t="s">
        <v>166</v>
      </c>
      <c r="I162" s="29" t="s">
        <v>167</v>
      </c>
      <c r="J162" s="29" t="s">
        <v>168</v>
      </c>
      <c r="K162" s="29" t="s">
        <v>131</v>
      </c>
      <c r="L162" s="29" t="s">
        <v>169</v>
      </c>
      <c r="M162" s="29" t="s">
        <v>83</v>
      </c>
      <c r="N162" s="29" t="s">
        <v>170</v>
      </c>
      <c r="O162" s="29" t="s">
        <v>171</v>
      </c>
      <c r="P162" s="29" t="s">
        <v>59</v>
      </c>
      <c r="Q162" s="29" t="s">
        <v>374</v>
      </c>
      <c r="R162" s="30" t="str">
        <f t="shared" si="2"/>
        <v>http://maps.google.com/maps?q=17.39024,101.42313</v>
      </c>
    </row>
    <row r="163" spans="1:18" s="28" customFormat="1">
      <c r="A163" s="31">
        <v>45408</v>
      </c>
      <c r="B163" s="32">
        <v>1.36</v>
      </c>
      <c r="C163" s="33">
        <v>17.983139999999999</v>
      </c>
      <c r="D163" s="33">
        <v>100.72178</v>
      </c>
      <c r="E163" s="34">
        <v>682311.81724300003</v>
      </c>
      <c r="F163" s="34">
        <v>1989166.12421</v>
      </c>
      <c r="G163" s="29" t="s">
        <v>49</v>
      </c>
      <c r="H163" s="29" t="s">
        <v>66</v>
      </c>
      <c r="I163" s="29" t="s">
        <v>61</v>
      </c>
      <c r="J163" s="29" t="s">
        <v>62</v>
      </c>
      <c r="K163" s="29" t="s">
        <v>53</v>
      </c>
      <c r="L163" s="29" t="s">
        <v>157</v>
      </c>
      <c r="M163" s="29" t="s">
        <v>83</v>
      </c>
      <c r="N163" s="29" t="s">
        <v>58</v>
      </c>
      <c r="O163" s="29" t="s">
        <v>65</v>
      </c>
      <c r="P163" s="29" t="s">
        <v>59</v>
      </c>
      <c r="Q163" s="29" t="s">
        <v>374</v>
      </c>
      <c r="R163" s="30" t="str">
        <f t="shared" si="2"/>
        <v>http://maps.google.com/maps?q=17.98314,100.72178</v>
      </c>
    </row>
    <row r="164" spans="1:18" s="28" customFormat="1">
      <c r="A164" s="31">
        <v>45408</v>
      </c>
      <c r="B164" s="32">
        <v>1.36</v>
      </c>
      <c r="C164" s="33">
        <v>17.983830000000001</v>
      </c>
      <c r="D164" s="33">
        <v>100.71655</v>
      </c>
      <c r="E164" s="34">
        <v>681757.19339300005</v>
      </c>
      <c r="F164" s="34">
        <v>1989237.3580400001</v>
      </c>
      <c r="G164" s="29" t="s">
        <v>49</v>
      </c>
      <c r="H164" s="29" t="s">
        <v>66</v>
      </c>
      <c r="I164" s="29" t="s">
        <v>61</v>
      </c>
      <c r="J164" s="29" t="s">
        <v>62</v>
      </c>
      <c r="K164" s="29" t="s">
        <v>53</v>
      </c>
      <c r="L164" s="29" t="s">
        <v>157</v>
      </c>
      <c r="M164" s="29" t="s">
        <v>83</v>
      </c>
      <c r="N164" s="29" t="s">
        <v>58</v>
      </c>
      <c r="O164" s="29" t="s">
        <v>65</v>
      </c>
      <c r="P164" s="29" t="s">
        <v>59</v>
      </c>
      <c r="Q164" s="29" t="s">
        <v>374</v>
      </c>
      <c r="R164" s="30" t="str">
        <f t="shared" si="2"/>
        <v>http://maps.google.com/maps?q=17.98383,100.71655</v>
      </c>
    </row>
    <row r="165" spans="1:18" s="28" customFormat="1">
      <c r="A165" s="31">
        <v>45408</v>
      </c>
      <c r="B165" s="32">
        <v>1.36</v>
      </c>
      <c r="C165" s="33">
        <v>17.986930000000001</v>
      </c>
      <c r="D165" s="33">
        <v>100.72259</v>
      </c>
      <c r="E165" s="34">
        <v>682393.71056599997</v>
      </c>
      <c r="F165" s="34">
        <v>1989586.3852500001</v>
      </c>
      <c r="G165" s="29" t="s">
        <v>49</v>
      </c>
      <c r="H165" s="29" t="s">
        <v>66</v>
      </c>
      <c r="I165" s="29" t="s">
        <v>61</v>
      </c>
      <c r="J165" s="29" t="s">
        <v>62</v>
      </c>
      <c r="K165" s="29" t="s">
        <v>53</v>
      </c>
      <c r="L165" s="29" t="s">
        <v>157</v>
      </c>
      <c r="M165" s="29" t="s">
        <v>83</v>
      </c>
      <c r="N165" s="29" t="s">
        <v>58</v>
      </c>
      <c r="O165" s="29" t="s">
        <v>65</v>
      </c>
      <c r="P165" s="29" t="s">
        <v>59</v>
      </c>
      <c r="Q165" s="29" t="s">
        <v>374</v>
      </c>
      <c r="R165" s="30" t="str">
        <f t="shared" si="2"/>
        <v>http://maps.google.com/maps?q=17.98693,100.72259</v>
      </c>
    </row>
    <row r="166" spans="1:18" s="28" customFormat="1">
      <c r="A166" s="31">
        <v>45408</v>
      </c>
      <c r="B166" s="32">
        <v>1.36</v>
      </c>
      <c r="C166" s="33">
        <v>17.98761</v>
      </c>
      <c r="D166" s="33">
        <v>100.71745</v>
      </c>
      <c r="E166" s="34">
        <v>681848.63992600003</v>
      </c>
      <c r="F166" s="34">
        <v>1989656.59727</v>
      </c>
      <c r="G166" s="29" t="s">
        <v>49</v>
      </c>
      <c r="H166" s="29" t="s">
        <v>66</v>
      </c>
      <c r="I166" s="29" t="s">
        <v>61</v>
      </c>
      <c r="J166" s="29" t="s">
        <v>62</v>
      </c>
      <c r="K166" s="29" t="s">
        <v>53</v>
      </c>
      <c r="L166" s="29" t="s">
        <v>157</v>
      </c>
      <c r="M166" s="29" t="s">
        <v>83</v>
      </c>
      <c r="N166" s="29" t="s">
        <v>58</v>
      </c>
      <c r="O166" s="29" t="s">
        <v>65</v>
      </c>
      <c r="P166" s="29" t="s">
        <v>59</v>
      </c>
      <c r="Q166" s="29" t="s">
        <v>374</v>
      </c>
      <c r="R166" s="30" t="str">
        <f t="shared" si="2"/>
        <v>http://maps.google.com/maps?q=17.98761,100.71745</v>
      </c>
    </row>
    <row r="167" spans="1:18" s="28" customFormat="1">
      <c r="A167" s="31">
        <v>45408</v>
      </c>
      <c r="B167" s="32">
        <v>1.36</v>
      </c>
      <c r="C167" s="33">
        <v>18.153469999999999</v>
      </c>
      <c r="D167" s="33">
        <v>100.91137999999999</v>
      </c>
      <c r="E167" s="34">
        <v>702198.36694199999</v>
      </c>
      <c r="F167" s="34">
        <v>2008216.0748099999</v>
      </c>
      <c r="G167" s="29" t="s">
        <v>49</v>
      </c>
      <c r="H167" s="29" t="s">
        <v>158</v>
      </c>
      <c r="I167" s="29" t="s">
        <v>158</v>
      </c>
      <c r="J167" s="29" t="s">
        <v>62</v>
      </c>
      <c r="K167" s="29" t="s">
        <v>53</v>
      </c>
      <c r="L167" s="29" t="s">
        <v>157</v>
      </c>
      <c r="M167" s="29" t="s">
        <v>83</v>
      </c>
      <c r="N167" s="29" t="s">
        <v>58</v>
      </c>
      <c r="O167" s="29" t="s">
        <v>65</v>
      </c>
      <c r="P167" s="29" t="s">
        <v>59</v>
      </c>
      <c r="Q167" s="29" t="s">
        <v>374</v>
      </c>
      <c r="R167" s="30" t="str">
        <f t="shared" si="2"/>
        <v>http://maps.google.com/maps?q=18.15347,100.91138</v>
      </c>
    </row>
    <row r="168" spans="1:18" s="28" customFormat="1">
      <c r="A168" s="31">
        <v>45408</v>
      </c>
      <c r="B168" s="32">
        <v>1.36</v>
      </c>
      <c r="C168" s="33">
        <v>18.16112</v>
      </c>
      <c r="D168" s="33">
        <v>100.94085</v>
      </c>
      <c r="E168" s="34">
        <v>705307.91586299997</v>
      </c>
      <c r="F168" s="34">
        <v>2009095.52403</v>
      </c>
      <c r="G168" s="29" t="s">
        <v>49</v>
      </c>
      <c r="H168" s="29" t="s">
        <v>158</v>
      </c>
      <c r="I168" s="29" t="s">
        <v>158</v>
      </c>
      <c r="J168" s="29" t="s">
        <v>62</v>
      </c>
      <c r="K168" s="29" t="s">
        <v>53</v>
      </c>
      <c r="L168" s="29" t="s">
        <v>157</v>
      </c>
      <c r="M168" s="29" t="s">
        <v>83</v>
      </c>
      <c r="N168" s="29" t="s">
        <v>58</v>
      </c>
      <c r="O168" s="29" t="s">
        <v>65</v>
      </c>
      <c r="P168" s="29" t="s">
        <v>59</v>
      </c>
      <c r="Q168" s="29" t="s">
        <v>374</v>
      </c>
      <c r="R168" s="30" t="str">
        <f t="shared" si="2"/>
        <v>http://maps.google.com/maps?q=18.16112,100.94085</v>
      </c>
    </row>
    <row r="169" spans="1:18" s="28" customFormat="1">
      <c r="A169" s="31">
        <v>45408</v>
      </c>
      <c r="B169" s="32">
        <v>1.36</v>
      </c>
      <c r="C169" s="33">
        <v>18.243210000000001</v>
      </c>
      <c r="D169" s="33">
        <v>101.0432</v>
      </c>
      <c r="E169" s="34">
        <v>716037.11607500003</v>
      </c>
      <c r="F169" s="34">
        <v>2018299.9283799999</v>
      </c>
      <c r="G169" s="29" t="s">
        <v>49</v>
      </c>
      <c r="H169" s="29" t="s">
        <v>159</v>
      </c>
      <c r="I169" s="29" t="s">
        <v>160</v>
      </c>
      <c r="J169" s="29" t="s">
        <v>62</v>
      </c>
      <c r="K169" s="29" t="s">
        <v>53</v>
      </c>
      <c r="L169" s="29" t="s">
        <v>157</v>
      </c>
      <c r="M169" s="29" t="s">
        <v>83</v>
      </c>
      <c r="N169" s="29" t="s">
        <v>58</v>
      </c>
      <c r="O169" s="29" t="s">
        <v>65</v>
      </c>
      <c r="P169" s="29" t="s">
        <v>59</v>
      </c>
      <c r="Q169" s="29" t="s">
        <v>374</v>
      </c>
      <c r="R169" s="30" t="str">
        <f t="shared" si="2"/>
        <v>http://maps.google.com/maps?q=18.24321,101.0432</v>
      </c>
    </row>
    <row r="170" spans="1:18" s="28" customFormat="1">
      <c r="A170" s="31">
        <v>45408</v>
      </c>
      <c r="B170" s="32">
        <v>1.36</v>
      </c>
      <c r="C170" s="33">
        <v>18.456959999999999</v>
      </c>
      <c r="D170" s="33">
        <v>100.96632</v>
      </c>
      <c r="E170" s="34">
        <v>707649.86070900003</v>
      </c>
      <c r="F170" s="34">
        <v>2041871.39876</v>
      </c>
      <c r="G170" s="29" t="s">
        <v>49</v>
      </c>
      <c r="H170" s="29" t="s">
        <v>161</v>
      </c>
      <c r="I170" s="29" t="s">
        <v>162</v>
      </c>
      <c r="J170" s="29" t="s">
        <v>104</v>
      </c>
      <c r="K170" s="29" t="s">
        <v>53</v>
      </c>
      <c r="L170" s="29" t="s">
        <v>157</v>
      </c>
      <c r="M170" s="29" t="s">
        <v>55</v>
      </c>
      <c r="N170" s="29" t="s">
        <v>163</v>
      </c>
      <c r="O170" s="29" t="s">
        <v>106</v>
      </c>
      <c r="P170" s="29" t="s">
        <v>59</v>
      </c>
      <c r="Q170" s="29" t="s">
        <v>374</v>
      </c>
      <c r="R170" s="30" t="str">
        <f t="shared" si="2"/>
        <v>http://maps.google.com/maps?q=18.45696,100.96632</v>
      </c>
    </row>
    <row r="171" spans="1:18" s="28" customFormat="1">
      <c r="A171" s="31">
        <v>45408</v>
      </c>
      <c r="B171" s="32">
        <v>1.36</v>
      </c>
      <c r="C171" s="33">
        <v>18.46068</v>
      </c>
      <c r="D171" s="33">
        <v>100.9675</v>
      </c>
      <c r="E171" s="34">
        <v>707770.03307999996</v>
      </c>
      <c r="F171" s="34">
        <v>2042284.5354800001</v>
      </c>
      <c r="G171" s="29" t="s">
        <v>49</v>
      </c>
      <c r="H171" s="29" t="s">
        <v>161</v>
      </c>
      <c r="I171" s="29" t="s">
        <v>162</v>
      </c>
      <c r="J171" s="29" t="s">
        <v>104</v>
      </c>
      <c r="K171" s="29" t="s">
        <v>53</v>
      </c>
      <c r="L171" s="29" t="s">
        <v>157</v>
      </c>
      <c r="M171" s="29" t="s">
        <v>55</v>
      </c>
      <c r="N171" s="29" t="s">
        <v>163</v>
      </c>
      <c r="O171" s="29" t="s">
        <v>106</v>
      </c>
      <c r="P171" s="29" t="s">
        <v>59</v>
      </c>
      <c r="Q171" s="29" t="s">
        <v>374</v>
      </c>
      <c r="R171" s="30" t="str">
        <f t="shared" si="2"/>
        <v>http://maps.google.com/maps?q=18.46068,100.9675</v>
      </c>
    </row>
    <row r="172" spans="1:18" s="28" customFormat="1">
      <c r="A172" s="31">
        <v>45408</v>
      </c>
      <c r="B172" s="32">
        <v>1.36</v>
      </c>
      <c r="C172" s="33">
        <v>18.465669999999999</v>
      </c>
      <c r="D172" s="33">
        <v>100.98821</v>
      </c>
      <c r="E172" s="34">
        <v>709951.66074600001</v>
      </c>
      <c r="F172" s="34">
        <v>2042860.8271999999</v>
      </c>
      <c r="G172" s="29" t="s">
        <v>49</v>
      </c>
      <c r="H172" s="29" t="s">
        <v>161</v>
      </c>
      <c r="I172" s="29" t="s">
        <v>162</v>
      </c>
      <c r="J172" s="29" t="s">
        <v>104</v>
      </c>
      <c r="K172" s="29" t="s">
        <v>53</v>
      </c>
      <c r="L172" s="29" t="s">
        <v>157</v>
      </c>
      <c r="M172" s="29" t="s">
        <v>55</v>
      </c>
      <c r="N172" s="29" t="s">
        <v>163</v>
      </c>
      <c r="O172" s="29" t="s">
        <v>106</v>
      </c>
      <c r="P172" s="29" t="s">
        <v>59</v>
      </c>
      <c r="Q172" s="29" t="s">
        <v>374</v>
      </c>
      <c r="R172" s="30" t="str">
        <f t="shared" si="2"/>
        <v>http://maps.google.com/maps?q=18.46567,100.98821</v>
      </c>
    </row>
    <row r="173" spans="1:18" s="28" customFormat="1">
      <c r="A173" s="31">
        <v>45408</v>
      </c>
      <c r="B173" s="32">
        <v>1.36</v>
      </c>
      <c r="C173" s="33">
        <v>18.514779999999998</v>
      </c>
      <c r="D173" s="33">
        <v>100.99655</v>
      </c>
      <c r="E173" s="34">
        <v>710772.53471299994</v>
      </c>
      <c r="F173" s="34">
        <v>2048306.8059100001</v>
      </c>
      <c r="G173" s="29" t="s">
        <v>49</v>
      </c>
      <c r="H173" s="29" t="s">
        <v>164</v>
      </c>
      <c r="I173" s="29" t="s">
        <v>162</v>
      </c>
      <c r="J173" s="29" t="s">
        <v>104</v>
      </c>
      <c r="K173" s="29" t="s">
        <v>53</v>
      </c>
      <c r="L173" s="29" t="s">
        <v>157</v>
      </c>
      <c r="M173" s="29" t="s">
        <v>55</v>
      </c>
      <c r="N173" s="29" t="s">
        <v>163</v>
      </c>
      <c r="O173" s="29" t="s">
        <v>106</v>
      </c>
      <c r="P173" s="29" t="s">
        <v>59</v>
      </c>
      <c r="Q173" s="29" t="s">
        <v>374</v>
      </c>
      <c r="R173" s="30" t="str">
        <f t="shared" si="2"/>
        <v>http://maps.google.com/maps?q=18.51478,100.99655</v>
      </c>
    </row>
    <row r="174" spans="1:18" s="28" customFormat="1">
      <c r="A174" s="31">
        <v>45408</v>
      </c>
      <c r="B174" s="32">
        <v>1.36</v>
      </c>
      <c r="C174" s="33">
        <v>18.51915</v>
      </c>
      <c r="D174" s="33">
        <v>101.02128999999999</v>
      </c>
      <c r="E174" s="34">
        <v>713379.73987499997</v>
      </c>
      <c r="F174" s="34">
        <v>2048819.6548299999</v>
      </c>
      <c r="G174" s="29" t="s">
        <v>49</v>
      </c>
      <c r="H174" s="29" t="s">
        <v>164</v>
      </c>
      <c r="I174" s="29" t="s">
        <v>162</v>
      </c>
      <c r="J174" s="29" t="s">
        <v>104</v>
      </c>
      <c r="K174" s="29" t="s">
        <v>53</v>
      </c>
      <c r="L174" s="29" t="s">
        <v>157</v>
      </c>
      <c r="M174" s="29" t="s">
        <v>55</v>
      </c>
      <c r="N174" s="29" t="s">
        <v>163</v>
      </c>
      <c r="O174" s="29" t="s">
        <v>106</v>
      </c>
      <c r="P174" s="29" t="s">
        <v>59</v>
      </c>
      <c r="Q174" s="29" t="s">
        <v>374</v>
      </c>
      <c r="R174" s="30" t="str">
        <f t="shared" si="2"/>
        <v>http://maps.google.com/maps?q=18.51915,101.02129</v>
      </c>
    </row>
    <row r="175" spans="1:18" s="28" customFormat="1">
      <c r="A175" s="31">
        <v>45408</v>
      </c>
      <c r="B175" s="32">
        <v>1.36</v>
      </c>
      <c r="C175" s="33">
        <v>18.519780000000001</v>
      </c>
      <c r="D175" s="33">
        <v>101.01665</v>
      </c>
      <c r="E175" s="34">
        <v>712888.97031799995</v>
      </c>
      <c r="F175" s="34">
        <v>2048883.9076799999</v>
      </c>
      <c r="G175" s="29" t="s">
        <v>49</v>
      </c>
      <c r="H175" s="29" t="s">
        <v>164</v>
      </c>
      <c r="I175" s="29" t="s">
        <v>162</v>
      </c>
      <c r="J175" s="29" t="s">
        <v>104</v>
      </c>
      <c r="K175" s="29" t="s">
        <v>53</v>
      </c>
      <c r="L175" s="29" t="s">
        <v>157</v>
      </c>
      <c r="M175" s="29" t="s">
        <v>55</v>
      </c>
      <c r="N175" s="29" t="s">
        <v>163</v>
      </c>
      <c r="O175" s="29" t="s">
        <v>106</v>
      </c>
      <c r="P175" s="29" t="s">
        <v>59</v>
      </c>
      <c r="Q175" s="29" t="s">
        <v>374</v>
      </c>
      <c r="R175" s="30" t="str">
        <f t="shared" si="2"/>
        <v>http://maps.google.com/maps?q=18.51978,101.01665</v>
      </c>
    </row>
    <row r="176" spans="1:18" s="28" customFormat="1">
      <c r="A176" s="31">
        <v>45408</v>
      </c>
      <c r="B176" s="32">
        <v>1.36</v>
      </c>
      <c r="C176" s="33">
        <v>18.523510000000002</v>
      </c>
      <c r="D176" s="33">
        <v>101.01761999999999</v>
      </c>
      <c r="E176" s="34">
        <v>712986.782274</v>
      </c>
      <c r="F176" s="34">
        <v>2049297.9544899999</v>
      </c>
      <c r="G176" s="29" t="s">
        <v>49</v>
      </c>
      <c r="H176" s="29" t="s">
        <v>164</v>
      </c>
      <c r="I176" s="29" t="s">
        <v>162</v>
      </c>
      <c r="J176" s="29" t="s">
        <v>104</v>
      </c>
      <c r="K176" s="29" t="s">
        <v>53</v>
      </c>
      <c r="L176" s="29" t="s">
        <v>157</v>
      </c>
      <c r="M176" s="29" t="s">
        <v>55</v>
      </c>
      <c r="N176" s="29" t="s">
        <v>163</v>
      </c>
      <c r="O176" s="29" t="s">
        <v>106</v>
      </c>
      <c r="P176" s="29" t="s">
        <v>59</v>
      </c>
      <c r="Q176" s="29" t="s">
        <v>374</v>
      </c>
      <c r="R176" s="30" t="str">
        <f t="shared" si="2"/>
        <v>http://maps.google.com/maps?q=18.52351,101.01762</v>
      </c>
    </row>
    <row r="177" spans="1:18" s="28" customFormat="1">
      <c r="A177" s="31">
        <v>45408</v>
      </c>
      <c r="B177" s="32">
        <v>1.36</v>
      </c>
      <c r="C177" s="33">
        <v>18.52413</v>
      </c>
      <c r="D177" s="33">
        <v>101.01304</v>
      </c>
      <c r="E177" s="34">
        <v>712502.37552500004</v>
      </c>
      <c r="F177" s="34">
        <v>2049361.1799099999</v>
      </c>
      <c r="G177" s="29" t="s">
        <v>49</v>
      </c>
      <c r="H177" s="29" t="s">
        <v>164</v>
      </c>
      <c r="I177" s="29" t="s">
        <v>162</v>
      </c>
      <c r="J177" s="29" t="s">
        <v>104</v>
      </c>
      <c r="K177" s="29" t="s">
        <v>53</v>
      </c>
      <c r="L177" s="29" t="s">
        <v>157</v>
      </c>
      <c r="M177" s="29" t="s">
        <v>55</v>
      </c>
      <c r="N177" s="29" t="s">
        <v>163</v>
      </c>
      <c r="O177" s="29" t="s">
        <v>106</v>
      </c>
      <c r="P177" s="29" t="s">
        <v>59</v>
      </c>
      <c r="Q177" s="29" t="s">
        <v>374</v>
      </c>
      <c r="R177" s="30" t="str">
        <f t="shared" si="2"/>
        <v>http://maps.google.com/maps?q=18.52413,101.01304</v>
      </c>
    </row>
    <row r="178" spans="1:18" s="28" customFormat="1">
      <c r="A178" s="31">
        <v>45408</v>
      </c>
      <c r="B178" s="32">
        <v>1.36</v>
      </c>
      <c r="C178" s="33">
        <v>18.53472</v>
      </c>
      <c r="D178" s="33">
        <v>101.02025</v>
      </c>
      <c r="E178" s="34">
        <v>713250.59582399996</v>
      </c>
      <c r="F178" s="34">
        <v>2050541.98385</v>
      </c>
      <c r="G178" s="29" t="s">
        <v>49</v>
      </c>
      <c r="H178" s="29" t="s">
        <v>164</v>
      </c>
      <c r="I178" s="29" t="s">
        <v>162</v>
      </c>
      <c r="J178" s="29" t="s">
        <v>104</v>
      </c>
      <c r="K178" s="29" t="s">
        <v>53</v>
      </c>
      <c r="L178" s="29" t="s">
        <v>157</v>
      </c>
      <c r="M178" s="29" t="s">
        <v>55</v>
      </c>
      <c r="N178" s="29" t="s">
        <v>163</v>
      </c>
      <c r="O178" s="29" t="s">
        <v>106</v>
      </c>
      <c r="P178" s="29" t="s">
        <v>59</v>
      </c>
      <c r="Q178" s="29" t="s">
        <v>374</v>
      </c>
      <c r="R178" s="30" t="str">
        <f t="shared" si="2"/>
        <v>http://maps.google.com/maps?q=18.53472,101.02025</v>
      </c>
    </row>
    <row r="179" spans="1:18" s="28" customFormat="1">
      <c r="A179" s="31">
        <v>45408</v>
      </c>
      <c r="B179" s="32">
        <v>1.36</v>
      </c>
      <c r="C179" s="33">
        <v>18.548210000000001</v>
      </c>
      <c r="D179" s="33">
        <v>101.00321</v>
      </c>
      <c r="E179" s="34">
        <v>711434.71195599996</v>
      </c>
      <c r="F179" s="34">
        <v>2052015.19202</v>
      </c>
      <c r="G179" s="29" t="s">
        <v>49</v>
      </c>
      <c r="H179" s="29" t="s">
        <v>164</v>
      </c>
      <c r="I179" s="29" t="s">
        <v>162</v>
      </c>
      <c r="J179" s="29" t="s">
        <v>104</v>
      </c>
      <c r="K179" s="29" t="s">
        <v>53</v>
      </c>
      <c r="L179" s="29" t="s">
        <v>157</v>
      </c>
      <c r="M179" s="29" t="s">
        <v>55</v>
      </c>
      <c r="N179" s="29" t="s">
        <v>163</v>
      </c>
      <c r="O179" s="29" t="s">
        <v>106</v>
      </c>
      <c r="P179" s="29" t="s">
        <v>59</v>
      </c>
      <c r="Q179" s="29" t="s">
        <v>374</v>
      </c>
      <c r="R179" s="30" t="str">
        <f t="shared" si="2"/>
        <v>http://maps.google.com/maps?q=18.54821,101.00321</v>
      </c>
    </row>
    <row r="180" spans="1:18" s="28" customFormat="1">
      <c r="A180" s="31">
        <v>45408</v>
      </c>
      <c r="B180" s="32">
        <v>1.36</v>
      </c>
      <c r="C180" s="33">
        <v>18.548929999999999</v>
      </c>
      <c r="D180" s="33">
        <v>101.00114000000001</v>
      </c>
      <c r="E180" s="34">
        <v>711215.27041700005</v>
      </c>
      <c r="F180" s="34">
        <v>2052092.46316</v>
      </c>
      <c r="G180" s="29" t="s">
        <v>49</v>
      </c>
      <c r="H180" s="29" t="s">
        <v>164</v>
      </c>
      <c r="I180" s="29" t="s">
        <v>162</v>
      </c>
      <c r="J180" s="29" t="s">
        <v>104</v>
      </c>
      <c r="K180" s="29" t="s">
        <v>53</v>
      </c>
      <c r="L180" s="29" t="s">
        <v>157</v>
      </c>
      <c r="M180" s="29" t="s">
        <v>55</v>
      </c>
      <c r="N180" s="29" t="s">
        <v>163</v>
      </c>
      <c r="O180" s="29" t="s">
        <v>106</v>
      </c>
      <c r="P180" s="29" t="s">
        <v>59</v>
      </c>
      <c r="Q180" s="29" t="s">
        <v>374</v>
      </c>
      <c r="R180" s="30" t="str">
        <f t="shared" si="2"/>
        <v>http://maps.google.com/maps?q=18.54893,101.00114</v>
      </c>
    </row>
    <row r="181" spans="1:18" s="28" customFormat="1">
      <c r="A181" s="31">
        <v>45408</v>
      </c>
      <c r="B181" s="32">
        <v>1.36</v>
      </c>
      <c r="C181" s="33">
        <v>18.552620000000001</v>
      </c>
      <c r="D181" s="33">
        <v>100.99903</v>
      </c>
      <c r="E181" s="34">
        <v>710987.956749</v>
      </c>
      <c r="F181" s="34">
        <v>2052498.4586</v>
      </c>
      <c r="G181" s="29" t="s">
        <v>49</v>
      </c>
      <c r="H181" s="29" t="s">
        <v>164</v>
      </c>
      <c r="I181" s="29" t="s">
        <v>162</v>
      </c>
      <c r="J181" s="29" t="s">
        <v>104</v>
      </c>
      <c r="K181" s="29" t="s">
        <v>53</v>
      </c>
      <c r="L181" s="29" t="s">
        <v>157</v>
      </c>
      <c r="M181" s="29" t="s">
        <v>55</v>
      </c>
      <c r="N181" s="29" t="s">
        <v>163</v>
      </c>
      <c r="O181" s="29" t="s">
        <v>106</v>
      </c>
      <c r="P181" s="29" t="s">
        <v>59</v>
      </c>
      <c r="Q181" s="29" t="s">
        <v>374</v>
      </c>
      <c r="R181" s="30" t="str">
        <f t="shared" si="2"/>
        <v>http://maps.google.com/maps?q=18.55262,100.99903</v>
      </c>
    </row>
    <row r="182" spans="1:18" s="28" customFormat="1">
      <c r="A182" s="31">
        <v>45408</v>
      </c>
      <c r="B182" s="32">
        <v>1.36</v>
      </c>
      <c r="C182" s="33">
        <v>18.553319999999999</v>
      </c>
      <c r="D182" s="33">
        <v>100.99370999999999</v>
      </c>
      <c r="E182" s="34">
        <v>710425.41593300004</v>
      </c>
      <c r="F182" s="34">
        <v>2052569.71649</v>
      </c>
      <c r="G182" s="29" t="s">
        <v>49</v>
      </c>
      <c r="H182" s="29" t="s">
        <v>164</v>
      </c>
      <c r="I182" s="29" t="s">
        <v>162</v>
      </c>
      <c r="J182" s="29" t="s">
        <v>104</v>
      </c>
      <c r="K182" s="29" t="s">
        <v>53</v>
      </c>
      <c r="L182" s="29" t="s">
        <v>157</v>
      </c>
      <c r="M182" s="29" t="s">
        <v>55</v>
      </c>
      <c r="N182" s="29" t="s">
        <v>163</v>
      </c>
      <c r="O182" s="29" t="s">
        <v>106</v>
      </c>
      <c r="P182" s="29" t="s">
        <v>59</v>
      </c>
      <c r="Q182" s="29" t="s">
        <v>374</v>
      </c>
      <c r="R182" s="30" t="str">
        <f t="shared" si="2"/>
        <v>http://maps.google.com/maps?q=18.55332,100.99371</v>
      </c>
    </row>
    <row r="183" spans="1:18" s="28" customFormat="1">
      <c r="A183" s="31">
        <v>45408</v>
      </c>
      <c r="B183" s="32">
        <v>1.36</v>
      </c>
      <c r="C183" s="33">
        <v>18.55339</v>
      </c>
      <c r="D183" s="33">
        <v>100.99686</v>
      </c>
      <c r="E183" s="34">
        <v>710757.90362600004</v>
      </c>
      <c r="F183" s="34">
        <v>2052581.1518900001</v>
      </c>
      <c r="G183" s="29" t="s">
        <v>49</v>
      </c>
      <c r="H183" s="29" t="s">
        <v>164</v>
      </c>
      <c r="I183" s="29" t="s">
        <v>162</v>
      </c>
      <c r="J183" s="29" t="s">
        <v>104</v>
      </c>
      <c r="K183" s="29" t="s">
        <v>53</v>
      </c>
      <c r="L183" s="29" t="s">
        <v>157</v>
      </c>
      <c r="M183" s="29" t="s">
        <v>55</v>
      </c>
      <c r="N183" s="29" t="s">
        <v>163</v>
      </c>
      <c r="O183" s="29" t="s">
        <v>106</v>
      </c>
      <c r="P183" s="29" t="s">
        <v>59</v>
      </c>
      <c r="Q183" s="29" t="s">
        <v>374</v>
      </c>
      <c r="R183" s="30" t="str">
        <f t="shared" si="2"/>
        <v>http://maps.google.com/maps?q=18.55339,100.99686</v>
      </c>
    </row>
    <row r="184" spans="1:18" s="28" customFormat="1">
      <c r="A184" s="31">
        <v>45408</v>
      </c>
      <c r="B184" s="32">
        <v>1.36</v>
      </c>
      <c r="C184" s="33">
        <v>18.555710000000001</v>
      </c>
      <c r="D184" s="33">
        <v>101.005</v>
      </c>
      <c r="E184" s="34">
        <v>711614.45728900004</v>
      </c>
      <c r="F184" s="34">
        <v>2052847.52257</v>
      </c>
      <c r="G184" s="29" t="s">
        <v>49</v>
      </c>
      <c r="H184" s="29" t="s">
        <v>164</v>
      </c>
      <c r="I184" s="29" t="s">
        <v>162</v>
      </c>
      <c r="J184" s="29" t="s">
        <v>104</v>
      </c>
      <c r="K184" s="29" t="s">
        <v>53</v>
      </c>
      <c r="L184" s="29" t="s">
        <v>157</v>
      </c>
      <c r="M184" s="29" t="s">
        <v>55</v>
      </c>
      <c r="N184" s="29" t="s">
        <v>163</v>
      </c>
      <c r="O184" s="29" t="s">
        <v>106</v>
      </c>
      <c r="P184" s="29" t="s">
        <v>59</v>
      </c>
      <c r="Q184" s="29" t="s">
        <v>374</v>
      </c>
      <c r="R184" s="30" t="str">
        <f t="shared" si="2"/>
        <v>http://maps.google.com/maps?q=18.55571,101.005</v>
      </c>
    </row>
    <row r="185" spans="1:18" s="28" customFormat="1">
      <c r="A185" s="31">
        <v>45408</v>
      </c>
      <c r="B185" s="32">
        <v>1.36</v>
      </c>
      <c r="C185" s="33">
        <v>18.55641</v>
      </c>
      <c r="D185" s="33">
        <v>101.00293000000001</v>
      </c>
      <c r="E185" s="34">
        <v>711395.04862200003</v>
      </c>
      <c r="F185" s="34">
        <v>2052922.5768800001</v>
      </c>
      <c r="G185" s="29" t="s">
        <v>49</v>
      </c>
      <c r="H185" s="29" t="s">
        <v>164</v>
      </c>
      <c r="I185" s="29" t="s">
        <v>162</v>
      </c>
      <c r="J185" s="29" t="s">
        <v>104</v>
      </c>
      <c r="K185" s="29" t="s">
        <v>53</v>
      </c>
      <c r="L185" s="29" t="s">
        <v>157</v>
      </c>
      <c r="M185" s="29" t="s">
        <v>55</v>
      </c>
      <c r="N185" s="29" t="s">
        <v>163</v>
      </c>
      <c r="O185" s="29" t="s">
        <v>106</v>
      </c>
      <c r="P185" s="29" t="s">
        <v>59</v>
      </c>
      <c r="Q185" s="29" t="s">
        <v>374</v>
      </c>
      <c r="R185" s="30" t="str">
        <f t="shared" si="2"/>
        <v>http://maps.google.com/maps?q=18.55641,101.00293</v>
      </c>
    </row>
    <row r="186" spans="1:18" s="28" customFormat="1">
      <c r="A186" s="31">
        <v>45408</v>
      </c>
      <c r="B186" s="32">
        <v>1.36</v>
      </c>
      <c r="C186" s="33">
        <v>18.557089999999999</v>
      </c>
      <c r="D186" s="33">
        <v>100.99438000000001</v>
      </c>
      <c r="E186" s="34">
        <v>710491.52929500001</v>
      </c>
      <c r="F186" s="34">
        <v>2052987.82546</v>
      </c>
      <c r="G186" s="29" t="s">
        <v>49</v>
      </c>
      <c r="H186" s="29" t="s">
        <v>164</v>
      </c>
      <c r="I186" s="29" t="s">
        <v>162</v>
      </c>
      <c r="J186" s="29" t="s">
        <v>104</v>
      </c>
      <c r="K186" s="29" t="s">
        <v>53</v>
      </c>
      <c r="L186" s="29" t="s">
        <v>157</v>
      </c>
      <c r="M186" s="29" t="s">
        <v>55</v>
      </c>
      <c r="N186" s="29" t="s">
        <v>163</v>
      </c>
      <c r="O186" s="29" t="s">
        <v>106</v>
      </c>
      <c r="P186" s="29" t="s">
        <v>59</v>
      </c>
      <c r="Q186" s="29" t="s">
        <v>374</v>
      </c>
      <c r="R186" s="30" t="str">
        <f t="shared" si="2"/>
        <v>http://maps.google.com/maps?q=18.55709,100.99438</v>
      </c>
    </row>
    <row r="187" spans="1:18" s="28" customFormat="1">
      <c r="A187" s="31">
        <v>45408</v>
      </c>
      <c r="B187" s="32">
        <v>1.36</v>
      </c>
      <c r="C187" s="33">
        <v>18.55715</v>
      </c>
      <c r="D187" s="33">
        <v>100.99763</v>
      </c>
      <c r="E187" s="34">
        <v>710834.57969000004</v>
      </c>
      <c r="F187" s="34">
        <v>2052998.27297</v>
      </c>
      <c r="G187" s="29" t="s">
        <v>49</v>
      </c>
      <c r="H187" s="29" t="s">
        <v>164</v>
      </c>
      <c r="I187" s="29" t="s">
        <v>162</v>
      </c>
      <c r="J187" s="29" t="s">
        <v>104</v>
      </c>
      <c r="K187" s="29" t="s">
        <v>53</v>
      </c>
      <c r="L187" s="29" t="s">
        <v>157</v>
      </c>
      <c r="M187" s="29" t="s">
        <v>55</v>
      </c>
      <c r="N187" s="29" t="s">
        <v>163</v>
      </c>
      <c r="O187" s="29" t="s">
        <v>106</v>
      </c>
      <c r="P187" s="29" t="s">
        <v>59</v>
      </c>
      <c r="Q187" s="29" t="s">
        <v>374</v>
      </c>
      <c r="R187" s="30" t="str">
        <f t="shared" si="2"/>
        <v>http://maps.google.com/maps?q=18.55715,100.99763</v>
      </c>
    </row>
    <row r="188" spans="1:18" s="28" customFormat="1">
      <c r="A188" s="31">
        <v>45408</v>
      </c>
      <c r="B188" s="32">
        <v>1.36</v>
      </c>
      <c r="C188" s="33">
        <v>18.557919999999999</v>
      </c>
      <c r="D188" s="33">
        <v>100.99204</v>
      </c>
      <c r="E188" s="34">
        <v>710243.463216</v>
      </c>
      <c r="F188" s="34">
        <v>2053076.9670800001</v>
      </c>
      <c r="G188" s="29" t="s">
        <v>49</v>
      </c>
      <c r="H188" s="29" t="s">
        <v>164</v>
      </c>
      <c r="I188" s="29" t="s">
        <v>162</v>
      </c>
      <c r="J188" s="29" t="s">
        <v>104</v>
      </c>
      <c r="K188" s="29" t="s">
        <v>53</v>
      </c>
      <c r="L188" s="29" t="s">
        <v>157</v>
      </c>
      <c r="M188" s="29" t="s">
        <v>55</v>
      </c>
      <c r="N188" s="29" t="s">
        <v>163</v>
      </c>
      <c r="O188" s="29" t="s">
        <v>106</v>
      </c>
      <c r="P188" s="29" t="s">
        <v>59</v>
      </c>
      <c r="Q188" s="29" t="s">
        <v>374</v>
      </c>
      <c r="R188" s="30" t="str">
        <f t="shared" si="2"/>
        <v>http://maps.google.com/maps?q=18.55792,100.99204</v>
      </c>
    </row>
    <row r="189" spans="1:18" s="28" customFormat="1">
      <c r="A189" s="31">
        <v>45408</v>
      </c>
      <c r="B189" s="32">
        <v>1.36</v>
      </c>
      <c r="C189" s="33">
        <v>18.560169999999999</v>
      </c>
      <c r="D189" s="33">
        <v>101.00047000000001</v>
      </c>
      <c r="E189" s="34">
        <v>711130.70123000001</v>
      </c>
      <c r="F189" s="34">
        <v>2053335.9077999999</v>
      </c>
      <c r="G189" s="29" t="s">
        <v>49</v>
      </c>
      <c r="H189" s="29" t="s">
        <v>164</v>
      </c>
      <c r="I189" s="29" t="s">
        <v>162</v>
      </c>
      <c r="J189" s="29" t="s">
        <v>104</v>
      </c>
      <c r="K189" s="29" t="s">
        <v>53</v>
      </c>
      <c r="L189" s="29" t="s">
        <v>157</v>
      </c>
      <c r="M189" s="29" t="s">
        <v>55</v>
      </c>
      <c r="N189" s="29" t="s">
        <v>163</v>
      </c>
      <c r="O189" s="29" t="s">
        <v>106</v>
      </c>
      <c r="P189" s="29" t="s">
        <v>59</v>
      </c>
      <c r="Q189" s="29" t="s">
        <v>374</v>
      </c>
      <c r="R189" s="30" t="str">
        <f t="shared" si="2"/>
        <v>http://maps.google.com/maps?q=18.56017,101.00047</v>
      </c>
    </row>
    <row r="190" spans="1:18" s="28" customFormat="1">
      <c r="A190" s="31">
        <v>45408</v>
      </c>
      <c r="B190" s="32">
        <v>1.36</v>
      </c>
      <c r="C190" s="33">
        <v>18.64629</v>
      </c>
      <c r="D190" s="33">
        <v>101.10248</v>
      </c>
      <c r="E190" s="34">
        <v>721789.02380299999</v>
      </c>
      <c r="F190" s="34">
        <v>2062992.43343</v>
      </c>
      <c r="G190" s="29" t="s">
        <v>49</v>
      </c>
      <c r="H190" s="29" t="s">
        <v>165</v>
      </c>
      <c r="I190" s="29" t="s">
        <v>157</v>
      </c>
      <c r="J190" s="29" t="s">
        <v>104</v>
      </c>
      <c r="K190" s="29" t="s">
        <v>53</v>
      </c>
      <c r="L190" s="29" t="s">
        <v>157</v>
      </c>
      <c r="M190" s="29" t="s">
        <v>55</v>
      </c>
      <c r="N190" s="29" t="s">
        <v>163</v>
      </c>
      <c r="O190" s="29" t="s">
        <v>106</v>
      </c>
      <c r="P190" s="29" t="s">
        <v>59</v>
      </c>
      <c r="Q190" s="29" t="s">
        <v>374</v>
      </c>
      <c r="R190" s="30" t="str">
        <f t="shared" si="2"/>
        <v>http://maps.google.com/maps?q=18.64629,101.10248</v>
      </c>
    </row>
    <row r="191" spans="1:18" s="28" customFormat="1">
      <c r="A191" s="31">
        <v>45408</v>
      </c>
      <c r="B191" s="32">
        <v>1.36</v>
      </c>
      <c r="C191" s="33">
        <v>18.650040000000001</v>
      </c>
      <c r="D191" s="33">
        <v>101.10590000000001</v>
      </c>
      <c r="E191" s="34">
        <v>722145.04588200001</v>
      </c>
      <c r="F191" s="34">
        <v>2063411.8112000001</v>
      </c>
      <c r="G191" s="29" t="s">
        <v>49</v>
      </c>
      <c r="H191" s="29" t="s">
        <v>165</v>
      </c>
      <c r="I191" s="29" t="s">
        <v>157</v>
      </c>
      <c r="J191" s="29" t="s">
        <v>104</v>
      </c>
      <c r="K191" s="29" t="s">
        <v>53</v>
      </c>
      <c r="L191" s="29" t="s">
        <v>157</v>
      </c>
      <c r="M191" s="29" t="s">
        <v>55</v>
      </c>
      <c r="N191" s="29" t="s">
        <v>163</v>
      </c>
      <c r="O191" s="29" t="s">
        <v>106</v>
      </c>
      <c r="P191" s="29" t="s">
        <v>59</v>
      </c>
      <c r="Q191" s="29" t="s">
        <v>374</v>
      </c>
      <c r="R191" s="30" t="str">
        <f t="shared" si="2"/>
        <v>http://maps.google.com/maps?q=18.65004,101.1059</v>
      </c>
    </row>
    <row r="192" spans="1:18" s="28" customFormat="1">
      <c r="A192" s="31">
        <v>45408</v>
      </c>
      <c r="B192" s="32">
        <v>1.36</v>
      </c>
      <c r="C192" s="33">
        <v>18.67567</v>
      </c>
      <c r="D192" s="33">
        <v>101.17043</v>
      </c>
      <c r="E192" s="34">
        <v>728920.27891300002</v>
      </c>
      <c r="F192" s="34">
        <v>2066330.5447199999</v>
      </c>
      <c r="G192" s="29" t="s">
        <v>49</v>
      </c>
      <c r="H192" s="29" t="s">
        <v>165</v>
      </c>
      <c r="I192" s="29" t="s">
        <v>157</v>
      </c>
      <c r="J192" s="29" t="s">
        <v>104</v>
      </c>
      <c r="K192" s="29" t="s">
        <v>53</v>
      </c>
      <c r="L192" s="29" t="s">
        <v>157</v>
      </c>
      <c r="M192" s="29" t="s">
        <v>55</v>
      </c>
      <c r="N192" s="29" t="s">
        <v>163</v>
      </c>
      <c r="O192" s="29" t="s">
        <v>106</v>
      </c>
      <c r="P192" s="29" t="s">
        <v>59</v>
      </c>
      <c r="Q192" s="29" t="s">
        <v>374</v>
      </c>
      <c r="R192" s="30" t="str">
        <f t="shared" si="2"/>
        <v>http://maps.google.com/maps?q=18.67567,101.17043</v>
      </c>
    </row>
    <row r="193" spans="1:18" s="28" customFormat="1">
      <c r="A193" s="31">
        <v>45408</v>
      </c>
      <c r="B193" s="32">
        <v>1.36</v>
      </c>
      <c r="C193" s="33">
        <v>17.36957</v>
      </c>
      <c r="D193" s="33">
        <v>98.754189999999994</v>
      </c>
      <c r="E193" s="34">
        <v>473886.94500800001</v>
      </c>
      <c r="F193" s="34">
        <v>1920456.18093</v>
      </c>
      <c r="G193" s="29" t="s">
        <v>49</v>
      </c>
      <c r="H193" s="29" t="s">
        <v>154</v>
      </c>
      <c r="I193" s="29" t="s">
        <v>147</v>
      </c>
      <c r="J193" s="29" t="s">
        <v>143</v>
      </c>
      <c r="K193" s="29" t="s">
        <v>53</v>
      </c>
      <c r="L193" s="29" t="s">
        <v>155</v>
      </c>
      <c r="M193" s="29" t="s">
        <v>83</v>
      </c>
      <c r="N193" s="29" t="s">
        <v>156</v>
      </c>
      <c r="O193" s="29" t="s">
        <v>127</v>
      </c>
      <c r="P193" s="29" t="s">
        <v>59</v>
      </c>
      <c r="Q193" s="29" t="s">
        <v>374</v>
      </c>
      <c r="R193" s="30" t="str">
        <f t="shared" si="2"/>
        <v>http://maps.google.com/maps?q=17.36957,98.75419</v>
      </c>
    </row>
    <row r="194" spans="1:18" s="28" customFormat="1">
      <c r="A194" s="31">
        <v>45408</v>
      </c>
      <c r="B194" s="32">
        <v>1.36</v>
      </c>
      <c r="C194" s="33">
        <v>17.370039999999999</v>
      </c>
      <c r="D194" s="33">
        <v>98.750429999999994</v>
      </c>
      <c r="E194" s="34">
        <v>473487.57567300001</v>
      </c>
      <c r="F194" s="34">
        <v>1920508.69249</v>
      </c>
      <c r="G194" s="29" t="s">
        <v>49</v>
      </c>
      <c r="H194" s="29" t="s">
        <v>154</v>
      </c>
      <c r="I194" s="29" t="s">
        <v>147</v>
      </c>
      <c r="J194" s="29" t="s">
        <v>143</v>
      </c>
      <c r="K194" s="29" t="s">
        <v>53</v>
      </c>
      <c r="L194" s="29" t="s">
        <v>155</v>
      </c>
      <c r="M194" s="29" t="s">
        <v>83</v>
      </c>
      <c r="N194" s="29" t="s">
        <v>156</v>
      </c>
      <c r="O194" s="29" t="s">
        <v>127</v>
      </c>
      <c r="P194" s="29" t="s">
        <v>59</v>
      </c>
      <c r="Q194" s="29" t="s">
        <v>374</v>
      </c>
      <c r="R194" s="30" t="str">
        <f t="shared" si="2"/>
        <v>http://maps.google.com/maps?q=17.37004,98.75043</v>
      </c>
    </row>
    <row r="195" spans="1:18" s="28" customFormat="1">
      <c r="A195" s="31">
        <v>45408</v>
      </c>
      <c r="B195" s="32">
        <v>1.36</v>
      </c>
      <c r="C195" s="33">
        <v>19.416699999999999</v>
      </c>
      <c r="D195" s="33">
        <v>99.374549999999999</v>
      </c>
      <c r="E195" s="34">
        <v>539322.40051099996</v>
      </c>
      <c r="F195" s="34">
        <v>2146978.15876</v>
      </c>
      <c r="G195" s="29" t="s">
        <v>49</v>
      </c>
      <c r="H195" s="29" t="s">
        <v>149</v>
      </c>
      <c r="I195" s="29" t="s">
        <v>150</v>
      </c>
      <c r="J195" s="29" t="s">
        <v>151</v>
      </c>
      <c r="K195" s="29" t="s">
        <v>53</v>
      </c>
      <c r="L195" s="29" t="s">
        <v>152</v>
      </c>
      <c r="M195" s="29" t="s">
        <v>64</v>
      </c>
      <c r="N195" s="29" t="s">
        <v>58</v>
      </c>
      <c r="O195" s="29" t="s">
        <v>153</v>
      </c>
      <c r="P195" s="29" t="s">
        <v>59</v>
      </c>
      <c r="Q195" s="29" t="s">
        <v>374</v>
      </c>
      <c r="R195" s="30" t="str">
        <f t="shared" si="2"/>
        <v>http://maps.google.com/maps?q=19.4167,99.37455</v>
      </c>
    </row>
    <row r="196" spans="1:18" s="28" customFormat="1">
      <c r="A196" s="31">
        <v>45408</v>
      </c>
      <c r="B196" s="32">
        <v>1.36</v>
      </c>
      <c r="C196" s="33">
        <v>19.417149999999999</v>
      </c>
      <c r="D196" s="33">
        <v>99.370900000000006</v>
      </c>
      <c r="E196" s="34">
        <v>538939.09126200003</v>
      </c>
      <c r="F196" s="34">
        <v>2147027.12463</v>
      </c>
      <c r="G196" s="29" t="s">
        <v>49</v>
      </c>
      <c r="H196" s="29" t="s">
        <v>149</v>
      </c>
      <c r="I196" s="29" t="s">
        <v>150</v>
      </c>
      <c r="J196" s="29" t="s">
        <v>151</v>
      </c>
      <c r="K196" s="29" t="s">
        <v>53</v>
      </c>
      <c r="L196" s="29" t="s">
        <v>152</v>
      </c>
      <c r="M196" s="29" t="s">
        <v>64</v>
      </c>
      <c r="N196" s="29" t="s">
        <v>58</v>
      </c>
      <c r="O196" s="29" t="s">
        <v>153</v>
      </c>
      <c r="P196" s="29" t="s">
        <v>59</v>
      </c>
      <c r="Q196" s="29" t="s">
        <v>374</v>
      </c>
      <c r="R196" s="30" t="str">
        <f t="shared" ref="R196:R261" si="3">HYPERLINK(CONCATENATE("http://maps.google.com/maps?q=",C196,",",D196))</f>
        <v>http://maps.google.com/maps?q=19.41715,99.3709</v>
      </c>
    </row>
    <row r="197" spans="1:18" s="28" customFormat="1">
      <c r="A197" s="31">
        <v>45408</v>
      </c>
      <c r="B197" s="32">
        <v>1.36</v>
      </c>
      <c r="C197" s="33">
        <v>19.417619999999999</v>
      </c>
      <c r="D197" s="33">
        <v>99.366990000000001</v>
      </c>
      <c r="E197" s="34">
        <v>538528.48310800001</v>
      </c>
      <c r="F197" s="34">
        <v>2147078.2535299999</v>
      </c>
      <c r="G197" s="29" t="s">
        <v>49</v>
      </c>
      <c r="H197" s="29" t="s">
        <v>149</v>
      </c>
      <c r="I197" s="29" t="s">
        <v>150</v>
      </c>
      <c r="J197" s="29" t="s">
        <v>151</v>
      </c>
      <c r="K197" s="29" t="s">
        <v>53</v>
      </c>
      <c r="L197" s="29" t="s">
        <v>152</v>
      </c>
      <c r="M197" s="29" t="s">
        <v>64</v>
      </c>
      <c r="N197" s="29" t="s">
        <v>58</v>
      </c>
      <c r="O197" s="29" t="s">
        <v>153</v>
      </c>
      <c r="P197" s="29" t="s">
        <v>59</v>
      </c>
      <c r="Q197" s="29" t="s">
        <v>374</v>
      </c>
      <c r="R197" s="30" t="str">
        <f t="shared" si="3"/>
        <v>http://maps.google.com/maps?q=19.41762,99.36699</v>
      </c>
    </row>
    <row r="198" spans="1:18" s="28" customFormat="1">
      <c r="A198" s="31">
        <v>45408</v>
      </c>
      <c r="B198" s="32">
        <v>1.36</v>
      </c>
      <c r="C198" s="33">
        <v>19.42136</v>
      </c>
      <c r="D198" s="33">
        <v>99.371700000000004</v>
      </c>
      <c r="E198" s="34">
        <v>539022.07569299999</v>
      </c>
      <c r="F198" s="34">
        <v>2147493.16176</v>
      </c>
      <c r="G198" s="29" t="s">
        <v>49</v>
      </c>
      <c r="H198" s="29" t="s">
        <v>149</v>
      </c>
      <c r="I198" s="29" t="s">
        <v>150</v>
      </c>
      <c r="J198" s="29" t="s">
        <v>151</v>
      </c>
      <c r="K198" s="29" t="s">
        <v>53</v>
      </c>
      <c r="L198" s="29" t="s">
        <v>152</v>
      </c>
      <c r="M198" s="29" t="s">
        <v>64</v>
      </c>
      <c r="N198" s="29" t="s">
        <v>58</v>
      </c>
      <c r="O198" s="29" t="s">
        <v>153</v>
      </c>
      <c r="P198" s="29" t="s">
        <v>59</v>
      </c>
      <c r="Q198" s="29" t="s">
        <v>374</v>
      </c>
      <c r="R198" s="30" t="str">
        <f t="shared" si="3"/>
        <v>http://maps.google.com/maps?q=19.42136,99.3717</v>
      </c>
    </row>
    <row r="199" spans="1:18" s="28" customFormat="1">
      <c r="A199" s="31">
        <v>45408</v>
      </c>
      <c r="B199" s="32">
        <v>1.36</v>
      </c>
      <c r="C199" s="33">
        <v>17.401530000000001</v>
      </c>
      <c r="D199" s="33">
        <v>98.947879999999998</v>
      </c>
      <c r="E199" s="34">
        <v>494464.12719099998</v>
      </c>
      <c r="F199" s="34">
        <v>1923975.92114</v>
      </c>
      <c r="G199" s="29" t="s">
        <v>49</v>
      </c>
      <c r="H199" s="29" t="s">
        <v>146</v>
      </c>
      <c r="I199" s="29" t="s">
        <v>147</v>
      </c>
      <c r="J199" s="29" t="s">
        <v>143</v>
      </c>
      <c r="K199" s="29" t="s">
        <v>53</v>
      </c>
      <c r="L199" s="29" t="s">
        <v>148</v>
      </c>
      <c r="M199" s="29" t="s">
        <v>55</v>
      </c>
      <c r="N199" s="29" t="s">
        <v>58</v>
      </c>
      <c r="O199" s="29" t="s">
        <v>57</v>
      </c>
      <c r="P199" s="29" t="s">
        <v>59</v>
      </c>
      <c r="Q199" s="29" t="s">
        <v>374</v>
      </c>
      <c r="R199" s="30" t="str">
        <f t="shared" si="3"/>
        <v>http://maps.google.com/maps?q=17.40153,98.94788</v>
      </c>
    </row>
    <row r="200" spans="1:18" s="28" customFormat="1">
      <c r="A200" s="31">
        <v>45408</v>
      </c>
      <c r="B200" s="32">
        <v>1.36</v>
      </c>
      <c r="C200" s="33">
        <v>17.41497</v>
      </c>
      <c r="D200" s="33">
        <v>98.103039999999993</v>
      </c>
      <c r="E200" s="34">
        <v>404734.06439999997</v>
      </c>
      <c r="F200" s="34">
        <v>1925685.2186799999</v>
      </c>
      <c r="G200" s="29" t="s">
        <v>49</v>
      </c>
      <c r="H200" s="29" t="s">
        <v>141</v>
      </c>
      <c r="I200" s="29" t="s">
        <v>142</v>
      </c>
      <c r="J200" s="29" t="s">
        <v>143</v>
      </c>
      <c r="K200" s="29" t="s">
        <v>53</v>
      </c>
      <c r="L200" s="29" t="s">
        <v>144</v>
      </c>
      <c r="M200" s="29" t="s">
        <v>55</v>
      </c>
      <c r="N200" s="29" t="s">
        <v>145</v>
      </c>
      <c r="O200" s="29" t="s">
        <v>127</v>
      </c>
      <c r="P200" s="29" t="s">
        <v>59</v>
      </c>
      <c r="Q200" s="29" t="s">
        <v>374</v>
      </c>
      <c r="R200" s="30" t="str">
        <f t="shared" si="3"/>
        <v>http://maps.google.com/maps?q=17.41497,98.10304</v>
      </c>
    </row>
    <row r="201" spans="1:18" s="28" customFormat="1">
      <c r="A201" s="31">
        <v>45408</v>
      </c>
      <c r="B201" s="32">
        <v>1.36</v>
      </c>
      <c r="C201" s="33">
        <v>17.41685</v>
      </c>
      <c r="D201" s="33">
        <v>98.105649999999997</v>
      </c>
      <c r="E201" s="34">
        <v>405012.26246400003</v>
      </c>
      <c r="F201" s="34">
        <v>1925891.92606</v>
      </c>
      <c r="G201" s="29" t="s">
        <v>49</v>
      </c>
      <c r="H201" s="29" t="s">
        <v>141</v>
      </c>
      <c r="I201" s="29" t="s">
        <v>142</v>
      </c>
      <c r="J201" s="29" t="s">
        <v>143</v>
      </c>
      <c r="K201" s="29" t="s">
        <v>53</v>
      </c>
      <c r="L201" s="29" t="s">
        <v>144</v>
      </c>
      <c r="M201" s="29" t="s">
        <v>55</v>
      </c>
      <c r="N201" s="29" t="s">
        <v>145</v>
      </c>
      <c r="O201" s="29" t="s">
        <v>127</v>
      </c>
      <c r="P201" s="29" t="s">
        <v>59</v>
      </c>
      <c r="Q201" s="29" t="s">
        <v>374</v>
      </c>
      <c r="R201" s="30" t="str">
        <f t="shared" si="3"/>
        <v>http://maps.google.com/maps?q=17.41685,98.10565</v>
      </c>
    </row>
    <row r="202" spans="1:18" s="28" customFormat="1">
      <c r="A202" s="31">
        <v>45408</v>
      </c>
      <c r="B202" s="32">
        <v>1.36</v>
      </c>
      <c r="C202" s="33">
        <v>19.235279999999999</v>
      </c>
      <c r="D202" s="33">
        <v>98.729100000000003</v>
      </c>
      <c r="E202" s="34">
        <v>471528.033344</v>
      </c>
      <c r="F202" s="34">
        <v>2126883.1714699999</v>
      </c>
      <c r="G202" s="29" t="s">
        <v>49</v>
      </c>
      <c r="H202" s="29" t="s">
        <v>139</v>
      </c>
      <c r="I202" s="29" t="s">
        <v>68</v>
      </c>
      <c r="J202" s="29" t="s">
        <v>52</v>
      </c>
      <c r="K202" s="29" t="s">
        <v>53</v>
      </c>
      <c r="L202" s="29" t="s">
        <v>140</v>
      </c>
      <c r="M202" s="29" t="s">
        <v>83</v>
      </c>
      <c r="N202" s="29" t="s">
        <v>70</v>
      </c>
      <c r="O202" s="29" t="s">
        <v>57</v>
      </c>
      <c r="P202" s="29" t="s">
        <v>59</v>
      </c>
      <c r="Q202" s="29" t="s">
        <v>374</v>
      </c>
      <c r="R202" s="30" t="str">
        <f t="shared" si="3"/>
        <v>http://maps.google.com/maps?q=19.23528,98.7291</v>
      </c>
    </row>
    <row r="203" spans="1:18" s="28" customFormat="1">
      <c r="A203" s="31">
        <v>45408</v>
      </c>
      <c r="B203" s="32">
        <v>1.36</v>
      </c>
      <c r="C203" s="33">
        <v>15.724640000000001</v>
      </c>
      <c r="D203" s="33">
        <v>99.299469999999999</v>
      </c>
      <c r="E203" s="34">
        <v>532084.40448499995</v>
      </c>
      <c r="F203" s="34">
        <v>1738499.6998099999</v>
      </c>
      <c r="G203" s="29" t="s">
        <v>49</v>
      </c>
      <c r="H203" s="29" t="s">
        <v>135</v>
      </c>
      <c r="I203" s="29" t="s">
        <v>135</v>
      </c>
      <c r="J203" s="29" t="s">
        <v>136</v>
      </c>
      <c r="K203" s="29" t="s">
        <v>53</v>
      </c>
      <c r="L203" s="29" t="s">
        <v>137</v>
      </c>
      <c r="M203" s="29" t="s">
        <v>55</v>
      </c>
      <c r="N203" s="29" t="s">
        <v>138</v>
      </c>
      <c r="O203" s="29" t="s">
        <v>78</v>
      </c>
      <c r="P203" s="29" t="s">
        <v>59</v>
      </c>
      <c r="Q203" s="29" t="s">
        <v>374</v>
      </c>
      <c r="R203" s="30" t="str">
        <f t="shared" si="3"/>
        <v>http://maps.google.com/maps?q=15.72464,99.29947</v>
      </c>
    </row>
    <row r="204" spans="1:18" s="28" customFormat="1">
      <c r="A204" s="31">
        <v>45408</v>
      </c>
      <c r="B204" s="32">
        <v>1.36</v>
      </c>
      <c r="C204" s="33">
        <v>15.73419</v>
      </c>
      <c r="D204" s="33">
        <v>99.289839999999998</v>
      </c>
      <c r="E204" s="34">
        <v>531051.21602000005</v>
      </c>
      <c r="F204" s="34">
        <v>1739554.61482</v>
      </c>
      <c r="G204" s="29" t="s">
        <v>49</v>
      </c>
      <c r="H204" s="29" t="s">
        <v>135</v>
      </c>
      <c r="I204" s="29" t="s">
        <v>135</v>
      </c>
      <c r="J204" s="29" t="s">
        <v>136</v>
      </c>
      <c r="K204" s="29" t="s">
        <v>53</v>
      </c>
      <c r="L204" s="29" t="s">
        <v>137</v>
      </c>
      <c r="M204" s="29" t="s">
        <v>55</v>
      </c>
      <c r="N204" s="29" t="s">
        <v>138</v>
      </c>
      <c r="O204" s="29" t="s">
        <v>78</v>
      </c>
      <c r="P204" s="29" t="s">
        <v>59</v>
      </c>
      <c r="Q204" s="29" t="s">
        <v>374</v>
      </c>
      <c r="R204" s="30" t="str">
        <f t="shared" si="3"/>
        <v>http://maps.google.com/maps?q=15.73419,99.28984</v>
      </c>
    </row>
    <row r="205" spans="1:18" s="28" customFormat="1">
      <c r="A205" s="31">
        <v>45408</v>
      </c>
      <c r="B205" s="32">
        <v>1.36</v>
      </c>
      <c r="C205" s="33">
        <v>15.73828</v>
      </c>
      <c r="D205" s="33">
        <v>99.290109999999999</v>
      </c>
      <c r="E205" s="34">
        <v>531079.52067799994</v>
      </c>
      <c r="F205" s="34">
        <v>1740007.0615000001</v>
      </c>
      <c r="G205" s="29" t="s">
        <v>49</v>
      </c>
      <c r="H205" s="29" t="s">
        <v>135</v>
      </c>
      <c r="I205" s="29" t="s">
        <v>135</v>
      </c>
      <c r="J205" s="29" t="s">
        <v>136</v>
      </c>
      <c r="K205" s="29" t="s">
        <v>53</v>
      </c>
      <c r="L205" s="29" t="s">
        <v>137</v>
      </c>
      <c r="M205" s="29" t="s">
        <v>55</v>
      </c>
      <c r="N205" s="29" t="s">
        <v>138</v>
      </c>
      <c r="O205" s="29" t="s">
        <v>78</v>
      </c>
      <c r="P205" s="29" t="s">
        <v>59</v>
      </c>
      <c r="Q205" s="29" t="s">
        <v>374</v>
      </c>
      <c r="R205" s="30" t="str">
        <f t="shared" si="3"/>
        <v>http://maps.google.com/maps?q=15.73828,99.29011</v>
      </c>
    </row>
    <row r="206" spans="1:18" s="28" customFormat="1">
      <c r="A206" s="31">
        <v>45408</v>
      </c>
      <c r="B206" s="32">
        <v>1.36</v>
      </c>
      <c r="C206" s="33">
        <v>15.74288</v>
      </c>
      <c r="D206" s="33">
        <v>99.255780000000001</v>
      </c>
      <c r="E206" s="34">
        <v>527401.10487399995</v>
      </c>
      <c r="F206" s="34">
        <v>1740511.1277300001</v>
      </c>
      <c r="G206" s="29" t="s">
        <v>49</v>
      </c>
      <c r="H206" s="29" t="s">
        <v>135</v>
      </c>
      <c r="I206" s="29" t="s">
        <v>135</v>
      </c>
      <c r="J206" s="29" t="s">
        <v>136</v>
      </c>
      <c r="K206" s="29" t="s">
        <v>53</v>
      </c>
      <c r="L206" s="29" t="s">
        <v>137</v>
      </c>
      <c r="M206" s="29" t="s">
        <v>55</v>
      </c>
      <c r="N206" s="29" t="s">
        <v>138</v>
      </c>
      <c r="O206" s="29" t="s">
        <v>78</v>
      </c>
      <c r="P206" s="29" t="s">
        <v>59</v>
      </c>
      <c r="Q206" s="29" t="s">
        <v>374</v>
      </c>
      <c r="R206" s="30" t="str">
        <f t="shared" si="3"/>
        <v>http://maps.google.com/maps?q=15.74288,99.25578</v>
      </c>
    </row>
    <row r="207" spans="1:18" s="28" customFormat="1">
      <c r="A207" s="31">
        <v>45408</v>
      </c>
      <c r="B207" s="32">
        <v>1.36</v>
      </c>
      <c r="C207" s="33">
        <v>14.22963</v>
      </c>
      <c r="D207" s="33">
        <v>105.08813000000001</v>
      </c>
      <c r="E207" s="34">
        <v>1157900.19126</v>
      </c>
      <c r="F207" s="34">
        <v>1581738.07345</v>
      </c>
      <c r="G207" s="29" t="s">
        <v>49</v>
      </c>
      <c r="H207" s="29" t="s">
        <v>128</v>
      </c>
      <c r="I207" s="29" t="s">
        <v>129</v>
      </c>
      <c r="J207" s="29" t="s">
        <v>130</v>
      </c>
      <c r="K207" s="29" t="s">
        <v>131</v>
      </c>
      <c r="L207" s="29" t="s">
        <v>132</v>
      </c>
      <c r="M207" s="29" t="s">
        <v>83</v>
      </c>
      <c r="N207" s="29" t="s">
        <v>133</v>
      </c>
      <c r="O207" s="29" t="s">
        <v>134</v>
      </c>
      <c r="P207" s="29" t="s">
        <v>59</v>
      </c>
      <c r="Q207" s="29" t="s">
        <v>374</v>
      </c>
      <c r="R207" s="30" t="str">
        <f t="shared" si="3"/>
        <v>http://maps.google.com/maps?q=14.22963,105.08813</v>
      </c>
    </row>
    <row r="208" spans="1:18" s="28" customFormat="1">
      <c r="A208" s="31">
        <v>45408</v>
      </c>
      <c r="B208" s="32">
        <v>1.36</v>
      </c>
      <c r="C208" s="33">
        <v>14.247019999999999</v>
      </c>
      <c r="D208" s="33">
        <v>105.06506</v>
      </c>
      <c r="E208" s="34">
        <v>1155348.3876400001</v>
      </c>
      <c r="F208" s="34">
        <v>1583605.47221</v>
      </c>
      <c r="G208" s="29" t="s">
        <v>49</v>
      </c>
      <c r="H208" s="29" t="s">
        <v>128</v>
      </c>
      <c r="I208" s="29" t="s">
        <v>129</v>
      </c>
      <c r="J208" s="29" t="s">
        <v>130</v>
      </c>
      <c r="K208" s="29" t="s">
        <v>131</v>
      </c>
      <c r="L208" s="29" t="s">
        <v>132</v>
      </c>
      <c r="M208" s="29" t="s">
        <v>83</v>
      </c>
      <c r="N208" s="29" t="s">
        <v>133</v>
      </c>
      <c r="O208" s="29" t="s">
        <v>134</v>
      </c>
      <c r="P208" s="29" t="s">
        <v>59</v>
      </c>
      <c r="Q208" s="29" t="s">
        <v>374</v>
      </c>
      <c r="R208" s="30" t="str">
        <f t="shared" si="3"/>
        <v>http://maps.google.com/maps?q=14.24702,105.06506</v>
      </c>
    </row>
    <row r="209" spans="1:18" s="28" customFormat="1">
      <c r="A209" s="31">
        <v>45408</v>
      </c>
      <c r="B209" s="32">
        <v>1.36</v>
      </c>
      <c r="C209" s="33">
        <v>14.2476</v>
      </c>
      <c r="D209" s="33">
        <v>105.06144999999999</v>
      </c>
      <c r="E209" s="34">
        <v>1154955.3396999999</v>
      </c>
      <c r="F209" s="34">
        <v>1583659.7060400001</v>
      </c>
      <c r="G209" s="29" t="s">
        <v>49</v>
      </c>
      <c r="H209" s="29" t="s">
        <v>128</v>
      </c>
      <c r="I209" s="29" t="s">
        <v>129</v>
      </c>
      <c r="J209" s="29" t="s">
        <v>130</v>
      </c>
      <c r="K209" s="29" t="s">
        <v>131</v>
      </c>
      <c r="L209" s="29" t="s">
        <v>132</v>
      </c>
      <c r="M209" s="29" t="s">
        <v>83</v>
      </c>
      <c r="N209" s="29" t="s">
        <v>133</v>
      </c>
      <c r="O209" s="29" t="s">
        <v>134</v>
      </c>
      <c r="P209" s="29" t="s">
        <v>59</v>
      </c>
      <c r="Q209" s="29" t="s">
        <v>374</v>
      </c>
      <c r="R209" s="30" t="str">
        <f t="shared" si="3"/>
        <v>http://maps.google.com/maps?q=14.2476,105.06145</v>
      </c>
    </row>
    <row r="210" spans="1:18" s="28" customFormat="1">
      <c r="A210" s="31">
        <v>45408</v>
      </c>
      <c r="B210" s="32">
        <v>1.36</v>
      </c>
      <c r="C210" s="33">
        <v>14.266679999999999</v>
      </c>
      <c r="D210" s="33">
        <v>105.02773999999999</v>
      </c>
      <c r="E210" s="34">
        <v>1151245.78265</v>
      </c>
      <c r="F210" s="34">
        <v>1585685.0276599999</v>
      </c>
      <c r="G210" s="29" t="s">
        <v>49</v>
      </c>
      <c r="H210" s="29" t="s">
        <v>128</v>
      </c>
      <c r="I210" s="29" t="s">
        <v>129</v>
      </c>
      <c r="J210" s="29" t="s">
        <v>130</v>
      </c>
      <c r="K210" s="29" t="s">
        <v>131</v>
      </c>
      <c r="L210" s="29" t="s">
        <v>132</v>
      </c>
      <c r="M210" s="29" t="s">
        <v>83</v>
      </c>
      <c r="N210" s="29" t="s">
        <v>133</v>
      </c>
      <c r="O210" s="29" t="s">
        <v>134</v>
      </c>
      <c r="P210" s="29" t="s">
        <v>59</v>
      </c>
      <c r="Q210" s="29" t="s">
        <v>374</v>
      </c>
      <c r="R210" s="30" t="str">
        <f t="shared" si="3"/>
        <v>http://maps.google.com/maps?q=14.26668,105.02774</v>
      </c>
    </row>
    <row r="211" spans="1:18" s="28" customFormat="1">
      <c r="A211" s="31">
        <v>45408</v>
      </c>
      <c r="B211" s="32">
        <v>1.36</v>
      </c>
      <c r="C211" s="33">
        <v>14.27092</v>
      </c>
      <c r="D211" s="33">
        <v>105.06538999999999</v>
      </c>
      <c r="E211" s="34">
        <v>1155314.63476</v>
      </c>
      <c r="F211" s="34">
        <v>1586262.8358400001</v>
      </c>
      <c r="G211" s="29" t="s">
        <v>49</v>
      </c>
      <c r="H211" s="29" t="s">
        <v>128</v>
      </c>
      <c r="I211" s="29" t="s">
        <v>129</v>
      </c>
      <c r="J211" s="29" t="s">
        <v>130</v>
      </c>
      <c r="K211" s="29" t="s">
        <v>131</v>
      </c>
      <c r="L211" s="29" t="s">
        <v>132</v>
      </c>
      <c r="M211" s="29" t="s">
        <v>83</v>
      </c>
      <c r="N211" s="29" t="s">
        <v>133</v>
      </c>
      <c r="O211" s="29" t="s">
        <v>134</v>
      </c>
      <c r="P211" s="29" t="s">
        <v>59</v>
      </c>
      <c r="Q211" s="29" t="s">
        <v>374</v>
      </c>
      <c r="R211" s="30" t="str">
        <f t="shared" si="3"/>
        <v>http://maps.google.com/maps?q=14.27092,105.06539</v>
      </c>
    </row>
    <row r="212" spans="1:18" s="28" customFormat="1">
      <c r="A212" s="31">
        <v>45408</v>
      </c>
      <c r="B212" s="32">
        <v>1.36</v>
      </c>
      <c r="C212" s="33">
        <v>14.3018</v>
      </c>
      <c r="D212" s="33">
        <v>105.05933</v>
      </c>
      <c r="E212" s="34">
        <v>1154567.82495</v>
      </c>
      <c r="F212" s="34">
        <v>1589677.84027</v>
      </c>
      <c r="G212" s="29" t="s">
        <v>49</v>
      </c>
      <c r="H212" s="29" t="s">
        <v>128</v>
      </c>
      <c r="I212" s="29" t="s">
        <v>129</v>
      </c>
      <c r="J212" s="29" t="s">
        <v>130</v>
      </c>
      <c r="K212" s="29" t="s">
        <v>131</v>
      </c>
      <c r="L212" s="29" t="s">
        <v>132</v>
      </c>
      <c r="M212" s="29" t="s">
        <v>83</v>
      </c>
      <c r="N212" s="29" t="s">
        <v>133</v>
      </c>
      <c r="O212" s="29" t="s">
        <v>134</v>
      </c>
      <c r="P212" s="29" t="s">
        <v>59</v>
      </c>
      <c r="Q212" s="29" t="s">
        <v>374</v>
      </c>
      <c r="R212" s="30" t="str">
        <f t="shared" si="3"/>
        <v>http://maps.google.com/maps?q=14.3018,105.05933</v>
      </c>
    </row>
    <row r="213" spans="1:18" s="28" customFormat="1">
      <c r="A213" s="31">
        <v>45408</v>
      </c>
      <c r="B213" s="32">
        <v>1.36</v>
      </c>
      <c r="C213" s="33">
        <v>14.302390000000001</v>
      </c>
      <c r="D213" s="33">
        <v>105.05571</v>
      </c>
      <c r="E213" s="34">
        <v>1154173.75963</v>
      </c>
      <c r="F213" s="34">
        <v>1589733.1303999999</v>
      </c>
      <c r="G213" s="29" t="s">
        <v>49</v>
      </c>
      <c r="H213" s="29" t="s">
        <v>128</v>
      </c>
      <c r="I213" s="29" t="s">
        <v>129</v>
      </c>
      <c r="J213" s="29" t="s">
        <v>130</v>
      </c>
      <c r="K213" s="29" t="s">
        <v>131</v>
      </c>
      <c r="L213" s="29" t="s">
        <v>132</v>
      </c>
      <c r="M213" s="29" t="s">
        <v>83</v>
      </c>
      <c r="N213" s="29" t="s">
        <v>133</v>
      </c>
      <c r="O213" s="29" t="s">
        <v>134</v>
      </c>
      <c r="P213" s="29" t="s">
        <v>59</v>
      </c>
      <c r="Q213" s="29" t="s">
        <v>374</v>
      </c>
      <c r="R213" s="30" t="str">
        <f t="shared" si="3"/>
        <v>http://maps.google.com/maps?q=14.30239,105.05571</v>
      </c>
    </row>
    <row r="214" spans="1:18" s="28" customFormat="1">
      <c r="A214" s="31">
        <v>45408</v>
      </c>
      <c r="B214" s="32">
        <v>1.36</v>
      </c>
      <c r="C214" s="33">
        <v>14.30297</v>
      </c>
      <c r="D214" s="33">
        <v>105.0521</v>
      </c>
      <c r="E214" s="34">
        <v>1153780.81158</v>
      </c>
      <c r="F214" s="34">
        <v>1589787.3429399999</v>
      </c>
      <c r="G214" s="29" t="s">
        <v>49</v>
      </c>
      <c r="H214" s="29" t="s">
        <v>128</v>
      </c>
      <c r="I214" s="29" t="s">
        <v>129</v>
      </c>
      <c r="J214" s="29" t="s">
        <v>130</v>
      </c>
      <c r="K214" s="29" t="s">
        <v>131</v>
      </c>
      <c r="L214" s="29" t="s">
        <v>132</v>
      </c>
      <c r="M214" s="29" t="s">
        <v>83</v>
      </c>
      <c r="N214" s="29" t="s">
        <v>133</v>
      </c>
      <c r="O214" s="29" t="s">
        <v>134</v>
      </c>
      <c r="P214" s="29" t="s">
        <v>59</v>
      </c>
      <c r="Q214" s="29" t="s">
        <v>374</v>
      </c>
      <c r="R214" s="30" t="str">
        <f t="shared" si="3"/>
        <v>http://maps.google.com/maps?q=14.30297,105.0521</v>
      </c>
    </row>
    <row r="215" spans="1:18" s="28" customFormat="1">
      <c r="A215" s="31">
        <v>45408</v>
      </c>
      <c r="B215" s="32">
        <v>1.36</v>
      </c>
      <c r="C215" s="33">
        <v>14.303699999999999</v>
      </c>
      <c r="D215" s="33">
        <v>105.02637</v>
      </c>
      <c r="E215" s="34">
        <v>1150990.0974600001</v>
      </c>
      <c r="F215" s="34">
        <v>1589795.5851</v>
      </c>
      <c r="G215" s="29" t="s">
        <v>49</v>
      </c>
      <c r="H215" s="29" t="s">
        <v>128</v>
      </c>
      <c r="I215" s="29" t="s">
        <v>129</v>
      </c>
      <c r="J215" s="29" t="s">
        <v>130</v>
      </c>
      <c r="K215" s="29" t="s">
        <v>131</v>
      </c>
      <c r="L215" s="29" t="s">
        <v>132</v>
      </c>
      <c r="M215" s="29" t="s">
        <v>83</v>
      </c>
      <c r="N215" s="29" t="s">
        <v>133</v>
      </c>
      <c r="O215" s="29" t="s">
        <v>134</v>
      </c>
      <c r="P215" s="29" t="s">
        <v>59</v>
      </c>
      <c r="Q215" s="29" t="s">
        <v>374</v>
      </c>
      <c r="R215" s="30" t="str">
        <f t="shared" si="3"/>
        <v>http://maps.google.com/maps?q=14.3037,105.02637</v>
      </c>
    </row>
    <row r="216" spans="1:18" s="28" customFormat="1">
      <c r="A216" s="31">
        <v>45408</v>
      </c>
      <c r="B216" s="32">
        <v>1.36</v>
      </c>
      <c r="C216" s="33">
        <v>14.305440000000001</v>
      </c>
      <c r="D216" s="33">
        <v>105.01555999999999</v>
      </c>
      <c r="E216" s="34">
        <v>1149813.5212300001</v>
      </c>
      <c r="F216" s="34">
        <v>1589958.4353799999</v>
      </c>
      <c r="G216" s="29" t="s">
        <v>49</v>
      </c>
      <c r="H216" s="29" t="s">
        <v>128</v>
      </c>
      <c r="I216" s="29" t="s">
        <v>129</v>
      </c>
      <c r="J216" s="29" t="s">
        <v>130</v>
      </c>
      <c r="K216" s="29" t="s">
        <v>131</v>
      </c>
      <c r="L216" s="29" t="s">
        <v>132</v>
      </c>
      <c r="M216" s="29" t="s">
        <v>83</v>
      </c>
      <c r="N216" s="29" t="s">
        <v>133</v>
      </c>
      <c r="O216" s="29" t="s">
        <v>134</v>
      </c>
      <c r="P216" s="29" t="s">
        <v>59</v>
      </c>
      <c r="Q216" s="29" t="s">
        <v>374</v>
      </c>
      <c r="R216" s="30" t="str">
        <f t="shared" si="3"/>
        <v>http://maps.google.com/maps?q=14.30544,105.01556</v>
      </c>
    </row>
    <row r="217" spans="1:18" s="28" customFormat="1">
      <c r="A217" s="31">
        <v>45408</v>
      </c>
      <c r="B217" s="32">
        <v>1.36</v>
      </c>
      <c r="C217" s="33">
        <v>14.305870000000001</v>
      </c>
      <c r="D217" s="33">
        <v>105.03411</v>
      </c>
      <c r="E217" s="34">
        <v>1151822.63827</v>
      </c>
      <c r="F217" s="34">
        <v>1590058.6573999999</v>
      </c>
      <c r="G217" s="29" t="s">
        <v>49</v>
      </c>
      <c r="H217" s="29" t="s">
        <v>128</v>
      </c>
      <c r="I217" s="29" t="s">
        <v>129</v>
      </c>
      <c r="J217" s="29" t="s">
        <v>130</v>
      </c>
      <c r="K217" s="29" t="s">
        <v>131</v>
      </c>
      <c r="L217" s="29" t="s">
        <v>132</v>
      </c>
      <c r="M217" s="29" t="s">
        <v>83</v>
      </c>
      <c r="N217" s="29" t="s">
        <v>133</v>
      </c>
      <c r="O217" s="29" t="s">
        <v>134</v>
      </c>
      <c r="P217" s="29" t="s">
        <v>59</v>
      </c>
      <c r="Q217" s="29" t="s">
        <v>374</v>
      </c>
      <c r="R217" s="30" t="str">
        <f t="shared" si="3"/>
        <v>http://maps.google.com/maps?q=14.30587,105.03411</v>
      </c>
    </row>
    <row r="218" spans="1:18" s="28" customFormat="1">
      <c r="A218" s="31">
        <v>45408</v>
      </c>
      <c r="B218" s="32">
        <v>1.36</v>
      </c>
      <c r="C218" s="33">
        <v>14.307029999999999</v>
      </c>
      <c r="D218" s="33">
        <v>105.02692999999999</v>
      </c>
      <c r="E218" s="34">
        <v>1151041.1327800001</v>
      </c>
      <c r="F218" s="34">
        <v>1590167.26639</v>
      </c>
      <c r="G218" s="29" t="s">
        <v>49</v>
      </c>
      <c r="H218" s="29" t="s">
        <v>128</v>
      </c>
      <c r="I218" s="29" t="s">
        <v>129</v>
      </c>
      <c r="J218" s="29" t="s">
        <v>130</v>
      </c>
      <c r="K218" s="29" t="s">
        <v>131</v>
      </c>
      <c r="L218" s="29" t="s">
        <v>132</v>
      </c>
      <c r="M218" s="29" t="s">
        <v>83</v>
      </c>
      <c r="N218" s="29" t="s">
        <v>133</v>
      </c>
      <c r="O218" s="29" t="s">
        <v>134</v>
      </c>
      <c r="P218" s="29" t="s">
        <v>59</v>
      </c>
      <c r="Q218" s="29" t="s">
        <v>374</v>
      </c>
      <c r="R218" s="30" t="str">
        <f t="shared" si="3"/>
        <v>http://maps.google.com/maps?q=14.30703,105.02693</v>
      </c>
    </row>
    <row r="219" spans="1:18" s="28" customFormat="1">
      <c r="A219" s="31">
        <v>45408</v>
      </c>
      <c r="B219" s="32">
        <v>1.36</v>
      </c>
      <c r="C219" s="33">
        <v>14.337109999999999</v>
      </c>
      <c r="D219" s="33">
        <v>105.0099</v>
      </c>
      <c r="E219" s="34">
        <v>1149108.4624399999</v>
      </c>
      <c r="F219" s="34">
        <v>1593462.1947699999</v>
      </c>
      <c r="G219" s="29" t="s">
        <v>49</v>
      </c>
      <c r="H219" s="29" t="s">
        <v>128</v>
      </c>
      <c r="I219" s="29" t="s">
        <v>129</v>
      </c>
      <c r="J219" s="29" t="s">
        <v>130</v>
      </c>
      <c r="K219" s="29" t="s">
        <v>131</v>
      </c>
      <c r="L219" s="29" t="s">
        <v>132</v>
      </c>
      <c r="M219" s="29" t="s">
        <v>83</v>
      </c>
      <c r="N219" s="29" t="s">
        <v>133</v>
      </c>
      <c r="O219" s="29" t="s">
        <v>134</v>
      </c>
      <c r="P219" s="29" t="s">
        <v>59</v>
      </c>
      <c r="Q219" s="29" t="s">
        <v>374</v>
      </c>
      <c r="R219" s="30" t="str">
        <f t="shared" si="3"/>
        <v>http://maps.google.com/maps?q=14.33711,105.0099</v>
      </c>
    </row>
    <row r="220" spans="1:18" s="28" customFormat="1">
      <c r="A220" s="31">
        <v>45408</v>
      </c>
      <c r="B220" s="32">
        <v>1.36</v>
      </c>
      <c r="C220" s="33">
        <v>14.34102</v>
      </c>
      <c r="D220" s="33">
        <v>105.00685</v>
      </c>
      <c r="E220" s="34">
        <v>1148766.64833</v>
      </c>
      <c r="F220" s="34">
        <v>1593888.12598</v>
      </c>
      <c r="G220" s="29" t="s">
        <v>49</v>
      </c>
      <c r="H220" s="29" t="s">
        <v>128</v>
      </c>
      <c r="I220" s="29" t="s">
        <v>129</v>
      </c>
      <c r="J220" s="29" t="s">
        <v>130</v>
      </c>
      <c r="K220" s="29" t="s">
        <v>131</v>
      </c>
      <c r="L220" s="29" t="s">
        <v>132</v>
      </c>
      <c r="M220" s="29" t="s">
        <v>83</v>
      </c>
      <c r="N220" s="29" t="s">
        <v>133</v>
      </c>
      <c r="O220" s="29" t="s">
        <v>134</v>
      </c>
      <c r="P220" s="29" t="s">
        <v>59</v>
      </c>
      <c r="Q220" s="29" t="s">
        <v>374</v>
      </c>
      <c r="R220" s="30" t="str">
        <f t="shared" si="3"/>
        <v>http://maps.google.com/maps?q=14.34102,105.00685</v>
      </c>
    </row>
    <row r="221" spans="1:18" s="28" customFormat="1">
      <c r="A221" s="31">
        <v>45408</v>
      </c>
      <c r="B221" s="32">
        <v>1.36</v>
      </c>
      <c r="C221" s="33">
        <v>16.989260000000002</v>
      </c>
      <c r="D221" s="33">
        <v>99.666759999999996</v>
      </c>
      <c r="E221" s="34">
        <v>570977.47097799997</v>
      </c>
      <c r="F221" s="34">
        <v>1878487.5997899999</v>
      </c>
      <c r="G221" s="29" t="s">
        <v>49</v>
      </c>
      <c r="H221" s="29" t="s">
        <v>122</v>
      </c>
      <c r="I221" s="29" t="s">
        <v>123</v>
      </c>
      <c r="J221" s="29" t="s">
        <v>124</v>
      </c>
      <c r="K221" s="29" t="s">
        <v>53</v>
      </c>
      <c r="L221" s="29" t="s">
        <v>125</v>
      </c>
      <c r="M221" s="29" t="s">
        <v>55</v>
      </c>
      <c r="N221" s="29" t="s">
        <v>126</v>
      </c>
      <c r="O221" s="29" t="s">
        <v>127</v>
      </c>
      <c r="P221" s="29" t="s">
        <v>59</v>
      </c>
      <c r="Q221" s="29" t="s">
        <v>374</v>
      </c>
      <c r="R221" s="30" t="str">
        <f t="shared" si="3"/>
        <v>http://maps.google.com/maps?q=16.98926,99.66676</v>
      </c>
    </row>
    <row r="222" spans="1:18" s="28" customFormat="1">
      <c r="A222" s="31">
        <v>45408</v>
      </c>
      <c r="B222" s="32">
        <v>1.36</v>
      </c>
      <c r="C222" s="33">
        <v>16.992789999999999</v>
      </c>
      <c r="D222" s="33">
        <v>99.671000000000006</v>
      </c>
      <c r="E222" s="34">
        <v>571427.50512700004</v>
      </c>
      <c r="F222" s="34">
        <v>1878879.6677600001</v>
      </c>
      <c r="G222" s="29" t="s">
        <v>49</v>
      </c>
      <c r="H222" s="29" t="s">
        <v>122</v>
      </c>
      <c r="I222" s="29" t="s">
        <v>123</v>
      </c>
      <c r="J222" s="29" t="s">
        <v>124</v>
      </c>
      <c r="K222" s="29" t="s">
        <v>53</v>
      </c>
      <c r="L222" s="29" t="s">
        <v>125</v>
      </c>
      <c r="M222" s="29" t="s">
        <v>55</v>
      </c>
      <c r="N222" s="29" t="s">
        <v>126</v>
      </c>
      <c r="O222" s="29" t="s">
        <v>127</v>
      </c>
      <c r="P222" s="29" t="s">
        <v>59</v>
      </c>
      <c r="Q222" s="29" t="s">
        <v>374</v>
      </c>
      <c r="R222" s="30" t="str">
        <f t="shared" si="3"/>
        <v>http://maps.google.com/maps?q=16.99279,99.671</v>
      </c>
    </row>
    <row r="223" spans="1:18" s="28" customFormat="1">
      <c r="A223" s="31">
        <v>45408</v>
      </c>
      <c r="B223" s="32">
        <v>1.36</v>
      </c>
      <c r="C223" s="33">
        <v>17.83634</v>
      </c>
      <c r="D223" s="33">
        <v>100.47517000000001</v>
      </c>
      <c r="E223" s="34">
        <v>656322.91278899997</v>
      </c>
      <c r="F223" s="34">
        <v>1972695.4779399999</v>
      </c>
      <c r="G223" s="29" t="s">
        <v>49</v>
      </c>
      <c r="H223" s="29" t="s">
        <v>119</v>
      </c>
      <c r="I223" s="29" t="s">
        <v>116</v>
      </c>
      <c r="J223" s="29" t="s">
        <v>62</v>
      </c>
      <c r="K223" s="29" t="s">
        <v>53</v>
      </c>
      <c r="L223" s="29" t="s">
        <v>117</v>
      </c>
      <c r="M223" s="29" t="s">
        <v>55</v>
      </c>
      <c r="N223" s="29" t="s">
        <v>58</v>
      </c>
      <c r="O223" s="29" t="s">
        <v>65</v>
      </c>
      <c r="P223" s="29" t="s">
        <v>59</v>
      </c>
      <c r="Q223" s="29" t="s">
        <v>374</v>
      </c>
      <c r="R223" s="30" t="str">
        <f t="shared" si="3"/>
        <v>http://maps.google.com/maps?q=17.83634,100.47517</v>
      </c>
    </row>
    <row r="224" spans="1:18" s="28" customFormat="1">
      <c r="A224" s="31">
        <v>45408</v>
      </c>
      <c r="B224" s="32">
        <v>1.36</v>
      </c>
      <c r="C224" s="33">
        <v>18.058350000000001</v>
      </c>
      <c r="D224" s="33">
        <v>100.36423000000001</v>
      </c>
      <c r="E224" s="34">
        <v>644384.48551499995</v>
      </c>
      <c r="F224" s="34">
        <v>1997174.09048</v>
      </c>
      <c r="G224" s="29" t="s">
        <v>49</v>
      </c>
      <c r="H224" s="29" t="s">
        <v>120</v>
      </c>
      <c r="I224" s="29" t="s">
        <v>121</v>
      </c>
      <c r="J224" s="29" t="s">
        <v>109</v>
      </c>
      <c r="K224" s="29" t="s">
        <v>53</v>
      </c>
      <c r="L224" s="29" t="s">
        <v>117</v>
      </c>
      <c r="M224" s="29" t="s">
        <v>55</v>
      </c>
      <c r="N224" s="29" t="s">
        <v>58</v>
      </c>
      <c r="O224" s="29" t="s">
        <v>65</v>
      </c>
      <c r="P224" s="29" t="s">
        <v>59</v>
      </c>
      <c r="Q224" s="29" t="s">
        <v>374</v>
      </c>
      <c r="R224" s="30" t="str">
        <f t="shared" si="3"/>
        <v>http://maps.google.com/maps?q=18.05835,100.36423</v>
      </c>
    </row>
    <row r="225" spans="1:18" s="28" customFormat="1">
      <c r="A225" s="31">
        <v>45408</v>
      </c>
      <c r="B225" s="32">
        <v>1.36</v>
      </c>
      <c r="C225" s="33">
        <v>17.82235</v>
      </c>
      <c r="D225" s="33">
        <v>100.43194</v>
      </c>
      <c r="E225" s="34">
        <v>651752.91200899996</v>
      </c>
      <c r="F225" s="34">
        <v>1971111.69881</v>
      </c>
      <c r="G225" s="29" t="s">
        <v>49</v>
      </c>
      <c r="H225" s="29" t="s">
        <v>116</v>
      </c>
      <c r="I225" s="29" t="s">
        <v>116</v>
      </c>
      <c r="J225" s="29" t="s">
        <v>62</v>
      </c>
      <c r="K225" s="29" t="s">
        <v>53</v>
      </c>
      <c r="L225" s="29" t="s">
        <v>117</v>
      </c>
      <c r="M225" s="29" t="s">
        <v>55</v>
      </c>
      <c r="N225" s="29" t="s">
        <v>118</v>
      </c>
      <c r="O225" s="29" t="s">
        <v>65</v>
      </c>
      <c r="P225" s="29" t="s">
        <v>59</v>
      </c>
      <c r="Q225" s="29" t="s">
        <v>374</v>
      </c>
      <c r="R225" s="30" t="str">
        <f t="shared" si="3"/>
        <v>http://maps.google.com/maps?q=17.82235,100.43194</v>
      </c>
    </row>
    <row r="226" spans="1:18" s="28" customFormat="1">
      <c r="A226" s="31">
        <v>45408</v>
      </c>
      <c r="B226" s="32">
        <v>1.36</v>
      </c>
      <c r="C226" s="33">
        <v>17.835650000000001</v>
      </c>
      <c r="D226" s="33">
        <v>100.48026</v>
      </c>
      <c r="E226" s="34">
        <v>656862.99952399998</v>
      </c>
      <c r="F226" s="34">
        <v>1972623.38221</v>
      </c>
      <c r="G226" s="29" t="s">
        <v>49</v>
      </c>
      <c r="H226" s="29" t="s">
        <v>119</v>
      </c>
      <c r="I226" s="29" t="s">
        <v>116</v>
      </c>
      <c r="J226" s="29" t="s">
        <v>62</v>
      </c>
      <c r="K226" s="29" t="s">
        <v>53</v>
      </c>
      <c r="L226" s="29" t="s">
        <v>117</v>
      </c>
      <c r="M226" s="29" t="s">
        <v>55</v>
      </c>
      <c r="N226" s="29" t="s">
        <v>118</v>
      </c>
      <c r="O226" s="29" t="s">
        <v>65</v>
      </c>
      <c r="P226" s="29" t="s">
        <v>59</v>
      </c>
      <c r="Q226" s="29" t="s">
        <v>374</v>
      </c>
      <c r="R226" s="30" t="str">
        <f t="shared" si="3"/>
        <v>http://maps.google.com/maps?q=17.83565,100.48026</v>
      </c>
    </row>
    <row r="227" spans="1:18" s="28" customFormat="1">
      <c r="A227" s="31">
        <v>45408</v>
      </c>
      <c r="B227" s="32">
        <v>1.36</v>
      </c>
      <c r="C227" s="33">
        <v>19.277259999999998</v>
      </c>
      <c r="D227" s="33">
        <v>98.342349999999996</v>
      </c>
      <c r="E227" s="34">
        <v>430896.66266500001</v>
      </c>
      <c r="F227" s="34">
        <v>2131637.0541599998</v>
      </c>
      <c r="G227" s="29" t="s">
        <v>49</v>
      </c>
      <c r="H227" s="29" t="s">
        <v>111</v>
      </c>
      <c r="I227" s="29" t="s">
        <v>112</v>
      </c>
      <c r="J227" s="29" t="s">
        <v>88</v>
      </c>
      <c r="K227" s="29" t="s">
        <v>53</v>
      </c>
      <c r="L227" s="29" t="s">
        <v>113</v>
      </c>
      <c r="M227" s="29" t="s">
        <v>83</v>
      </c>
      <c r="N227" s="29" t="s">
        <v>114</v>
      </c>
      <c r="O227" s="29" t="s">
        <v>91</v>
      </c>
      <c r="P227" s="29" t="s">
        <v>59</v>
      </c>
      <c r="Q227" s="29" t="s">
        <v>374</v>
      </c>
      <c r="R227" s="30" t="str">
        <f t="shared" si="3"/>
        <v>http://maps.google.com/maps?q=19.27726,98.34235</v>
      </c>
    </row>
    <row r="228" spans="1:18" s="28" customFormat="1">
      <c r="A228" s="31">
        <v>45408</v>
      </c>
      <c r="B228" s="32">
        <v>1.36</v>
      </c>
      <c r="C228" s="33">
        <v>19.317</v>
      </c>
      <c r="D228" s="33">
        <v>98.393559999999994</v>
      </c>
      <c r="E228" s="34">
        <v>436293.15980299999</v>
      </c>
      <c r="F228" s="34">
        <v>2136014.93524</v>
      </c>
      <c r="G228" s="29" t="s">
        <v>49</v>
      </c>
      <c r="H228" s="29" t="s">
        <v>115</v>
      </c>
      <c r="I228" s="29" t="s">
        <v>112</v>
      </c>
      <c r="J228" s="29" t="s">
        <v>88</v>
      </c>
      <c r="K228" s="29" t="s">
        <v>53</v>
      </c>
      <c r="L228" s="29" t="s">
        <v>113</v>
      </c>
      <c r="M228" s="29" t="s">
        <v>83</v>
      </c>
      <c r="N228" s="29" t="s">
        <v>114</v>
      </c>
      <c r="O228" s="29" t="s">
        <v>91</v>
      </c>
      <c r="P228" s="29" t="s">
        <v>59</v>
      </c>
      <c r="Q228" s="29" t="s">
        <v>374</v>
      </c>
      <c r="R228" s="30" t="str">
        <f t="shared" si="3"/>
        <v>http://maps.google.com/maps?q=19.317,98.39356</v>
      </c>
    </row>
    <row r="229" spans="1:18" s="28" customFormat="1">
      <c r="A229" s="31">
        <v>45408</v>
      </c>
      <c r="B229" s="32">
        <v>1.36</v>
      </c>
      <c r="C229" s="33">
        <v>18.088940000000001</v>
      </c>
      <c r="D229" s="33">
        <v>99.753169999999997</v>
      </c>
      <c r="E229" s="34">
        <v>579694.348536</v>
      </c>
      <c r="F229" s="34">
        <v>2000188.2072399999</v>
      </c>
      <c r="G229" s="29" t="s">
        <v>49</v>
      </c>
      <c r="H229" s="29" t="s">
        <v>107</v>
      </c>
      <c r="I229" s="29" t="s">
        <v>108</v>
      </c>
      <c r="J229" s="29" t="s">
        <v>109</v>
      </c>
      <c r="K229" s="29" t="s">
        <v>53</v>
      </c>
      <c r="L229" s="29" t="s">
        <v>110</v>
      </c>
      <c r="M229" s="29" t="s">
        <v>77</v>
      </c>
      <c r="N229" s="29" t="s">
        <v>58</v>
      </c>
      <c r="O229" s="29" t="s">
        <v>106</v>
      </c>
      <c r="P229" s="29" t="s">
        <v>59</v>
      </c>
      <c r="Q229" s="29" t="s">
        <v>374</v>
      </c>
      <c r="R229" s="30" t="str">
        <f t="shared" si="3"/>
        <v>http://maps.google.com/maps?q=18.08894,99.75317</v>
      </c>
    </row>
    <row r="230" spans="1:18" s="28" customFormat="1">
      <c r="A230" s="31">
        <v>45408</v>
      </c>
      <c r="B230" s="32">
        <v>1.36</v>
      </c>
      <c r="C230" s="33">
        <v>18.089369999999999</v>
      </c>
      <c r="D230" s="33">
        <v>99.74973</v>
      </c>
      <c r="E230" s="34">
        <v>579330.145364</v>
      </c>
      <c r="F230" s="34">
        <v>2000234.30211</v>
      </c>
      <c r="G230" s="29" t="s">
        <v>49</v>
      </c>
      <c r="H230" s="29" t="s">
        <v>107</v>
      </c>
      <c r="I230" s="29" t="s">
        <v>108</v>
      </c>
      <c r="J230" s="29" t="s">
        <v>109</v>
      </c>
      <c r="K230" s="29" t="s">
        <v>53</v>
      </c>
      <c r="L230" s="29" t="s">
        <v>110</v>
      </c>
      <c r="M230" s="29" t="s">
        <v>77</v>
      </c>
      <c r="N230" s="29" t="s">
        <v>58</v>
      </c>
      <c r="O230" s="29" t="s">
        <v>106</v>
      </c>
      <c r="P230" s="29" t="s">
        <v>59</v>
      </c>
      <c r="Q230" s="29" t="s">
        <v>374</v>
      </c>
      <c r="R230" s="30" t="str">
        <f t="shared" si="3"/>
        <v>http://maps.google.com/maps?q=18.08937,99.74973</v>
      </c>
    </row>
    <row r="231" spans="1:18" s="28" customFormat="1">
      <c r="A231" s="31">
        <v>45408</v>
      </c>
      <c r="B231" s="32">
        <v>1.36</v>
      </c>
      <c r="C231" s="33">
        <v>18.349160000000001</v>
      </c>
      <c r="D231" s="33">
        <v>101.02808</v>
      </c>
      <c r="E231" s="34">
        <v>714307.48532800004</v>
      </c>
      <c r="F231" s="34">
        <v>2030010.3286900001</v>
      </c>
      <c r="G231" s="29" t="s">
        <v>49</v>
      </c>
      <c r="H231" s="29" t="s">
        <v>102</v>
      </c>
      <c r="I231" s="29" t="s">
        <v>103</v>
      </c>
      <c r="J231" s="29" t="s">
        <v>104</v>
      </c>
      <c r="K231" s="29" t="s">
        <v>53</v>
      </c>
      <c r="L231" s="29" t="s">
        <v>105</v>
      </c>
      <c r="M231" s="29" t="s">
        <v>55</v>
      </c>
      <c r="N231" s="29" t="s">
        <v>58</v>
      </c>
      <c r="O231" s="29" t="s">
        <v>106</v>
      </c>
      <c r="P231" s="29" t="s">
        <v>59</v>
      </c>
      <c r="Q231" s="29" t="s">
        <v>374</v>
      </c>
      <c r="R231" s="30" t="str">
        <f t="shared" si="3"/>
        <v>http://maps.google.com/maps?q=18.34916,101.02808</v>
      </c>
    </row>
    <row r="232" spans="1:18" s="28" customFormat="1">
      <c r="A232" s="31">
        <v>45408</v>
      </c>
      <c r="B232" s="32">
        <v>1.36</v>
      </c>
      <c r="C232" s="33">
        <v>19.222629999999999</v>
      </c>
      <c r="D232" s="33">
        <v>99.281750000000002</v>
      </c>
      <c r="E232" s="34">
        <v>529614.59080100001</v>
      </c>
      <c r="F232" s="34">
        <v>2125485.2406299999</v>
      </c>
      <c r="G232" s="29" t="s">
        <v>49</v>
      </c>
      <c r="H232" s="29" t="s">
        <v>98</v>
      </c>
      <c r="I232" s="29" t="s">
        <v>99</v>
      </c>
      <c r="J232" s="29" t="s">
        <v>52</v>
      </c>
      <c r="K232" s="29" t="s">
        <v>53</v>
      </c>
      <c r="L232" s="29" t="s">
        <v>100</v>
      </c>
      <c r="M232" s="29" t="s">
        <v>55</v>
      </c>
      <c r="N232" s="29" t="s">
        <v>58</v>
      </c>
      <c r="O232" s="29" t="s">
        <v>57</v>
      </c>
      <c r="P232" s="29" t="s">
        <v>59</v>
      </c>
      <c r="Q232" s="29" t="s">
        <v>374</v>
      </c>
      <c r="R232" s="30" t="str">
        <f t="shared" si="3"/>
        <v>http://maps.google.com/maps?q=19.22263,99.28175</v>
      </c>
    </row>
    <row r="233" spans="1:18" s="28" customFormat="1">
      <c r="A233" s="31">
        <v>45408</v>
      </c>
      <c r="B233" s="32">
        <v>1.36</v>
      </c>
      <c r="C233" s="33">
        <v>19.495180000000001</v>
      </c>
      <c r="D233" s="33">
        <v>99.263440000000003</v>
      </c>
      <c r="E233" s="34">
        <v>527644.05971900001</v>
      </c>
      <c r="F233" s="34">
        <v>2155640.7109900001</v>
      </c>
      <c r="G233" s="29" t="s">
        <v>49</v>
      </c>
      <c r="H233" s="29" t="s">
        <v>101</v>
      </c>
      <c r="I233" s="29" t="s">
        <v>99</v>
      </c>
      <c r="J233" s="29" t="s">
        <v>52</v>
      </c>
      <c r="K233" s="29" t="s">
        <v>53</v>
      </c>
      <c r="L233" s="29" t="s">
        <v>100</v>
      </c>
      <c r="M233" s="29" t="s">
        <v>55</v>
      </c>
      <c r="N233" s="29" t="s">
        <v>58</v>
      </c>
      <c r="O233" s="29" t="s">
        <v>57</v>
      </c>
      <c r="P233" s="29" t="s">
        <v>59</v>
      </c>
      <c r="Q233" s="29" t="s">
        <v>374</v>
      </c>
      <c r="R233" s="30" t="str">
        <f t="shared" si="3"/>
        <v>http://maps.google.com/maps?q=19.49518,99.26344</v>
      </c>
    </row>
    <row r="234" spans="1:18" s="28" customFormat="1">
      <c r="A234" s="31">
        <v>45408</v>
      </c>
      <c r="B234" s="32">
        <v>1.36</v>
      </c>
      <c r="C234" s="33">
        <v>19.03107</v>
      </c>
      <c r="D234" s="33">
        <v>98.423929999999999</v>
      </c>
      <c r="E234" s="34">
        <v>439379.14713100001</v>
      </c>
      <c r="F234" s="34">
        <v>2104364.66023</v>
      </c>
      <c r="G234" s="29" t="s">
        <v>49</v>
      </c>
      <c r="H234" s="29" t="s">
        <v>96</v>
      </c>
      <c r="I234" s="29" t="s">
        <v>97</v>
      </c>
      <c r="J234" s="29" t="s">
        <v>52</v>
      </c>
      <c r="K234" s="29" t="s">
        <v>53</v>
      </c>
      <c r="L234" s="29" t="s">
        <v>97</v>
      </c>
      <c r="M234" s="29" t="s">
        <v>83</v>
      </c>
      <c r="N234" s="29" t="s">
        <v>58</v>
      </c>
      <c r="O234" s="29" t="s">
        <v>57</v>
      </c>
      <c r="P234" s="29" t="s">
        <v>59</v>
      </c>
      <c r="Q234" s="29" t="s">
        <v>374</v>
      </c>
      <c r="R234" s="30" t="str">
        <f t="shared" si="3"/>
        <v>http://maps.google.com/maps?q=19.03107,98.42393</v>
      </c>
    </row>
    <row r="235" spans="1:18" s="28" customFormat="1">
      <c r="A235" s="31">
        <v>45408</v>
      </c>
      <c r="B235" s="32">
        <v>1.36</v>
      </c>
      <c r="C235" s="33">
        <v>19.733429999999998</v>
      </c>
      <c r="D235" s="33">
        <v>98.092789999999994</v>
      </c>
      <c r="E235" s="34">
        <v>404939.27883299999</v>
      </c>
      <c r="F235" s="34">
        <v>2182237.23294</v>
      </c>
      <c r="G235" s="29" t="s">
        <v>49</v>
      </c>
      <c r="H235" s="29" t="s">
        <v>92</v>
      </c>
      <c r="I235" s="29" t="s">
        <v>93</v>
      </c>
      <c r="J235" s="29" t="s">
        <v>88</v>
      </c>
      <c r="K235" s="29" t="s">
        <v>53</v>
      </c>
      <c r="L235" s="29" t="s">
        <v>94</v>
      </c>
      <c r="M235" s="29" t="s">
        <v>83</v>
      </c>
      <c r="N235" s="29" t="s">
        <v>58</v>
      </c>
      <c r="O235" s="29" t="s">
        <v>91</v>
      </c>
      <c r="P235" s="29" t="s">
        <v>59</v>
      </c>
      <c r="Q235" s="29" t="s">
        <v>95</v>
      </c>
      <c r="R235" s="30" t="str">
        <f t="shared" si="3"/>
        <v>http://maps.google.com/maps?q=19.73343,98.09279</v>
      </c>
    </row>
    <row r="236" spans="1:18" s="28" customFormat="1">
      <c r="A236" s="31">
        <v>45408</v>
      </c>
      <c r="B236" s="32">
        <v>1.36</v>
      </c>
      <c r="C236" s="33">
        <v>18.39574</v>
      </c>
      <c r="D236" s="33">
        <v>97.557090000000002</v>
      </c>
      <c r="E236" s="34">
        <v>347581.12804600003</v>
      </c>
      <c r="F236" s="34">
        <v>2034575.33378</v>
      </c>
      <c r="G236" s="29" t="s">
        <v>49</v>
      </c>
      <c r="H236" s="29" t="s">
        <v>86</v>
      </c>
      <c r="I236" s="29" t="s">
        <v>87</v>
      </c>
      <c r="J236" s="29" t="s">
        <v>88</v>
      </c>
      <c r="K236" s="29" t="s">
        <v>53</v>
      </c>
      <c r="L236" s="29" t="s">
        <v>89</v>
      </c>
      <c r="M236" s="29" t="s">
        <v>83</v>
      </c>
      <c r="N236" s="29" t="s">
        <v>58</v>
      </c>
      <c r="O236" s="29" t="s">
        <v>91</v>
      </c>
      <c r="P236" s="29" t="s">
        <v>59</v>
      </c>
      <c r="Q236" s="29" t="s">
        <v>374</v>
      </c>
      <c r="R236" s="30" t="str">
        <f t="shared" si="3"/>
        <v>http://maps.google.com/maps?q=18.39574,97.55709</v>
      </c>
    </row>
    <row r="237" spans="1:18" s="28" customFormat="1">
      <c r="A237" s="31">
        <v>45408</v>
      </c>
      <c r="B237" s="32">
        <v>1.36</v>
      </c>
      <c r="C237" s="33">
        <v>18.436019999999999</v>
      </c>
      <c r="D237" s="33">
        <v>97.547899999999998</v>
      </c>
      <c r="E237" s="34">
        <v>346645.89263900003</v>
      </c>
      <c r="F237" s="34">
        <v>2039040.8457299999</v>
      </c>
      <c r="G237" s="29" t="s">
        <v>49</v>
      </c>
      <c r="H237" s="29" t="s">
        <v>86</v>
      </c>
      <c r="I237" s="29" t="s">
        <v>87</v>
      </c>
      <c r="J237" s="29" t="s">
        <v>88</v>
      </c>
      <c r="K237" s="29" t="s">
        <v>53</v>
      </c>
      <c r="L237" s="29" t="s">
        <v>89</v>
      </c>
      <c r="M237" s="29" t="s">
        <v>83</v>
      </c>
      <c r="N237" s="29" t="s">
        <v>58</v>
      </c>
      <c r="O237" s="29" t="s">
        <v>91</v>
      </c>
      <c r="P237" s="29" t="s">
        <v>59</v>
      </c>
      <c r="Q237" s="29" t="s">
        <v>374</v>
      </c>
      <c r="R237" s="30" t="str">
        <f t="shared" si="3"/>
        <v>http://maps.google.com/maps?q=18.43602,97.5479</v>
      </c>
    </row>
    <row r="238" spans="1:18" s="28" customFormat="1">
      <c r="A238" s="31">
        <v>45408</v>
      </c>
      <c r="B238" s="32">
        <v>1.36</v>
      </c>
      <c r="C238" s="33">
        <v>18.439330000000002</v>
      </c>
      <c r="D238" s="33">
        <v>97.553150000000002</v>
      </c>
      <c r="E238" s="34">
        <v>347203.35864599998</v>
      </c>
      <c r="F238" s="34">
        <v>2039402.7245199999</v>
      </c>
      <c r="G238" s="29" t="s">
        <v>49</v>
      </c>
      <c r="H238" s="29" t="s">
        <v>86</v>
      </c>
      <c r="I238" s="29" t="s">
        <v>87</v>
      </c>
      <c r="J238" s="29" t="s">
        <v>88</v>
      </c>
      <c r="K238" s="29" t="s">
        <v>53</v>
      </c>
      <c r="L238" s="29" t="s">
        <v>89</v>
      </c>
      <c r="M238" s="29" t="s">
        <v>83</v>
      </c>
      <c r="N238" s="29" t="s">
        <v>58</v>
      </c>
      <c r="O238" s="29" t="s">
        <v>91</v>
      </c>
      <c r="P238" s="29" t="s">
        <v>59</v>
      </c>
      <c r="Q238" s="29" t="s">
        <v>374</v>
      </c>
      <c r="R238" s="30" t="str">
        <f t="shared" si="3"/>
        <v>http://maps.google.com/maps?q=18.43933,97.55315</v>
      </c>
    </row>
    <row r="239" spans="1:18" s="28" customFormat="1">
      <c r="A239" s="31">
        <v>45408</v>
      </c>
      <c r="B239" s="32">
        <v>1.36</v>
      </c>
      <c r="C239" s="33">
        <v>18.439969999999999</v>
      </c>
      <c r="D239" s="33">
        <v>97.547830000000005</v>
      </c>
      <c r="E239" s="34">
        <v>346642.00374299998</v>
      </c>
      <c r="F239" s="34">
        <v>2039478.0506800001</v>
      </c>
      <c r="G239" s="29" t="s">
        <v>49</v>
      </c>
      <c r="H239" s="29" t="s">
        <v>86</v>
      </c>
      <c r="I239" s="29" t="s">
        <v>87</v>
      </c>
      <c r="J239" s="29" t="s">
        <v>88</v>
      </c>
      <c r="K239" s="29" t="s">
        <v>53</v>
      </c>
      <c r="L239" s="29" t="s">
        <v>89</v>
      </c>
      <c r="M239" s="29" t="s">
        <v>83</v>
      </c>
      <c r="N239" s="29" t="s">
        <v>58</v>
      </c>
      <c r="O239" s="29" t="s">
        <v>91</v>
      </c>
      <c r="P239" s="29" t="s">
        <v>59</v>
      </c>
      <c r="Q239" s="29" t="s">
        <v>374</v>
      </c>
      <c r="R239" s="30" t="str">
        <f t="shared" si="3"/>
        <v>http://maps.google.com/maps?q=18.43997,97.54783</v>
      </c>
    </row>
    <row r="240" spans="1:18" s="28" customFormat="1">
      <c r="A240" s="31">
        <v>45408</v>
      </c>
      <c r="B240" s="32">
        <v>1.36</v>
      </c>
      <c r="C240" s="33">
        <v>18.43909</v>
      </c>
      <c r="D240" s="33">
        <v>97.433570000000003</v>
      </c>
      <c r="E240" s="34">
        <v>334572.27626700001</v>
      </c>
      <c r="F240" s="34">
        <v>2039481.2429200001</v>
      </c>
      <c r="G240" s="29" t="s">
        <v>49</v>
      </c>
      <c r="H240" s="29" t="s">
        <v>86</v>
      </c>
      <c r="I240" s="29" t="s">
        <v>87</v>
      </c>
      <c r="J240" s="29" t="s">
        <v>88</v>
      </c>
      <c r="K240" s="29" t="s">
        <v>53</v>
      </c>
      <c r="L240" s="29" t="s">
        <v>89</v>
      </c>
      <c r="M240" s="29" t="s">
        <v>83</v>
      </c>
      <c r="N240" s="29" t="s">
        <v>58</v>
      </c>
      <c r="O240" s="29" t="s">
        <v>91</v>
      </c>
      <c r="P240" s="29" t="s">
        <v>59</v>
      </c>
      <c r="Q240" s="29" t="s">
        <v>374</v>
      </c>
      <c r="R240" s="30" t="str">
        <f t="shared" si="3"/>
        <v>http://maps.google.com/maps?q=18.43909,97.43357</v>
      </c>
    </row>
    <row r="241" spans="1:18" s="28" customFormat="1">
      <c r="A241" s="31">
        <v>45408</v>
      </c>
      <c r="B241" s="32">
        <v>1.36</v>
      </c>
      <c r="C241" s="33">
        <v>18.440100000000001</v>
      </c>
      <c r="D241" s="33">
        <v>97.554349999999999</v>
      </c>
      <c r="E241" s="34">
        <v>347330.78825300001</v>
      </c>
      <c r="F241" s="34">
        <v>2039486.9278899999</v>
      </c>
      <c r="G241" s="29" t="s">
        <v>49</v>
      </c>
      <c r="H241" s="29" t="s">
        <v>86</v>
      </c>
      <c r="I241" s="29" t="s">
        <v>87</v>
      </c>
      <c r="J241" s="29" t="s">
        <v>88</v>
      </c>
      <c r="K241" s="29" t="s">
        <v>53</v>
      </c>
      <c r="L241" s="29" t="s">
        <v>89</v>
      </c>
      <c r="M241" s="29" t="s">
        <v>83</v>
      </c>
      <c r="N241" s="29" t="s">
        <v>58</v>
      </c>
      <c r="O241" s="29" t="s">
        <v>91</v>
      </c>
      <c r="P241" s="29" t="s">
        <v>59</v>
      </c>
      <c r="Q241" s="29" t="s">
        <v>374</v>
      </c>
      <c r="R241" s="30" t="str">
        <f t="shared" si="3"/>
        <v>http://maps.google.com/maps?q=18.4401,97.55435</v>
      </c>
    </row>
    <row r="242" spans="1:18" s="28" customFormat="1">
      <c r="A242" s="31">
        <v>45408</v>
      </c>
      <c r="B242" s="32">
        <v>1.36</v>
      </c>
      <c r="C242" s="33">
        <v>18.44069</v>
      </c>
      <c r="D242" s="33">
        <v>97.549040000000005</v>
      </c>
      <c r="E242" s="34">
        <v>346770.44754999998</v>
      </c>
      <c r="F242" s="34">
        <v>2039556.70851</v>
      </c>
      <c r="G242" s="29" t="s">
        <v>49</v>
      </c>
      <c r="H242" s="29" t="s">
        <v>86</v>
      </c>
      <c r="I242" s="29" t="s">
        <v>87</v>
      </c>
      <c r="J242" s="29" t="s">
        <v>88</v>
      </c>
      <c r="K242" s="29" t="s">
        <v>53</v>
      </c>
      <c r="L242" s="29" t="s">
        <v>89</v>
      </c>
      <c r="M242" s="29" t="s">
        <v>83</v>
      </c>
      <c r="N242" s="29" t="s">
        <v>58</v>
      </c>
      <c r="O242" s="29" t="s">
        <v>91</v>
      </c>
      <c r="P242" s="29" t="s">
        <v>59</v>
      </c>
      <c r="Q242" s="29" t="s">
        <v>374</v>
      </c>
      <c r="R242" s="30" t="str">
        <f t="shared" si="3"/>
        <v>http://maps.google.com/maps?q=18.44069,97.54904</v>
      </c>
    </row>
    <row r="243" spans="1:18" s="28" customFormat="1">
      <c r="A243" s="31">
        <v>45408</v>
      </c>
      <c r="B243" s="32">
        <v>1.36</v>
      </c>
      <c r="C243" s="33">
        <v>18.152180000000001</v>
      </c>
      <c r="D243" s="33">
        <v>97.891530000000003</v>
      </c>
      <c r="E243" s="34">
        <v>382749.59390099999</v>
      </c>
      <c r="F243" s="34">
        <v>2007375.6576799999</v>
      </c>
      <c r="G243" s="29" t="s">
        <v>49</v>
      </c>
      <c r="H243" s="29" t="s">
        <v>86</v>
      </c>
      <c r="I243" s="29" t="s">
        <v>87</v>
      </c>
      <c r="J243" s="29" t="s">
        <v>88</v>
      </c>
      <c r="K243" s="29" t="s">
        <v>53</v>
      </c>
      <c r="L243" s="29" t="s">
        <v>89</v>
      </c>
      <c r="M243" s="29" t="s">
        <v>55</v>
      </c>
      <c r="N243" s="29" t="s">
        <v>90</v>
      </c>
      <c r="O243" s="29" t="s">
        <v>91</v>
      </c>
      <c r="P243" s="29" t="s">
        <v>59</v>
      </c>
      <c r="Q243" s="29" t="s">
        <v>374</v>
      </c>
      <c r="R243" s="30" t="str">
        <f t="shared" si="3"/>
        <v>http://maps.google.com/maps?q=18.15218,97.89153</v>
      </c>
    </row>
    <row r="244" spans="1:18" s="28" customFormat="1">
      <c r="A244" s="31">
        <v>45408</v>
      </c>
      <c r="B244" s="32">
        <v>1.36</v>
      </c>
      <c r="C244" s="33">
        <v>15.15175</v>
      </c>
      <c r="D244" s="33">
        <v>99.200710000000001</v>
      </c>
      <c r="E244" s="34">
        <v>521562.56952700001</v>
      </c>
      <c r="F244" s="34">
        <v>1675120.2003500001</v>
      </c>
      <c r="G244" s="29" t="s">
        <v>49</v>
      </c>
      <c r="H244" s="29" t="s">
        <v>80</v>
      </c>
      <c r="I244" s="29" t="s">
        <v>81</v>
      </c>
      <c r="J244" s="29" t="s">
        <v>75</v>
      </c>
      <c r="K244" s="29" t="s">
        <v>53</v>
      </c>
      <c r="L244" s="29" t="s">
        <v>82</v>
      </c>
      <c r="M244" s="29" t="s">
        <v>83</v>
      </c>
      <c r="N244" s="29" t="s">
        <v>84</v>
      </c>
      <c r="O244" s="29" t="s">
        <v>78</v>
      </c>
      <c r="P244" s="29" t="s">
        <v>59</v>
      </c>
      <c r="Q244" s="29" t="s">
        <v>374</v>
      </c>
      <c r="R244" s="30" t="str">
        <f t="shared" si="3"/>
        <v>http://maps.google.com/maps?q=15.15175,99.20071</v>
      </c>
    </row>
    <row r="245" spans="1:18" s="28" customFormat="1">
      <c r="A245" s="31">
        <v>45408</v>
      </c>
      <c r="B245" s="32">
        <v>1.36</v>
      </c>
      <c r="C245" s="33">
        <v>15.45313</v>
      </c>
      <c r="D245" s="33">
        <v>99.416539999999998</v>
      </c>
      <c r="E245" s="34">
        <v>544685.805299</v>
      </c>
      <c r="F245" s="34">
        <v>1708488.4672999999</v>
      </c>
      <c r="G245" s="29" t="s">
        <v>49</v>
      </c>
      <c r="H245" s="29" t="s">
        <v>73</v>
      </c>
      <c r="I245" s="29" t="s">
        <v>74</v>
      </c>
      <c r="J245" s="29" t="s">
        <v>75</v>
      </c>
      <c r="K245" s="29" t="s">
        <v>53</v>
      </c>
      <c r="L245" s="29" t="s">
        <v>82</v>
      </c>
      <c r="M245" s="29" t="s">
        <v>83</v>
      </c>
      <c r="N245" s="29" t="s">
        <v>85</v>
      </c>
      <c r="O245" s="29" t="s">
        <v>78</v>
      </c>
      <c r="P245" s="29" t="s">
        <v>59</v>
      </c>
      <c r="Q245" s="29" t="s">
        <v>374</v>
      </c>
      <c r="R245" s="30" t="str">
        <f t="shared" si="3"/>
        <v>http://maps.google.com/maps?q=15.45313,99.41654</v>
      </c>
    </row>
    <row r="246" spans="1:18" s="28" customFormat="1">
      <c r="A246" s="31">
        <v>45408</v>
      </c>
      <c r="B246" s="32">
        <v>1.36</v>
      </c>
      <c r="C246" s="33">
        <v>15.45757</v>
      </c>
      <c r="D246" s="33">
        <v>99.413820000000001</v>
      </c>
      <c r="E246" s="34">
        <v>544393.05798799999</v>
      </c>
      <c r="F246" s="34">
        <v>1708979.01853</v>
      </c>
      <c r="G246" s="29" t="s">
        <v>49</v>
      </c>
      <c r="H246" s="29" t="s">
        <v>73</v>
      </c>
      <c r="I246" s="29" t="s">
        <v>74</v>
      </c>
      <c r="J246" s="29" t="s">
        <v>75</v>
      </c>
      <c r="K246" s="29" t="s">
        <v>53</v>
      </c>
      <c r="L246" s="29" t="s">
        <v>82</v>
      </c>
      <c r="M246" s="29" t="s">
        <v>83</v>
      </c>
      <c r="N246" s="29" t="s">
        <v>85</v>
      </c>
      <c r="O246" s="29" t="s">
        <v>78</v>
      </c>
      <c r="P246" s="29" t="s">
        <v>59</v>
      </c>
      <c r="Q246" s="29" t="s">
        <v>374</v>
      </c>
      <c r="R246" s="30" t="str">
        <f t="shared" si="3"/>
        <v>http://maps.google.com/maps?q=15.45757,99.41382</v>
      </c>
    </row>
    <row r="247" spans="1:18" s="28" customFormat="1">
      <c r="A247" s="31">
        <v>45408</v>
      </c>
      <c r="B247" s="32">
        <v>1.36</v>
      </c>
      <c r="C247" s="33">
        <v>15.45804</v>
      </c>
      <c r="D247" s="33">
        <v>99.410259999999994</v>
      </c>
      <c r="E247" s="34">
        <v>544011.049657</v>
      </c>
      <c r="F247" s="34">
        <v>1709030.2738600001</v>
      </c>
      <c r="G247" s="29" t="s">
        <v>49</v>
      </c>
      <c r="H247" s="29" t="s">
        <v>73</v>
      </c>
      <c r="I247" s="29" t="s">
        <v>74</v>
      </c>
      <c r="J247" s="29" t="s">
        <v>75</v>
      </c>
      <c r="K247" s="29" t="s">
        <v>53</v>
      </c>
      <c r="L247" s="29" t="s">
        <v>82</v>
      </c>
      <c r="M247" s="29" t="s">
        <v>83</v>
      </c>
      <c r="N247" s="29" t="s">
        <v>85</v>
      </c>
      <c r="O247" s="29" t="s">
        <v>78</v>
      </c>
      <c r="P247" s="29" t="s">
        <v>59</v>
      </c>
      <c r="Q247" s="29" t="s">
        <v>374</v>
      </c>
      <c r="R247" s="30" t="str">
        <f t="shared" si="3"/>
        <v>http://maps.google.com/maps?q=15.45804,99.41026</v>
      </c>
    </row>
    <row r="248" spans="1:18" s="28" customFormat="1">
      <c r="A248" s="31">
        <v>45408</v>
      </c>
      <c r="B248" s="32">
        <v>1.36</v>
      </c>
      <c r="C248" s="33">
        <v>15.462120000000001</v>
      </c>
      <c r="D248" s="33">
        <v>99.410309999999996</v>
      </c>
      <c r="E248" s="34">
        <v>544015.55201999994</v>
      </c>
      <c r="F248" s="34">
        <v>1709481.57865</v>
      </c>
      <c r="G248" s="29" t="s">
        <v>49</v>
      </c>
      <c r="H248" s="29" t="s">
        <v>73</v>
      </c>
      <c r="I248" s="29" t="s">
        <v>74</v>
      </c>
      <c r="J248" s="29" t="s">
        <v>75</v>
      </c>
      <c r="K248" s="29" t="s">
        <v>53</v>
      </c>
      <c r="L248" s="29" t="s">
        <v>82</v>
      </c>
      <c r="M248" s="29" t="s">
        <v>83</v>
      </c>
      <c r="N248" s="29" t="s">
        <v>85</v>
      </c>
      <c r="O248" s="29" t="s">
        <v>78</v>
      </c>
      <c r="P248" s="29" t="s">
        <v>59</v>
      </c>
      <c r="Q248" s="29" t="s">
        <v>374</v>
      </c>
      <c r="R248" s="30" t="str">
        <f t="shared" si="3"/>
        <v>http://maps.google.com/maps?q=15.46212,99.41031</v>
      </c>
    </row>
    <row r="249" spans="1:18" s="28" customFormat="1">
      <c r="A249" s="31">
        <v>45408</v>
      </c>
      <c r="B249" s="32">
        <v>1.36</v>
      </c>
      <c r="C249" s="33">
        <v>15.51543</v>
      </c>
      <c r="D249" s="33">
        <v>99.409000000000006</v>
      </c>
      <c r="E249" s="34">
        <v>543863.78002800001</v>
      </c>
      <c r="F249" s="34">
        <v>1715378.01936</v>
      </c>
      <c r="G249" s="29" t="s">
        <v>49</v>
      </c>
      <c r="H249" s="29" t="s">
        <v>73</v>
      </c>
      <c r="I249" s="29" t="s">
        <v>74</v>
      </c>
      <c r="J249" s="29" t="s">
        <v>75</v>
      </c>
      <c r="K249" s="29" t="s">
        <v>53</v>
      </c>
      <c r="L249" s="29" t="s">
        <v>76</v>
      </c>
      <c r="M249" s="29" t="s">
        <v>77</v>
      </c>
      <c r="N249" s="29" t="s">
        <v>58</v>
      </c>
      <c r="O249" s="29" t="s">
        <v>78</v>
      </c>
      <c r="P249" s="29" t="s">
        <v>59</v>
      </c>
      <c r="Q249" s="29" t="s">
        <v>374</v>
      </c>
      <c r="R249" s="30" t="str">
        <f t="shared" si="3"/>
        <v>http://maps.google.com/maps?q=15.51543,99.409</v>
      </c>
    </row>
    <row r="250" spans="1:18" s="28" customFormat="1">
      <c r="A250" s="31">
        <v>45408</v>
      </c>
      <c r="B250" s="32">
        <v>1.36</v>
      </c>
      <c r="C250" s="33">
        <v>15.51591</v>
      </c>
      <c r="D250" s="33">
        <v>99.405460000000005</v>
      </c>
      <c r="E250" s="34">
        <v>543484.02175099996</v>
      </c>
      <c r="F250" s="34">
        <v>1715430.39124</v>
      </c>
      <c r="G250" s="29" t="s">
        <v>49</v>
      </c>
      <c r="H250" s="29" t="s">
        <v>73</v>
      </c>
      <c r="I250" s="29" t="s">
        <v>74</v>
      </c>
      <c r="J250" s="29" t="s">
        <v>75</v>
      </c>
      <c r="K250" s="29" t="s">
        <v>53</v>
      </c>
      <c r="L250" s="29" t="s">
        <v>76</v>
      </c>
      <c r="M250" s="29" t="s">
        <v>77</v>
      </c>
      <c r="N250" s="29" t="s">
        <v>58</v>
      </c>
      <c r="O250" s="29" t="s">
        <v>78</v>
      </c>
      <c r="P250" s="29" t="s">
        <v>59</v>
      </c>
      <c r="Q250" s="29" t="s">
        <v>374</v>
      </c>
      <c r="R250" s="30" t="str">
        <f t="shared" si="3"/>
        <v>http://maps.google.com/maps?q=15.51591,99.40546</v>
      </c>
    </row>
    <row r="251" spans="1:18" s="28" customFormat="1">
      <c r="A251" s="31">
        <v>45408</v>
      </c>
      <c r="B251" s="32">
        <v>1.36</v>
      </c>
      <c r="C251" s="33">
        <v>15.519439999999999</v>
      </c>
      <c r="D251" s="33">
        <v>99.409589999999994</v>
      </c>
      <c r="E251" s="34">
        <v>543926.20802400005</v>
      </c>
      <c r="F251" s="34">
        <v>1715821.6942799999</v>
      </c>
      <c r="G251" s="29" t="s">
        <v>49</v>
      </c>
      <c r="H251" s="29" t="s">
        <v>73</v>
      </c>
      <c r="I251" s="29" t="s">
        <v>74</v>
      </c>
      <c r="J251" s="29" t="s">
        <v>75</v>
      </c>
      <c r="K251" s="29" t="s">
        <v>53</v>
      </c>
      <c r="L251" s="29" t="s">
        <v>76</v>
      </c>
      <c r="M251" s="29" t="s">
        <v>77</v>
      </c>
      <c r="N251" s="29" t="s">
        <v>58</v>
      </c>
      <c r="O251" s="29" t="s">
        <v>78</v>
      </c>
      <c r="P251" s="29" t="s">
        <v>59</v>
      </c>
      <c r="Q251" s="29" t="s">
        <v>374</v>
      </c>
      <c r="R251" s="30" t="str">
        <f t="shared" si="3"/>
        <v>http://maps.google.com/maps?q=15.51944,99.40959</v>
      </c>
    </row>
    <row r="252" spans="1:18" s="28" customFormat="1">
      <c r="A252" s="31">
        <v>45408</v>
      </c>
      <c r="B252" s="32">
        <v>1.36</v>
      </c>
      <c r="C252" s="33">
        <v>15.520390000000001</v>
      </c>
      <c r="D252" s="33">
        <v>99.402559999999994</v>
      </c>
      <c r="E252" s="34">
        <v>543172.07198600005</v>
      </c>
      <c r="F252" s="34">
        <v>1715925.34586</v>
      </c>
      <c r="G252" s="29" t="s">
        <v>49</v>
      </c>
      <c r="H252" s="29" t="s">
        <v>73</v>
      </c>
      <c r="I252" s="29" t="s">
        <v>74</v>
      </c>
      <c r="J252" s="29" t="s">
        <v>75</v>
      </c>
      <c r="K252" s="29" t="s">
        <v>53</v>
      </c>
      <c r="L252" s="29" t="s">
        <v>76</v>
      </c>
      <c r="M252" s="29" t="s">
        <v>77</v>
      </c>
      <c r="N252" s="29" t="s">
        <v>58</v>
      </c>
      <c r="O252" s="29" t="s">
        <v>78</v>
      </c>
      <c r="P252" s="29" t="s">
        <v>59</v>
      </c>
      <c r="Q252" s="29" t="s">
        <v>374</v>
      </c>
      <c r="R252" s="30" t="str">
        <f t="shared" si="3"/>
        <v>http://maps.google.com/maps?q=15.52039,99.40256</v>
      </c>
    </row>
    <row r="253" spans="1:18" s="28" customFormat="1">
      <c r="A253" s="31">
        <v>45408</v>
      </c>
      <c r="B253" s="32">
        <v>1.36</v>
      </c>
      <c r="C253" s="33">
        <v>19.338730000000002</v>
      </c>
      <c r="D253" s="33">
        <v>98.647490000000005</v>
      </c>
      <c r="E253" s="34">
        <v>462973.89594900003</v>
      </c>
      <c r="F253" s="34">
        <v>2138345.5866</v>
      </c>
      <c r="G253" s="29" t="s">
        <v>49</v>
      </c>
      <c r="H253" s="29" t="s">
        <v>67</v>
      </c>
      <c r="I253" s="29" t="s">
        <v>68</v>
      </c>
      <c r="J253" s="29" t="s">
        <v>52</v>
      </c>
      <c r="K253" s="29" t="s">
        <v>53</v>
      </c>
      <c r="L253" s="29" t="s">
        <v>69</v>
      </c>
      <c r="M253" s="29" t="s">
        <v>55</v>
      </c>
      <c r="N253" s="29" t="s">
        <v>70</v>
      </c>
      <c r="O253" s="29" t="s">
        <v>57</v>
      </c>
      <c r="P253" s="29" t="s">
        <v>59</v>
      </c>
      <c r="Q253" s="29" t="s">
        <v>374</v>
      </c>
      <c r="R253" s="30" t="str">
        <f t="shared" si="3"/>
        <v>http://maps.google.com/maps?q=19.33873,98.64749</v>
      </c>
    </row>
    <row r="254" spans="1:18" s="28" customFormat="1">
      <c r="A254" s="31">
        <v>45408</v>
      </c>
      <c r="B254" s="32">
        <v>1.36</v>
      </c>
      <c r="C254" s="33">
        <v>19.37088</v>
      </c>
      <c r="D254" s="33">
        <v>98.605699999999999</v>
      </c>
      <c r="E254" s="34">
        <v>458592.52007799997</v>
      </c>
      <c r="F254" s="34">
        <v>2141912.5901100002</v>
      </c>
      <c r="G254" s="29" t="s">
        <v>49</v>
      </c>
      <c r="H254" s="29" t="s">
        <v>71</v>
      </c>
      <c r="I254" s="29" t="s">
        <v>72</v>
      </c>
      <c r="J254" s="29" t="s">
        <v>52</v>
      </c>
      <c r="K254" s="29" t="s">
        <v>53</v>
      </c>
      <c r="L254" s="29" t="s">
        <v>69</v>
      </c>
      <c r="M254" s="29" t="s">
        <v>55</v>
      </c>
      <c r="N254" s="29" t="s">
        <v>70</v>
      </c>
      <c r="O254" s="29" t="s">
        <v>57</v>
      </c>
      <c r="P254" s="29" t="s">
        <v>59</v>
      </c>
      <c r="Q254" s="29" t="s">
        <v>374</v>
      </c>
      <c r="R254" s="30" t="str">
        <f t="shared" si="3"/>
        <v>http://maps.google.com/maps?q=19.37088,98.6057</v>
      </c>
    </row>
    <row r="255" spans="1:18" s="28" customFormat="1">
      <c r="A255" s="31">
        <v>45408</v>
      </c>
      <c r="B255" s="32">
        <v>1.36</v>
      </c>
      <c r="C255" s="33">
        <v>17.732220000000002</v>
      </c>
      <c r="D255" s="33">
        <v>100.62148999999999</v>
      </c>
      <c r="E255" s="34">
        <v>671931.22221499996</v>
      </c>
      <c r="F255" s="34">
        <v>1961300.9229900001</v>
      </c>
      <c r="G255" s="29" t="s">
        <v>49</v>
      </c>
      <c r="H255" s="29" t="s">
        <v>60</v>
      </c>
      <c r="I255" s="29" t="s">
        <v>61</v>
      </c>
      <c r="J255" s="29" t="s">
        <v>62</v>
      </c>
      <c r="K255" s="29" t="s">
        <v>53</v>
      </c>
      <c r="L255" s="29" t="s">
        <v>63</v>
      </c>
      <c r="M255" s="29" t="s">
        <v>64</v>
      </c>
      <c r="N255" s="29" t="s">
        <v>58</v>
      </c>
      <c r="O255" s="29" t="s">
        <v>65</v>
      </c>
      <c r="P255" s="29" t="s">
        <v>59</v>
      </c>
      <c r="Q255" s="29" t="s">
        <v>374</v>
      </c>
      <c r="R255" s="30" t="str">
        <f t="shared" si="3"/>
        <v>http://maps.google.com/maps?q=17.73222,100.62149</v>
      </c>
    </row>
    <row r="256" spans="1:18" s="28" customFormat="1">
      <c r="A256" s="31">
        <v>45408</v>
      </c>
      <c r="B256" s="32">
        <v>1.36</v>
      </c>
      <c r="C256" s="33">
        <v>17.851130000000001</v>
      </c>
      <c r="D256" s="33">
        <v>100.63945</v>
      </c>
      <c r="E256" s="34">
        <v>673720.90572000004</v>
      </c>
      <c r="F256" s="34">
        <v>1974477.3066799999</v>
      </c>
      <c r="G256" s="29" t="s">
        <v>49</v>
      </c>
      <c r="H256" s="29" t="s">
        <v>66</v>
      </c>
      <c r="I256" s="29" t="s">
        <v>61</v>
      </c>
      <c r="J256" s="29" t="s">
        <v>62</v>
      </c>
      <c r="K256" s="29" t="s">
        <v>53</v>
      </c>
      <c r="L256" s="29" t="s">
        <v>63</v>
      </c>
      <c r="M256" s="29" t="s">
        <v>64</v>
      </c>
      <c r="N256" s="29" t="s">
        <v>58</v>
      </c>
      <c r="O256" s="29" t="s">
        <v>65</v>
      </c>
      <c r="P256" s="29" t="s">
        <v>59</v>
      </c>
      <c r="Q256" s="29" t="s">
        <v>374</v>
      </c>
      <c r="R256" s="30" t="str">
        <f t="shared" si="3"/>
        <v>http://maps.google.com/maps?q=17.85113,100.63945</v>
      </c>
    </row>
    <row r="257" spans="1:18" s="28" customFormat="1">
      <c r="A257" s="31">
        <v>45408</v>
      </c>
      <c r="B257" s="32">
        <v>1.36</v>
      </c>
      <c r="C257" s="33">
        <v>17.853590000000001</v>
      </c>
      <c r="D257" s="33">
        <v>100.63712</v>
      </c>
      <c r="E257" s="34">
        <v>673471.57168399997</v>
      </c>
      <c r="F257" s="34">
        <v>1974747.3931</v>
      </c>
      <c r="G257" s="29" t="s">
        <v>49</v>
      </c>
      <c r="H257" s="29" t="s">
        <v>66</v>
      </c>
      <c r="I257" s="29" t="s">
        <v>61</v>
      </c>
      <c r="J257" s="29" t="s">
        <v>62</v>
      </c>
      <c r="K257" s="29" t="s">
        <v>53</v>
      </c>
      <c r="L257" s="29" t="s">
        <v>63</v>
      </c>
      <c r="M257" s="29" t="s">
        <v>64</v>
      </c>
      <c r="N257" s="29" t="s">
        <v>58</v>
      </c>
      <c r="O257" s="29" t="s">
        <v>65</v>
      </c>
      <c r="P257" s="29" t="s">
        <v>59</v>
      </c>
      <c r="Q257" s="29" t="s">
        <v>374</v>
      </c>
      <c r="R257" s="30" t="str">
        <f t="shared" si="3"/>
        <v>http://maps.google.com/maps?q=17.85359,100.63712</v>
      </c>
    </row>
    <row r="258" spans="1:18" s="28" customFormat="1">
      <c r="A258" s="31">
        <v>45408</v>
      </c>
      <c r="B258" s="32">
        <v>1.36</v>
      </c>
      <c r="C258" s="33">
        <v>17.85342</v>
      </c>
      <c r="D258" s="33">
        <v>100.68154</v>
      </c>
      <c r="E258" s="34">
        <v>678179.63799900003</v>
      </c>
      <c r="F258" s="34">
        <v>1974770.3917400001</v>
      </c>
      <c r="G258" s="29" t="s">
        <v>49</v>
      </c>
      <c r="H258" s="29" t="s">
        <v>66</v>
      </c>
      <c r="I258" s="29" t="s">
        <v>61</v>
      </c>
      <c r="J258" s="29" t="s">
        <v>62</v>
      </c>
      <c r="K258" s="29" t="s">
        <v>53</v>
      </c>
      <c r="L258" s="29" t="s">
        <v>63</v>
      </c>
      <c r="M258" s="29" t="s">
        <v>64</v>
      </c>
      <c r="N258" s="29" t="s">
        <v>58</v>
      </c>
      <c r="O258" s="29" t="s">
        <v>65</v>
      </c>
      <c r="P258" s="29" t="s">
        <v>59</v>
      </c>
      <c r="Q258" s="29" t="s">
        <v>374</v>
      </c>
      <c r="R258" s="30" t="str">
        <f t="shared" si="3"/>
        <v>http://maps.google.com/maps?q=17.85342,100.68154</v>
      </c>
    </row>
    <row r="259" spans="1:18" s="28" customFormat="1">
      <c r="A259" s="31">
        <v>45408</v>
      </c>
      <c r="B259" s="32">
        <v>1.36</v>
      </c>
      <c r="C259" s="33">
        <v>17.854980000000001</v>
      </c>
      <c r="D259" s="33">
        <v>100.63993000000001</v>
      </c>
      <c r="E259" s="34">
        <v>673768.039384</v>
      </c>
      <c r="F259" s="34">
        <v>1974903.8384</v>
      </c>
      <c r="G259" s="29" t="s">
        <v>49</v>
      </c>
      <c r="H259" s="29" t="s">
        <v>66</v>
      </c>
      <c r="I259" s="29" t="s">
        <v>61</v>
      </c>
      <c r="J259" s="29" t="s">
        <v>62</v>
      </c>
      <c r="K259" s="29" t="s">
        <v>53</v>
      </c>
      <c r="L259" s="29" t="s">
        <v>63</v>
      </c>
      <c r="M259" s="29" t="s">
        <v>64</v>
      </c>
      <c r="N259" s="29" t="s">
        <v>58</v>
      </c>
      <c r="O259" s="29" t="s">
        <v>65</v>
      </c>
      <c r="P259" s="29" t="s">
        <v>59</v>
      </c>
      <c r="Q259" s="29" t="s">
        <v>374</v>
      </c>
      <c r="R259" s="30" t="str">
        <f t="shared" si="3"/>
        <v>http://maps.google.com/maps?q=17.85498,100.63993</v>
      </c>
    </row>
    <row r="260" spans="1:18" s="28" customFormat="1">
      <c r="A260" s="31">
        <v>45408</v>
      </c>
      <c r="B260" s="32">
        <v>1.36</v>
      </c>
      <c r="C260" s="33">
        <v>17.857240000000001</v>
      </c>
      <c r="D260" s="33">
        <v>100.68221</v>
      </c>
      <c r="E260" s="34">
        <v>678246.84232299996</v>
      </c>
      <c r="F260" s="34">
        <v>1975193.8036199999</v>
      </c>
      <c r="G260" s="29" t="s">
        <v>49</v>
      </c>
      <c r="H260" s="29" t="s">
        <v>66</v>
      </c>
      <c r="I260" s="29" t="s">
        <v>61</v>
      </c>
      <c r="J260" s="29" t="s">
        <v>62</v>
      </c>
      <c r="K260" s="29" t="s">
        <v>53</v>
      </c>
      <c r="L260" s="29" t="s">
        <v>63</v>
      </c>
      <c r="M260" s="29" t="s">
        <v>64</v>
      </c>
      <c r="N260" s="29" t="s">
        <v>58</v>
      </c>
      <c r="O260" s="29" t="s">
        <v>65</v>
      </c>
      <c r="P260" s="29" t="s">
        <v>59</v>
      </c>
      <c r="Q260" s="29" t="s">
        <v>374</v>
      </c>
      <c r="R260" s="30" t="str">
        <f t="shared" si="3"/>
        <v>http://maps.google.com/maps?q=17.85724,100.68221</v>
      </c>
    </row>
    <row r="261" spans="1:18" s="28" customFormat="1">
      <c r="A261" s="31">
        <v>45408</v>
      </c>
      <c r="B261" s="32">
        <v>1.36</v>
      </c>
      <c r="C261" s="33">
        <v>18.349679999999999</v>
      </c>
      <c r="D261" s="33">
        <v>98.573849999999993</v>
      </c>
      <c r="E261" s="34">
        <v>454976.06328</v>
      </c>
      <c r="F261" s="34">
        <v>2028926.1931400001</v>
      </c>
      <c r="G261" s="29" t="s">
        <v>49</v>
      </c>
      <c r="H261" s="29" t="s">
        <v>50</v>
      </c>
      <c r="I261" s="29" t="s">
        <v>51</v>
      </c>
      <c r="J261" s="29" t="s">
        <v>52</v>
      </c>
      <c r="K261" s="29" t="s">
        <v>53</v>
      </c>
      <c r="L261" s="29" t="s">
        <v>54</v>
      </c>
      <c r="M261" s="29" t="s">
        <v>55</v>
      </c>
      <c r="N261" s="29" t="s">
        <v>56</v>
      </c>
      <c r="O261" s="29" t="s">
        <v>57</v>
      </c>
      <c r="P261" s="29" t="s">
        <v>59</v>
      </c>
      <c r="Q261" s="29" t="s">
        <v>374</v>
      </c>
      <c r="R261" s="30" t="str">
        <f t="shared" si="3"/>
        <v>http://maps.google.com/maps?q=18.34968,98.57385</v>
      </c>
    </row>
    <row r="262" spans="1:18" s="28" customFormat="1">
      <c r="A262" s="31">
        <v>45408</v>
      </c>
      <c r="B262" s="32">
        <v>14.26</v>
      </c>
      <c r="C262" s="33">
        <v>18.334209999999999</v>
      </c>
      <c r="D262" s="33">
        <v>99.605159999999998</v>
      </c>
      <c r="E262" s="34">
        <v>563943.01592599996</v>
      </c>
      <c r="F262" s="34">
        <v>2027268.1033999999</v>
      </c>
      <c r="G262" s="29" t="s">
        <v>692</v>
      </c>
      <c r="H262" s="29" t="s">
        <v>693</v>
      </c>
      <c r="I262" s="29" t="s">
        <v>366</v>
      </c>
      <c r="J262" s="29" t="s">
        <v>287</v>
      </c>
      <c r="K262" s="29" t="s">
        <v>53</v>
      </c>
      <c r="L262" s="29" t="s">
        <v>367</v>
      </c>
      <c r="M262" s="29" t="s">
        <v>265</v>
      </c>
      <c r="N262" s="29" t="s">
        <v>368</v>
      </c>
      <c r="O262" s="29" t="s">
        <v>290</v>
      </c>
      <c r="P262" s="29" t="s">
        <v>59</v>
      </c>
      <c r="Q262" s="29" t="s">
        <v>374</v>
      </c>
      <c r="R262" s="30" t="str">
        <f>HYPERLINK(CONCATENATE("http://maps.google.com/maps?q=",C262,",",D262))</f>
        <v>http://maps.google.com/maps?q=18.33421,99.60516</v>
      </c>
    </row>
    <row r="263" spans="1:18" s="28" customFormat="1">
      <c r="A263" s="31">
        <v>45408</v>
      </c>
      <c r="B263" s="32">
        <v>14.26</v>
      </c>
      <c r="C263" s="33">
        <v>14.91769</v>
      </c>
      <c r="D263" s="33">
        <v>98.427279999999996</v>
      </c>
      <c r="E263" s="34">
        <v>438403.93731200002</v>
      </c>
      <c r="F263" s="34">
        <v>1649301.4279100001</v>
      </c>
      <c r="G263" s="29" t="s">
        <v>692</v>
      </c>
      <c r="H263" s="29" t="s">
        <v>694</v>
      </c>
      <c r="I263" s="29" t="s">
        <v>278</v>
      </c>
      <c r="J263" s="29" t="s">
        <v>279</v>
      </c>
      <c r="K263" s="29" t="s">
        <v>245</v>
      </c>
      <c r="L263" s="29" t="s">
        <v>360</v>
      </c>
      <c r="M263" s="29" t="s">
        <v>55</v>
      </c>
      <c r="N263" s="29" t="s">
        <v>58</v>
      </c>
      <c r="O263" s="29" t="s">
        <v>281</v>
      </c>
      <c r="P263" s="29" t="s">
        <v>59</v>
      </c>
      <c r="Q263" s="29" t="s">
        <v>374</v>
      </c>
      <c r="R263" s="30" t="str">
        <f>HYPERLINK(CONCATENATE("http://maps.google.com/maps?q=",C263,",",D263))</f>
        <v>http://maps.google.com/maps?q=14.91769,98.42728</v>
      </c>
    </row>
    <row r="264" spans="1:18" s="28" customFormat="1">
      <c r="A264" s="31">
        <v>45408</v>
      </c>
      <c r="B264" s="32">
        <v>14.26</v>
      </c>
      <c r="C264" s="33">
        <v>15.11084</v>
      </c>
      <c r="D264" s="33">
        <v>98.613650000000007</v>
      </c>
      <c r="E264" s="34">
        <v>458485.68873300002</v>
      </c>
      <c r="F264" s="34">
        <v>1670621.93707</v>
      </c>
      <c r="G264" s="29" t="s">
        <v>692</v>
      </c>
      <c r="H264" s="29" t="s">
        <v>358</v>
      </c>
      <c r="I264" s="29" t="s">
        <v>359</v>
      </c>
      <c r="J264" s="29" t="s">
        <v>279</v>
      </c>
      <c r="K264" s="29" t="s">
        <v>245</v>
      </c>
      <c r="L264" s="29" t="s">
        <v>360</v>
      </c>
      <c r="M264" s="29" t="s">
        <v>55</v>
      </c>
      <c r="N264" s="29" t="s">
        <v>58</v>
      </c>
      <c r="O264" s="29" t="s">
        <v>281</v>
      </c>
      <c r="P264" s="29" t="s">
        <v>59</v>
      </c>
      <c r="Q264" s="29" t="s">
        <v>374</v>
      </c>
      <c r="R264" s="30" t="str">
        <f>HYPERLINK(CONCATENATE("http://maps.google.com/maps?q=",C264,",",D264))</f>
        <v>http://maps.google.com/maps?q=15.11084,98.61365</v>
      </c>
    </row>
    <row r="265" spans="1:18" s="28" customFormat="1">
      <c r="A265" s="31">
        <v>45408</v>
      </c>
      <c r="B265" s="32">
        <v>14.26</v>
      </c>
      <c r="C265" s="33">
        <v>15.117050000000001</v>
      </c>
      <c r="D265" s="33">
        <v>98.613680000000002</v>
      </c>
      <c r="E265" s="34">
        <v>458490.119932</v>
      </c>
      <c r="F265" s="34">
        <v>1671308.8054200001</v>
      </c>
      <c r="G265" s="29" t="s">
        <v>692</v>
      </c>
      <c r="H265" s="29" t="s">
        <v>358</v>
      </c>
      <c r="I265" s="29" t="s">
        <v>359</v>
      </c>
      <c r="J265" s="29" t="s">
        <v>279</v>
      </c>
      <c r="K265" s="29" t="s">
        <v>245</v>
      </c>
      <c r="L265" s="29" t="s">
        <v>360</v>
      </c>
      <c r="M265" s="29" t="s">
        <v>55</v>
      </c>
      <c r="N265" s="29" t="s">
        <v>58</v>
      </c>
      <c r="O265" s="29" t="s">
        <v>281</v>
      </c>
      <c r="P265" s="29" t="s">
        <v>59</v>
      </c>
      <c r="Q265" s="29" t="s">
        <v>374</v>
      </c>
      <c r="R265" s="30" t="str">
        <f>HYPERLINK(CONCATENATE("http://maps.google.com/maps?q=",C265,",",D265))</f>
        <v>http://maps.google.com/maps?q=15.11705,98.61368</v>
      </c>
    </row>
    <row r="266" spans="1:18" s="28" customFormat="1">
      <c r="A266" s="31">
        <v>45408</v>
      </c>
      <c r="B266" s="32">
        <v>14.26</v>
      </c>
      <c r="C266" s="33">
        <v>15.12059</v>
      </c>
      <c r="D266" s="33">
        <v>98.647959999999998</v>
      </c>
      <c r="E266" s="34">
        <v>462174.15760600002</v>
      </c>
      <c r="F266" s="34">
        <v>1671694.166</v>
      </c>
      <c r="G266" s="29" t="s">
        <v>692</v>
      </c>
      <c r="H266" s="29" t="s">
        <v>358</v>
      </c>
      <c r="I266" s="29" t="s">
        <v>359</v>
      </c>
      <c r="J266" s="29" t="s">
        <v>279</v>
      </c>
      <c r="K266" s="29" t="s">
        <v>245</v>
      </c>
      <c r="L266" s="29" t="s">
        <v>360</v>
      </c>
      <c r="M266" s="29" t="s">
        <v>55</v>
      </c>
      <c r="N266" s="29" t="s">
        <v>58</v>
      </c>
      <c r="O266" s="29" t="s">
        <v>281</v>
      </c>
      <c r="P266" s="29" t="s">
        <v>59</v>
      </c>
      <c r="Q266" s="29" t="s">
        <v>374</v>
      </c>
      <c r="R266" s="30" t="str">
        <f>HYPERLINK(CONCATENATE("http://maps.google.com/maps?q=",C266,",",D266))</f>
        <v>http://maps.google.com/maps?q=15.12059,98.64796</v>
      </c>
    </row>
    <row r="267" spans="1:18" s="28" customFormat="1">
      <c r="A267" s="31">
        <v>45408</v>
      </c>
      <c r="B267" s="32">
        <v>14.26</v>
      </c>
      <c r="C267" s="33">
        <v>15.12664</v>
      </c>
      <c r="D267" s="33">
        <v>98.646199999999993</v>
      </c>
      <c r="E267" s="34">
        <v>461986.12589700002</v>
      </c>
      <c r="F267" s="34">
        <v>1672363.6450700001</v>
      </c>
      <c r="G267" s="29" t="s">
        <v>692</v>
      </c>
      <c r="H267" s="29" t="s">
        <v>358</v>
      </c>
      <c r="I267" s="29" t="s">
        <v>359</v>
      </c>
      <c r="J267" s="29" t="s">
        <v>279</v>
      </c>
      <c r="K267" s="29" t="s">
        <v>245</v>
      </c>
      <c r="L267" s="29" t="s">
        <v>360</v>
      </c>
      <c r="M267" s="29" t="s">
        <v>55</v>
      </c>
      <c r="N267" s="29" t="s">
        <v>58</v>
      </c>
      <c r="O267" s="29" t="s">
        <v>281</v>
      </c>
      <c r="P267" s="29" t="s">
        <v>59</v>
      </c>
      <c r="Q267" s="29" t="s">
        <v>374</v>
      </c>
      <c r="R267" s="30" t="str">
        <f>HYPERLINK(CONCATENATE("http://maps.google.com/maps?q=",C267,",",D267))</f>
        <v>http://maps.google.com/maps?q=15.12664,98.6462</v>
      </c>
    </row>
    <row r="268" spans="1:18" s="28" customFormat="1">
      <c r="A268" s="31">
        <v>45408</v>
      </c>
      <c r="B268" s="32">
        <v>14.26</v>
      </c>
      <c r="C268" s="33">
        <v>15.126950000000001</v>
      </c>
      <c r="D268" s="33">
        <v>98.64922</v>
      </c>
      <c r="E268" s="34">
        <v>462310.66669500002</v>
      </c>
      <c r="F268" s="34">
        <v>1672397.4127400001</v>
      </c>
      <c r="G268" s="29" t="s">
        <v>692</v>
      </c>
      <c r="H268" s="29" t="s">
        <v>358</v>
      </c>
      <c r="I268" s="29" t="s">
        <v>359</v>
      </c>
      <c r="J268" s="29" t="s">
        <v>279</v>
      </c>
      <c r="K268" s="29" t="s">
        <v>245</v>
      </c>
      <c r="L268" s="29" t="s">
        <v>360</v>
      </c>
      <c r="M268" s="29" t="s">
        <v>55</v>
      </c>
      <c r="N268" s="29" t="s">
        <v>58</v>
      </c>
      <c r="O268" s="29" t="s">
        <v>281</v>
      </c>
      <c r="P268" s="29" t="s">
        <v>695</v>
      </c>
      <c r="Q268" s="29" t="s">
        <v>374</v>
      </c>
      <c r="R268" s="30" t="str">
        <f>HYPERLINK(CONCATENATE("http://maps.google.com/maps?q=",C268,",",D268))</f>
        <v>http://maps.google.com/maps?q=15.12695,98.64922</v>
      </c>
    </row>
    <row r="269" spans="1:18" s="28" customFormat="1">
      <c r="A269" s="31">
        <v>45408</v>
      </c>
      <c r="B269" s="32">
        <v>14.26</v>
      </c>
      <c r="C269" s="33">
        <v>15.12725</v>
      </c>
      <c r="D269" s="33">
        <v>98.652180000000001</v>
      </c>
      <c r="E269" s="34">
        <v>462628.75798599998</v>
      </c>
      <c r="F269" s="34">
        <v>1672430.0889999999</v>
      </c>
      <c r="G269" s="29" t="s">
        <v>692</v>
      </c>
      <c r="H269" s="29" t="s">
        <v>358</v>
      </c>
      <c r="I269" s="29" t="s">
        <v>359</v>
      </c>
      <c r="J269" s="29" t="s">
        <v>279</v>
      </c>
      <c r="K269" s="29" t="s">
        <v>245</v>
      </c>
      <c r="L269" s="29" t="s">
        <v>360</v>
      </c>
      <c r="M269" s="29" t="s">
        <v>55</v>
      </c>
      <c r="N269" s="29" t="s">
        <v>58</v>
      </c>
      <c r="O269" s="29" t="s">
        <v>281</v>
      </c>
      <c r="P269" s="29" t="s">
        <v>59</v>
      </c>
      <c r="Q269" s="29" t="s">
        <v>374</v>
      </c>
      <c r="R269" s="30" t="str">
        <f>HYPERLINK(CONCATENATE("http://maps.google.com/maps?q=",C269,",",D269))</f>
        <v>http://maps.google.com/maps?q=15.12725,98.65218</v>
      </c>
    </row>
    <row r="270" spans="1:18" s="28" customFormat="1">
      <c r="A270" s="31">
        <v>45408</v>
      </c>
      <c r="B270" s="32">
        <v>12.46</v>
      </c>
      <c r="C270" s="33">
        <v>16.292529999999999</v>
      </c>
      <c r="D270" s="33">
        <v>100.97593000000001</v>
      </c>
      <c r="E270" s="34">
        <v>711133.03113400005</v>
      </c>
      <c r="F270" s="34">
        <v>1802315.4925299999</v>
      </c>
      <c r="G270" s="29" t="s">
        <v>692</v>
      </c>
      <c r="H270" s="29" t="s">
        <v>361</v>
      </c>
      <c r="I270" s="29" t="s">
        <v>362</v>
      </c>
      <c r="J270" s="29" t="s">
        <v>252</v>
      </c>
      <c r="K270" s="29" t="s">
        <v>53</v>
      </c>
      <c r="L270" s="29" t="s">
        <v>363</v>
      </c>
      <c r="M270" s="29" t="s">
        <v>364</v>
      </c>
      <c r="N270" s="29" t="s">
        <v>58</v>
      </c>
      <c r="O270" s="29" t="s">
        <v>65</v>
      </c>
      <c r="P270" s="29" t="s">
        <v>59</v>
      </c>
      <c r="Q270" s="29" t="s">
        <v>374</v>
      </c>
      <c r="R270" s="30" t="str">
        <f>HYPERLINK(CONCATENATE("http://maps.google.com/maps?q=",C270,",",D270))</f>
        <v>http://maps.google.com/maps?q=16.29253,100.97593</v>
      </c>
    </row>
    <row r="271" spans="1:18" s="28" customFormat="1">
      <c r="A271" s="31">
        <v>45408</v>
      </c>
      <c r="B271" s="32">
        <v>12.46</v>
      </c>
      <c r="C271" s="33">
        <v>13.498060000000001</v>
      </c>
      <c r="D271" s="33">
        <v>101.83505</v>
      </c>
      <c r="E271" s="34">
        <v>806924.43462900002</v>
      </c>
      <c r="F271" s="34">
        <v>1493988.8375500001</v>
      </c>
      <c r="G271" s="29" t="s">
        <v>692</v>
      </c>
      <c r="H271" s="29" t="s">
        <v>348</v>
      </c>
      <c r="I271" s="29" t="s">
        <v>349</v>
      </c>
      <c r="J271" s="29" t="s">
        <v>350</v>
      </c>
      <c r="K271" s="29" t="s">
        <v>245</v>
      </c>
      <c r="L271" s="29" t="s">
        <v>351</v>
      </c>
      <c r="M271" s="29" t="s">
        <v>83</v>
      </c>
      <c r="N271" s="29" t="s">
        <v>352</v>
      </c>
      <c r="O271" s="29" t="s">
        <v>353</v>
      </c>
      <c r="P271" s="29" t="s">
        <v>59</v>
      </c>
      <c r="Q271" s="29" t="s">
        <v>374</v>
      </c>
      <c r="R271" s="30" t="str">
        <f>HYPERLINK(CONCATENATE("http://maps.google.com/maps?q=",C271,",",D271))</f>
        <v>http://maps.google.com/maps?q=13.49806,101.83505</v>
      </c>
    </row>
    <row r="272" spans="1:18" s="28" customFormat="1">
      <c r="A272" s="31">
        <v>45408</v>
      </c>
      <c r="B272" s="32">
        <v>14.26</v>
      </c>
      <c r="C272" s="33">
        <v>14.504049999999999</v>
      </c>
      <c r="D272" s="33">
        <v>99.034970000000001</v>
      </c>
      <c r="E272" s="34">
        <v>503768.06134900003</v>
      </c>
      <c r="F272" s="34">
        <v>1603473.1917099999</v>
      </c>
      <c r="G272" s="29" t="s">
        <v>692</v>
      </c>
      <c r="H272" s="29" t="s">
        <v>696</v>
      </c>
      <c r="I272" s="29" t="s">
        <v>335</v>
      </c>
      <c r="J272" s="29" t="s">
        <v>279</v>
      </c>
      <c r="K272" s="29" t="s">
        <v>245</v>
      </c>
      <c r="L272" s="29" t="s">
        <v>347</v>
      </c>
      <c r="M272" s="29" t="s">
        <v>55</v>
      </c>
      <c r="N272" s="29" t="s">
        <v>58</v>
      </c>
      <c r="O272" s="29" t="s">
        <v>281</v>
      </c>
      <c r="P272" s="29" t="s">
        <v>59</v>
      </c>
      <c r="Q272" s="29" t="s">
        <v>374</v>
      </c>
      <c r="R272" s="30" t="str">
        <f>HYPERLINK(CONCATENATE("http://maps.google.com/maps?q=",C272,",",D272))</f>
        <v>http://maps.google.com/maps?q=14.50405,99.03497</v>
      </c>
    </row>
    <row r="273" spans="1:18" s="28" customFormat="1">
      <c r="A273" s="31">
        <v>45408</v>
      </c>
      <c r="B273" s="32">
        <v>14.26</v>
      </c>
      <c r="C273" s="33">
        <v>14.61021</v>
      </c>
      <c r="D273" s="33">
        <v>99.104669999999999</v>
      </c>
      <c r="E273" s="34">
        <v>511272.93741999997</v>
      </c>
      <c r="F273" s="34">
        <v>1615216.81831</v>
      </c>
      <c r="G273" s="29" t="s">
        <v>692</v>
      </c>
      <c r="H273" s="29" t="s">
        <v>346</v>
      </c>
      <c r="I273" s="29" t="s">
        <v>335</v>
      </c>
      <c r="J273" s="29" t="s">
        <v>279</v>
      </c>
      <c r="K273" s="29" t="s">
        <v>245</v>
      </c>
      <c r="L273" s="29" t="s">
        <v>347</v>
      </c>
      <c r="M273" s="29" t="s">
        <v>55</v>
      </c>
      <c r="N273" s="29" t="s">
        <v>58</v>
      </c>
      <c r="O273" s="29" t="s">
        <v>281</v>
      </c>
      <c r="P273" s="29" t="s">
        <v>59</v>
      </c>
      <c r="Q273" s="29" t="s">
        <v>374</v>
      </c>
      <c r="R273" s="30" t="str">
        <f>HYPERLINK(CONCATENATE("http://maps.google.com/maps?q=",C273,",",D273))</f>
        <v>http://maps.google.com/maps?q=14.61021,99.10467</v>
      </c>
    </row>
    <row r="274" spans="1:18" s="28" customFormat="1">
      <c r="A274" s="31">
        <v>45408</v>
      </c>
      <c r="B274" s="32">
        <v>14.26</v>
      </c>
      <c r="C274" s="33">
        <v>14.623609999999999</v>
      </c>
      <c r="D274" s="33">
        <v>98.866129999999998</v>
      </c>
      <c r="E274" s="34">
        <v>485583.09797100001</v>
      </c>
      <c r="F274" s="34">
        <v>1616700.52342</v>
      </c>
      <c r="G274" s="29" t="s">
        <v>692</v>
      </c>
      <c r="H274" s="29" t="s">
        <v>697</v>
      </c>
      <c r="I274" s="29" t="s">
        <v>278</v>
      </c>
      <c r="J274" s="29" t="s">
        <v>279</v>
      </c>
      <c r="K274" s="29" t="s">
        <v>245</v>
      </c>
      <c r="L274" s="29" t="s">
        <v>347</v>
      </c>
      <c r="M274" s="29" t="s">
        <v>55</v>
      </c>
      <c r="N274" s="29" t="s">
        <v>58</v>
      </c>
      <c r="O274" s="29" t="s">
        <v>281</v>
      </c>
      <c r="P274" s="29" t="s">
        <v>698</v>
      </c>
      <c r="Q274" s="29" t="s">
        <v>374</v>
      </c>
      <c r="R274" s="30" t="str">
        <f>HYPERLINK(CONCATENATE("http://maps.google.com/maps?q=",C274,",",D274))</f>
        <v>http://maps.google.com/maps?q=14.62361,98.86613</v>
      </c>
    </row>
    <row r="275" spans="1:18" s="28" customFormat="1">
      <c r="A275" s="31">
        <v>45408</v>
      </c>
      <c r="B275" s="32">
        <v>14.26</v>
      </c>
      <c r="C275" s="33">
        <v>14.63205</v>
      </c>
      <c r="D275" s="33">
        <v>98.827129999999997</v>
      </c>
      <c r="E275" s="34">
        <v>481383.76061300002</v>
      </c>
      <c r="F275" s="34">
        <v>1617636.8369199999</v>
      </c>
      <c r="G275" s="29" t="s">
        <v>692</v>
      </c>
      <c r="H275" s="29" t="s">
        <v>699</v>
      </c>
      <c r="I275" s="29" t="s">
        <v>278</v>
      </c>
      <c r="J275" s="29" t="s">
        <v>279</v>
      </c>
      <c r="K275" s="29" t="s">
        <v>245</v>
      </c>
      <c r="L275" s="29" t="s">
        <v>347</v>
      </c>
      <c r="M275" s="29" t="s">
        <v>55</v>
      </c>
      <c r="N275" s="29" t="s">
        <v>58</v>
      </c>
      <c r="O275" s="29" t="s">
        <v>281</v>
      </c>
      <c r="P275" s="29" t="s">
        <v>59</v>
      </c>
      <c r="Q275" s="29" t="s">
        <v>374</v>
      </c>
      <c r="R275" s="30" t="str">
        <f>HYPERLINK(CONCATENATE("http://maps.google.com/maps?q=",C275,",",D275))</f>
        <v>http://maps.google.com/maps?q=14.63205,98.82713</v>
      </c>
    </row>
    <row r="276" spans="1:18" s="28" customFormat="1">
      <c r="A276" s="31">
        <v>45408</v>
      </c>
      <c r="B276" s="32">
        <v>14.26</v>
      </c>
      <c r="C276" s="33">
        <v>14.956440000000001</v>
      </c>
      <c r="D276" s="33">
        <v>99.302239999999998</v>
      </c>
      <c r="E276" s="34">
        <v>532499.75735299999</v>
      </c>
      <c r="F276" s="34">
        <v>1653530.19652</v>
      </c>
      <c r="G276" s="29" t="s">
        <v>692</v>
      </c>
      <c r="H276" s="29" t="s">
        <v>334</v>
      </c>
      <c r="I276" s="29" t="s">
        <v>335</v>
      </c>
      <c r="J276" s="29" t="s">
        <v>279</v>
      </c>
      <c r="K276" s="29" t="s">
        <v>245</v>
      </c>
      <c r="L276" s="29" t="s">
        <v>347</v>
      </c>
      <c r="M276" s="29" t="s">
        <v>55</v>
      </c>
      <c r="N276" s="29" t="s">
        <v>58</v>
      </c>
      <c r="O276" s="29" t="s">
        <v>281</v>
      </c>
      <c r="P276" s="29" t="s">
        <v>59</v>
      </c>
      <c r="Q276" s="29" t="s">
        <v>374</v>
      </c>
      <c r="R276" s="30" t="str">
        <f>HYPERLINK(CONCATENATE("http://maps.google.com/maps?q=",C276,",",D276))</f>
        <v>http://maps.google.com/maps?q=14.95644,99.30224</v>
      </c>
    </row>
    <row r="277" spans="1:18" s="28" customFormat="1">
      <c r="A277" s="31">
        <v>45408</v>
      </c>
      <c r="B277" s="32">
        <v>14.26</v>
      </c>
      <c r="C277" s="33">
        <v>14.95776</v>
      </c>
      <c r="D277" s="33">
        <v>99.303160000000005</v>
      </c>
      <c r="E277" s="34">
        <v>532598.486042</v>
      </c>
      <c r="F277" s="34">
        <v>1653676.3304999999</v>
      </c>
      <c r="G277" s="29" t="s">
        <v>692</v>
      </c>
      <c r="H277" s="29" t="s">
        <v>334</v>
      </c>
      <c r="I277" s="29" t="s">
        <v>335</v>
      </c>
      <c r="J277" s="29" t="s">
        <v>279</v>
      </c>
      <c r="K277" s="29" t="s">
        <v>245</v>
      </c>
      <c r="L277" s="29" t="s">
        <v>347</v>
      </c>
      <c r="M277" s="29" t="s">
        <v>55</v>
      </c>
      <c r="N277" s="29" t="s">
        <v>58</v>
      </c>
      <c r="O277" s="29" t="s">
        <v>281</v>
      </c>
      <c r="P277" s="29" t="s">
        <v>59</v>
      </c>
      <c r="Q277" s="29" t="s">
        <v>374</v>
      </c>
      <c r="R277" s="30" t="str">
        <f>HYPERLINK(CONCATENATE("http://maps.google.com/maps?q=",C277,",",D277))</f>
        <v>http://maps.google.com/maps?q=14.95776,99.30316</v>
      </c>
    </row>
    <row r="278" spans="1:18" s="28" customFormat="1">
      <c r="A278" s="31">
        <v>45408</v>
      </c>
      <c r="B278" s="32">
        <v>12.46</v>
      </c>
      <c r="C278" s="33">
        <v>14.63561</v>
      </c>
      <c r="D278" s="33">
        <v>99.128690000000006</v>
      </c>
      <c r="E278" s="34">
        <v>513858.29698400002</v>
      </c>
      <c r="F278" s="34">
        <v>1618027.4142799999</v>
      </c>
      <c r="G278" s="29" t="s">
        <v>692</v>
      </c>
      <c r="H278" s="29" t="s">
        <v>346</v>
      </c>
      <c r="I278" s="29" t="s">
        <v>335</v>
      </c>
      <c r="J278" s="29" t="s">
        <v>279</v>
      </c>
      <c r="K278" s="29" t="s">
        <v>245</v>
      </c>
      <c r="L278" s="29" t="s">
        <v>347</v>
      </c>
      <c r="M278" s="29" t="s">
        <v>55</v>
      </c>
      <c r="N278" s="29" t="s">
        <v>58</v>
      </c>
      <c r="O278" s="29" t="s">
        <v>281</v>
      </c>
      <c r="P278" s="29" t="s">
        <v>59</v>
      </c>
      <c r="Q278" s="29" t="s">
        <v>374</v>
      </c>
      <c r="R278" s="30" t="str">
        <f>HYPERLINK(CONCATENATE("http://maps.google.com/maps?q=",C278,",",D278))</f>
        <v>http://maps.google.com/maps?q=14.63561,99.12869</v>
      </c>
    </row>
    <row r="279" spans="1:18" s="28" customFormat="1">
      <c r="A279" s="31">
        <v>45408</v>
      </c>
      <c r="B279" s="32">
        <v>12.46</v>
      </c>
      <c r="C279" s="33">
        <v>15.277889999999999</v>
      </c>
      <c r="D279" s="33">
        <v>105.47511</v>
      </c>
      <c r="E279" s="34">
        <v>1196501.56546</v>
      </c>
      <c r="F279" s="34">
        <v>1699464.87527</v>
      </c>
      <c r="G279" s="29" t="s">
        <v>692</v>
      </c>
      <c r="H279" s="29" t="s">
        <v>572</v>
      </c>
      <c r="I279" s="29" t="s">
        <v>683</v>
      </c>
      <c r="J279" s="29" t="s">
        <v>130</v>
      </c>
      <c r="K279" s="29" t="s">
        <v>131</v>
      </c>
      <c r="L279" s="29" t="s">
        <v>700</v>
      </c>
      <c r="M279" s="29" t="s">
        <v>55</v>
      </c>
      <c r="N279" s="29" t="s">
        <v>58</v>
      </c>
      <c r="O279" s="29" t="s">
        <v>134</v>
      </c>
      <c r="P279" s="29" t="s">
        <v>59</v>
      </c>
      <c r="Q279" s="29" t="s">
        <v>374</v>
      </c>
      <c r="R279" s="30" t="str">
        <f>HYPERLINK(CONCATENATE("http://maps.google.com/maps?q=",C279,",",D279))</f>
        <v>http://maps.google.com/maps?q=15.27789,105.47511</v>
      </c>
    </row>
    <row r="280" spans="1:18" s="28" customFormat="1">
      <c r="A280" s="31">
        <v>45408</v>
      </c>
      <c r="B280" s="32">
        <v>12.46</v>
      </c>
      <c r="C280" s="33">
        <v>15.293710000000001</v>
      </c>
      <c r="D280" s="33">
        <v>105.53570999999999</v>
      </c>
      <c r="E280" s="34">
        <v>1202991.37989</v>
      </c>
      <c r="F280" s="34">
        <v>1701421.2034100001</v>
      </c>
      <c r="G280" s="29" t="s">
        <v>692</v>
      </c>
      <c r="H280" s="29" t="s">
        <v>701</v>
      </c>
      <c r="I280" s="29" t="s">
        <v>701</v>
      </c>
      <c r="J280" s="29" t="s">
        <v>130</v>
      </c>
      <c r="K280" s="29" t="s">
        <v>131</v>
      </c>
      <c r="L280" s="29" t="s">
        <v>700</v>
      </c>
      <c r="M280" s="29" t="s">
        <v>55</v>
      </c>
      <c r="N280" s="29" t="s">
        <v>58</v>
      </c>
      <c r="O280" s="29" t="s">
        <v>134</v>
      </c>
      <c r="P280" s="29" t="s">
        <v>59</v>
      </c>
      <c r="Q280" s="29" t="s">
        <v>374</v>
      </c>
      <c r="R280" s="30" t="str">
        <f>HYPERLINK(CONCATENATE("http://maps.google.com/maps?q=",C280,",",D280))</f>
        <v>http://maps.google.com/maps?q=15.29371,105.53571</v>
      </c>
    </row>
    <row r="281" spans="1:18" s="28" customFormat="1">
      <c r="A281" s="31">
        <v>45408</v>
      </c>
      <c r="B281" s="32">
        <v>14.26</v>
      </c>
      <c r="C281" s="33">
        <v>18.688680000000002</v>
      </c>
      <c r="D281" s="33">
        <v>99.373189999999994</v>
      </c>
      <c r="E281" s="34">
        <v>539350.89838899998</v>
      </c>
      <c r="F281" s="34">
        <v>2066422.22126</v>
      </c>
      <c r="G281" s="29" t="s">
        <v>692</v>
      </c>
      <c r="H281" s="29" t="s">
        <v>340</v>
      </c>
      <c r="I281" s="29" t="s">
        <v>338</v>
      </c>
      <c r="J281" s="29" t="s">
        <v>287</v>
      </c>
      <c r="K281" s="29" t="s">
        <v>53</v>
      </c>
      <c r="L281" s="29" t="s">
        <v>339</v>
      </c>
      <c r="M281" s="29" t="s">
        <v>55</v>
      </c>
      <c r="N281" s="29" t="s">
        <v>58</v>
      </c>
      <c r="O281" s="29" t="s">
        <v>290</v>
      </c>
      <c r="P281" s="29" t="s">
        <v>59</v>
      </c>
      <c r="Q281" s="29" t="s">
        <v>374</v>
      </c>
      <c r="R281" s="30" t="str">
        <f>HYPERLINK(CONCATENATE("http://maps.google.com/maps?q=",C281,",",D281))</f>
        <v>http://maps.google.com/maps?q=18.68868,99.37319</v>
      </c>
    </row>
    <row r="282" spans="1:18" s="28" customFormat="1">
      <c r="A282" s="31">
        <v>45408</v>
      </c>
      <c r="B282" s="32">
        <v>12.46</v>
      </c>
      <c r="C282" s="33">
        <v>19.418579999999999</v>
      </c>
      <c r="D282" s="33">
        <v>99.379599999999996</v>
      </c>
      <c r="E282" s="34">
        <v>539852.12621599995</v>
      </c>
      <c r="F282" s="34">
        <v>2147187.3496300001</v>
      </c>
      <c r="G282" s="29" t="s">
        <v>692</v>
      </c>
      <c r="H282" s="29" t="s">
        <v>149</v>
      </c>
      <c r="I282" s="29" t="s">
        <v>150</v>
      </c>
      <c r="J282" s="29" t="s">
        <v>151</v>
      </c>
      <c r="K282" s="29" t="s">
        <v>53</v>
      </c>
      <c r="L282" s="29" t="s">
        <v>152</v>
      </c>
      <c r="M282" s="29" t="s">
        <v>64</v>
      </c>
      <c r="N282" s="29" t="s">
        <v>58</v>
      </c>
      <c r="O282" s="29" t="s">
        <v>153</v>
      </c>
      <c r="P282" s="29" t="s">
        <v>59</v>
      </c>
      <c r="Q282" s="29" t="s">
        <v>374</v>
      </c>
      <c r="R282" s="30" t="str">
        <f>HYPERLINK(CONCATENATE("http://maps.google.com/maps?q=",C282,",",D282))</f>
        <v>http://maps.google.com/maps?q=19.41858,99.3796</v>
      </c>
    </row>
    <row r="283" spans="1:18" s="28" customFormat="1">
      <c r="A283" s="31">
        <v>45408</v>
      </c>
      <c r="B283" s="32">
        <v>12.46</v>
      </c>
      <c r="C283" s="33">
        <v>19.423909999999999</v>
      </c>
      <c r="D283" s="33">
        <v>99.37473</v>
      </c>
      <c r="E283" s="34">
        <v>539339.56317700003</v>
      </c>
      <c r="F283" s="34">
        <v>2147776.02036</v>
      </c>
      <c r="G283" s="29" t="s">
        <v>692</v>
      </c>
      <c r="H283" s="29" t="s">
        <v>149</v>
      </c>
      <c r="I283" s="29" t="s">
        <v>150</v>
      </c>
      <c r="J283" s="29" t="s">
        <v>151</v>
      </c>
      <c r="K283" s="29" t="s">
        <v>53</v>
      </c>
      <c r="L283" s="29" t="s">
        <v>152</v>
      </c>
      <c r="M283" s="29" t="s">
        <v>64</v>
      </c>
      <c r="N283" s="29" t="s">
        <v>58</v>
      </c>
      <c r="O283" s="29" t="s">
        <v>153</v>
      </c>
      <c r="P283" s="29" t="s">
        <v>59</v>
      </c>
      <c r="Q283" s="29" t="s">
        <v>374</v>
      </c>
      <c r="R283" s="30" t="str">
        <f>HYPERLINK(CONCATENATE("http://maps.google.com/maps?q=",C283,",",D283))</f>
        <v>http://maps.google.com/maps?q=19.42391,99.37473</v>
      </c>
    </row>
    <row r="284" spans="1:18" s="28" customFormat="1">
      <c r="A284" s="31">
        <v>45408</v>
      </c>
      <c r="B284" s="32">
        <v>14.26</v>
      </c>
      <c r="C284" s="33">
        <v>18.555569999999999</v>
      </c>
      <c r="D284" s="33">
        <v>100.99289</v>
      </c>
      <c r="E284" s="34">
        <v>710336.083491</v>
      </c>
      <c r="F284" s="34">
        <v>2052817.8243799999</v>
      </c>
      <c r="G284" s="29" t="s">
        <v>692</v>
      </c>
      <c r="H284" s="29" t="s">
        <v>164</v>
      </c>
      <c r="I284" s="29" t="s">
        <v>162</v>
      </c>
      <c r="J284" s="29" t="s">
        <v>104</v>
      </c>
      <c r="K284" s="29" t="s">
        <v>53</v>
      </c>
      <c r="L284" s="29" t="s">
        <v>157</v>
      </c>
      <c r="M284" s="29" t="s">
        <v>55</v>
      </c>
      <c r="N284" s="29" t="s">
        <v>163</v>
      </c>
      <c r="O284" s="29" t="s">
        <v>106</v>
      </c>
      <c r="P284" s="29" t="s">
        <v>59</v>
      </c>
      <c r="Q284" s="29" t="s">
        <v>374</v>
      </c>
      <c r="R284" s="30" t="str">
        <f>HYPERLINK(CONCATENATE("http://maps.google.com/maps?q=",C284,",",D284))</f>
        <v>http://maps.google.com/maps?q=18.55557,100.99289</v>
      </c>
    </row>
    <row r="285" spans="1:18" s="28" customFormat="1">
      <c r="A285" s="31">
        <v>45408</v>
      </c>
      <c r="B285" s="32">
        <v>14.26</v>
      </c>
      <c r="C285" s="33">
        <v>18.556460000000001</v>
      </c>
      <c r="D285" s="33">
        <v>100.99234</v>
      </c>
      <c r="E285" s="34">
        <v>710276.92526399996</v>
      </c>
      <c r="F285" s="34">
        <v>2052915.7011500001</v>
      </c>
      <c r="G285" s="29" t="s">
        <v>692</v>
      </c>
      <c r="H285" s="29" t="s">
        <v>164</v>
      </c>
      <c r="I285" s="29" t="s">
        <v>162</v>
      </c>
      <c r="J285" s="29" t="s">
        <v>104</v>
      </c>
      <c r="K285" s="29" t="s">
        <v>53</v>
      </c>
      <c r="L285" s="29" t="s">
        <v>157</v>
      </c>
      <c r="M285" s="29" t="s">
        <v>55</v>
      </c>
      <c r="N285" s="29" t="s">
        <v>163</v>
      </c>
      <c r="O285" s="29" t="s">
        <v>106</v>
      </c>
      <c r="P285" s="29" t="s">
        <v>59</v>
      </c>
      <c r="Q285" s="29" t="s">
        <v>374</v>
      </c>
      <c r="R285" s="30" t="str">
        <f>HYPERLINK(CONCATENATE("http://maps.google.com/maps?q=",C285,",",D285))</f>
        <v>http://maps.google.com/maps?q=18.55646,100.99234</v>
      </c>
    </row>
    <row r="286" spans="1:18" s="28" customFormat="1">
      <c r="A286" s="31">
        <v>45408</v>
      </c>
      <c r="B286" s="32">
        <v>14.26</v>
      </c>
      <c r="C286" s="33">
        <v>18.563320000000001</v>
      </c>
      <c r="D286" s="33">
        <v>100.99764</v>
      </c>
      <c r="E286" s="34">
        <v>710828.052623</v>
      </c>
      <c r="F286" s="34">
        <v>2053681.2826799999</v>
      </c>
      <c r="G286" s="29" t="s">
        <v>692</v>
      </c>
      <c r="H286" s="29" t="s">
        <v>164</v>
      </c>
      <c r="I286" s="29" t="s">
        <v>162</v>
      </c>
      <c r="J286" s="29" t="s">
        <v>104</v>
      </c>
      <c r="K286" s="29" t="s">
        <v>53</v>
      </c>
      <c r="L286" s="29" t="s">
        <v>157</v>
      </c>
      <c r="M286" s="29" t="s">
        <v>55</v>
      </c>
      <c r="N286" s="29" t="s">
        <v>163</v>
      </c>
      <c r="O286" s="29" t="s">
        <v>106</v>
      </c>
      <c r="P286" s="29" t="s">
        <v>59</v>
      </c>
      <c r="Q286" s="29" t="s">
        <v>374</v>
      </c>
      <c r="R286" s="30" t="str">
        <f>HYPERLINK(CONCATENATE("http://maps.google.com/maps?q=",C286,",",D286))</f>
        <v>http://maps.google.com/maps?q=18.56332,100.99764</v>
      </c>
    </row>
    <row r="287" spans="1:18" s="28" customFormat="1">
      <c r="A287" s="31">
        <v>45408</v>
      </c>
      <c r="B287" s="32">
        <v>14.26</v>
      </c>
      <c r="C287" s="33">
        <v>18.563980000000001</v>
      </c>
      <c r="D287" s="33">
        <v>101.00566000000001</v>
      </c>
      <c r="E287" s="34">
        <v>711673.93438600004</v>
      </c>
      <c r="F287" s="34">
        <v>2053763.7634000001</v>
      </c>
      <c r="G287" s="29" t="s">
        <v>692</v>
      </c>
      <c r="H287" s="29" t="s">
        <v>164</v>
      </c>
      <c r="I287" s="29" t="s">
        <v>162</v>
      </c>
      <c r="J287" s="29" t="s">
        <v>104</v>
      </c>
      <c r="K287" s="29" t="s">
        <v>53</v>
      </c>
      <c r="L287" s="29" t="s">
        <v>157</v>
      </c>
      <c r="M287" s="29" t="s">
        <v>55</v>
      </c>
      <c r="N287" s="29" t="s">
        <v>163</v>
      </c>
      <c r="O287" s="29" t="s">
        <v>106</v>
      </c>
      <c r="P287" s="29" t="s">
        <v>59</v>
      </c>
      <c r="Q287" s="29" t="s">
        <v>374</v>
      </c>
      <c r="R287" s="30" t="str">
        <f>HYPERLINK(CONCATENATE("http://maps.google.com/maps?q=",C287,",",D287))</f>
        <v>http://maps.google.com/maps?q=18.56398,101.00566</v>
      </c>
    </row>
    <row r="288" spans="1:18" s="28" customFormat="1">
      <c r="A288" s="31">
        <v>45408</v>
      </c>
      <c r="B288" s="32">
        <v>14.26</v>
      </c>
      <c r="C288" s="33">
        <v>18.564779999999999</v>
      </c>
      <c r="D288" s="33">
        <v>101.00478</v>
      </c>
      <c r="E288" s="34">
        <v>711580.04332900001</v>
      </c>
      <c r="F288" s="34">
        <v>2053851.2854500001</v>
      </c>
      <c r="G288" s="29" t="s">
        <v>692</v>
      </c>
      <c r="H288" s="29" t="s">
        <v>164</v>
      </c>
      <c r="I288" s="29" t="s">
        <v>162</v>
      </c>
      <c r="J288" s="29" t="s">
        <v>104</v>
      </c>
      <c r="K288" s="29" t="s">
        <v>53</v>
      </c>
      <c r="L288" s="29" t="s">
        <v>157</v>
      </c>
      <c r="M288" s="29" t="s">
        <v>55</v>
      </c>
      <c r="N288" s="29" t="s">
        <v>163</v>
      </c>
      <c r="O288" s="29" t="s">
        <v>106</v>
      </c>
      <c r="P288" s="29" t="s">
        <v>59</v>
      </c>
      <c r="Q288" s="29" t="s">
        <v>374</v>
      </c>
      <c r="R288" s="30" t="str">
        <f>HYPERLINK(CONCATENATE("http://maps.google.com/maps?q=",C288,",",D288))</f>
        <v>http://maps.google.com/maps?q=18.56478,101.00478</v>
      </c>
    </row>
    <row r="289" spans="1:18" s="28" customFormat="1">
      <c r="A289" s="31">
        <v>45408</v>
      </c>
      <c r="B289" s="32">
        <v>14.26</v>
      </c>
      <c r="C289" s="33">
        <v>18.570419999999999</v>
      </c>
      <c r="D289" s="33">
        <v>100.99442000000001</v>
      </c>
      <c r="E289" s="34">
        <v>710479.39345099998</v>
      </c>
      <c r="F289" s="34">
        <v>2054463.4560400001</v>
      </c>
      <c r="G289" s="29" t="s">
        <v>692</v>
      </c>
      <c r="H289" s="29" t="s">
        <v>164</v>
      </c>
      <c r="I289" s="29" t="s">
        <v>162</v>
      </c>
      <c r="J289" s="29" t="s">
        <v>104</v>
      </c>
      <c r="K289" s="29" t="s">
        <v>53</v>
      </c>
      <c r="L289" s="29" t="s">
        <v>157</v>
      </c>
      <c r="M289" s="29" t="s">
        <v>55</v>
      </c>
      <c r="N289" s="29" t="s">
        <v>163</v>
      </c>
      <c r="O289" s="29" t="s">
        <v>106</v>
      </c>
      <c r="P289" s="29" t="s">
        <v>59</v>
      </c>
      <c r="Q289" s="29" t="s">
        <v>374</v>
      </c>
      <c r="R289" s="30" t="str">
        <f>HYPERLINK(CONCATENATE("http://maps.google.com/maps?q=",C289,",",D289))</f>
        <v>http://maps.google.com/maps?q=18.57042,100.99442</v>
      </c>
    </row>
    <row r="290" spans="1:18" s="28" customFormat="1">
      <c r="A290" s="31">
        <v>45408</v>
      </c>
      <c r="B290" s="32">
        <v>14.26</v>
      </c>
      <c r="C290" s="33">
        <v>18.57132</v>
      </c>
      <c r="D290" s="33">
        <v>100.99401</v>
      </c>
      <c r="E290" s="34">
        <v>710435.00574599998</v>
      </c>
      <c r="F290" s="34">
        <v>2054562.6029300001</v>
      </c>
      <c r="G290" s="29" t="s">
        <v>692</v>
      </c>
      <c r="H290" s="29" t="s">
        <v>164</v>
      </c>
      <c r="I290" s="29" t="s">
        <v>162</v>
      </c>
      <c r="J290" s="29" t="s">
        <v>104</v>
      </c>
      <c r="K290" s="29" t="s">
        <v>53</v>
      </c>
      <c r="L290" s="29" t="s">
        <v>157</v>
      </c>
      <c r="M290" s="29" t="s">
        <v>55</v>
      </c>
      <c r="N290" s="29" t="s">
        <v>163</v>
      </c>
      <c r="O290" s="29" t="s">
        <v>106</v>
      </c>
      <c r="P290" s="29" t="s">
        <v>59</v>
      </c>
      <c r="Q290" s="29" t="s">
        <v>374</v>
      </c>
      <c r="R290" s="30" t="str">
        <f>HYPERLINK(CONCATENATE("http://maps.google.com/maps?q=",C290,",",D290))</f>
        <v>http://maps.google.com/maps?q=18.57132,100.99401</v>
      </c>
    </row>
    <row r="291" spans="1:18" s="28" customFormat="1">
      <c r="A291" s="31">
        <v>45408</v>
      </c>
      <c r="B291" s="32">
        <v>14.26</v>
      </c>
      <c r="C291" s="33">
        <v>18.578050000000001</v>
      </c>
      <c r="D291" s="33">
        <v>100.99751000000001</v>
      </c>
      <c r="E291" s="34">
        <v>710796.21653600002</v>
      </c>
      <c r="F291" s="34">
        <v>2055311.6926299999</v>
      </c>
      <c r="G291" s="29" t="s">
        <v>692</v>
      </c>
      <c r="H291" s="29" t="s">
        <v>164</v>
      </c>
      <c r="I291" s="29" t="s">
        <v>162</v>
      </c>
      <c r="J291" s="29" t="s">
        <v>104</v>
      </c>
      <c r="K291" s="29" t="s">
        <v>53</v>
      </c>
      <c r="L291" s="29" t="s">
        <v>157</v>
      </c>
      <c r="M291" s="29" t="s">
        <v>55</v>
      </c>
      <c r="N291" s="29" t="s">
        <v>163</v>
      </c>
      <c r="O291" s="29" t="s">
        <v>106</v>
      </c>
      <c r="P291" s="29" t="s">
        <v>59</v>
      </c>
      <c r="Q291" s="29" t="s">
        <v>374</v>
      </c>
      <c r="R291" s="30" t="str">
        <f>HYPERLINK(CONCATENATE("http://maps.google.com/maps?q=",C291,",",D291))</f>
        <v>http://maps.google.com/maps?q=18.57805,100.99751</v>
      </c>
    </row>
    <row r="292" spans="1:18" s="28" customFormat="1">
      <c r="A292" s="31">
        <v>45408</v>
      </c>
      <c r="B292" s="32">
        <v>14.26</v>
      </c>
      <c r="C292" s="33">
        <v>17.977609999999999</v>
      </c>
      <c r="D292" s="33">
        <v>100.72408</v>
      </c>
      <c r="E292" s="34">
        <v>682561.10101099999</v>
      </c>
      <c r="F292" s="34">
        <v>1988556.34418</v>
      </c>
      <c r="G292" s="29" t="s">
        <v>692</v>
      </c>
      <c r="H292" s="29" t="s">
        <v>66</v>
      </c>
      <c r="I292" s="29" t="s">
        <v>61</v>
      </c>
      <c r="J292" s="29" t="s">
        <v>62</v>
      </c>
      <c r="K292" s="29" t="s">
        <v>53</v>
      </c>
      <c r="L292" s="29" t="s">
        <v>157</v>
      </c>
      <c r="M292" s="29" t="s">
        <v>83</v>
      </c>
      <c r="N292" s="29" t="s">
        <v>58</v>
      </c>
      <c r="O292" s="29" t="s">
        <v>65</v>
      </c>
      <c r="P292" s="29" t="s">
        <v>59</v>
      </c>
      <c r="Q292" s="29" t="s">
        <v>374</v>
      </c>
      <c r="R292" s="30" t="str">
        <f>HYPERLINK(CONCATENATE("http://maps.google.com/maps?q=",C292,",",D292))</f>
        <v>http://maps.google.com/maps?q=17.97761,100.72408</v>
      </c>
    </row>
    <row r="293" spans="1:18" s="28" customFormat="1">
      <c r="A293" s="31">
        <v>45408</v>
      </c>
      <c r="B293" s="32">
        <v>14.26</v>
      </c>
      <c r="C293" s="33">
        <v>17.97803</v>
      </c>
      <c r="D293" s="33">
        <v>100.72908</v>
      </c>
      <c r="E293" s="34">
        <v>683090.24370600004</v>
      </c>
      <c r="F293" s="34">
        <v>1988607.7555199999</v>
      </c>
      <c r="G293" s="29" t="s">
        <v>692</v>
      </c>
      <c r="H293" s="29" t="s">
        <v>66</v>
      </c>
      <c r="I293" s="29" t="s">
        <v>61</v>
      </c>
      <c r="J293" s="29" t="s">
        <v>62</v>
      </c>
      <c r="K293" s="29" t="s">
        <v>53</v>
      </c>
      <c r="L293" s="29" t="s">
        <v>157</v>
      </c>
      <c r="M293" s="29" t="s">
        <v>83</v>
      </c>
      <c r="N293" s="29" t="s">
        <v>58</v>
      </c>
      <c r="O293" s="29" t="s">
        <v>65</v>
      </c>
      <c r="P293" s="29" t="s">
        <v>59</v>
      </c>
      <c r="Q293" s="29" t="s">
        <v>374</v>
      </c>
      <c r="R293" s="30" t="str">
        <f>HYPERLINK(CONCATENATE("http://maps.google.com/maps?q=",C293,",",D293))</f>
        <v>http://maps.google.com/maps?q=17.97803,100.72908</v>
      </c>
    </row>
    <row r="294" spans="1:18" s="28" customFormat="1">
      <c r="A294" s="31">
        <v>45408</v>
      </c>
      <c r="B294" s="32">
        <v>14.26</v>
      </c>
      <c r="C294" s="33">
        <v>17.97842</v>
      </c>
      <c r="D294" s="33">
        <v>100.73368000000001</v>
      </c>
      <c r="E294" s="34">
        <v>683577.05004400003</v>
      </c>
      <c r="F294" s="34">
        <v>1988655.4652</v>
      </c>
      <c r="G294" s="29" t="s">
        <v>692</v>
      </c>
      <c r="H294" s="29" t="s">
        <v>66</v>
      </c>
      <c r="I294" s="29" t="s">
        <v>61</v>
      </c>
      <c r="J294" s="29" t="s">
        <v>62</v>
      </c>
      <c r="K294" s="29" t="s">
        <v>53</v>
      </c>
      <c r="L294" s="29" t="s">
        <v>157</v>
      </c>
      <c r="M294" s="29" t="s">
        <v>83</v>
      </c>
      <c r="N294" s="29" t="s">
        <v>58</v>
      </c>
      <c r="O294" s="29" t="s">
        <v>65</v>
      </c>
      <c r="P294" s="29" t="s">
        <v>59</v>
      </c>
      <c r="Q294" s="29" t="s">
        <v>374</v>
      </c>
      <c r="R294" s="30" t="str">
        <f>HYPERLINK(CONCATENATE("http://maps.google.com/maps?q=",C294,",",D294))</f>
        <v>http://maps.google.com/maps?q=17.97842,100.73368</v>
      </c>
    </row>
    <row r="295" spans="1:18" s="28" customFormat="1">
      <c r="A295" s="31">
        <v>45408</v>
      </c>
      <c r="B295" s="32">
        <v>14.26</v>
      </c>
      <c r="C295" s="33">
        <v>17.97973</v>
      </c>
      <c r="D295" s="33">
        <v>100.71944000000001</v>
      </c>
      <c r="E295" s="34">
        <v>682067.48161300004</v>
      </c>
      <c r="F295" s="34">
        <v>1988786.41882</v>
      </c>
      <c r="G295" s="29" t="s">
        <v>692</v>
      </c>
      <c r="H295" s="29" t="s">
        <v>66</v>
      </c>
      <c r="I295" s="29" t="s">
        <v>61</v>
      </c>
      <c r="J295" s="29" t="s">
        <v>62</v>
      </c>
      <c r="K295" s="29" t="s">
        <v>53</v>
      </c>
      <c r="L295" s="29" t="s">
        <v>157</v>
      </c>
      <c r="M295" s="29" t="s">
        <v>83</v>
      </c>
      <c r="N295" s="29" t="s">
        <v>58</v>
      </c>
      <c r="O295" s="29" t="s">
        <v>65</v>
      </c>
      <c r="P295" s="29" t="s">
        <v>59</v>
      </c>
      <c r="Q295" s="29" t="s">
        <v>374</v>
      </c>
      <c r="R295" s="30" t="str">
        <f>HYPERLINK(CONCATENATE("http://maps.google.com/maps?q=",C295,",",D295))</f>
        <v>http://maps.google.com/maps?q=17.97973,100.71944</v>
      </c>
    </row>
    <row r="296" spans="1:18" s="28" customFormat="1">
      <c r="A296" s="31">
        <v>45408</v>
      </c>
      <c r="B296" s="32">
        <v>14.26</v>
      </c>
      <c r="C296" s="33">
        <v>17.980139999999999</v>
      </c>
      <c r="D296" s="33">
        <v>100.72468000000001</v>
      </c>
      <c r="E296" s="34">
        <v>682622.04758000001</v>
      </c>
      <c r="F296" s="34">
        <v>1988836.9468</v>
      </c>
      <c r="G296" s="29" t="s">
        <v>692</v>
      </c>
      <c r="H296" s="29" t="s">
        <v>66</v>
      </c>
      <c r="I296" s="29" t="s">
        <v>61</v>
      </c>
      <c r="J296" s="29" t="s">
        <v>62</v>
      </c>
      <c r="K296" s="29" t="s">
        <v>53</v>
      </c>
      <c r="L296" s="29" t="s">
        <v>157</v>
      </c>
      <c r="M296" s="29" t="s">
        <v>83</v>
      </c>
      <c r="N296" s="29" t="s">
        <v>58</v>
      </c>
      <c r="O296" s="29" t="s">
        <v>65</v>
      </c>
      <c r="P296" s="29" t="s">
        <v>59</v>
      </c>
      <c r="Q296" s="29" t="s">
        <v>374</v>
      </c>
      <c r="R296" s="30" t="str">
        <f>HYPERLINK(CONCATENATE("http://maps.google.com/maps?q=",C296,",",D296))</f>
        <v>http://maps.google.com/maps?q=17.98014,100.72468</v>
      </c>
    </row>
    <row r="297" spans="1:18" s="28" customFormat="1">
      <c r="A297" s="31">
        <v>45408</v>
      </c>
      <c r="B297" s="32">
        <v>14.26</v>
      </c>
      <c r="C297" s="33">
        <v>17.980530000000002</v>
      </c>
      <c r="D297" s="33">
        <v>100.72967</v>
      </c>
      <c r="E297" s="34">
        <v>683150.15446300001</v>
      </c>
      <c r="F297" s="34">
        <v>1988885.0303100001</v>
      </c>
      <c r="G297" s="29" t="s">
        <v>692</v>
      </c>
      <c r="H297" s="29" t="s">
        <v>66</v>
      </c>
      <c r="I297" s="29" t="s">
        <v>61</v>
      </c>
      <c r="J297" s="29" t="s">
        <v>62</v>
      </c>
      <c r="K297" s="29" t="s">
        <v>53</v>
      </c>
      <c r="L297" s="29" t="s">
        <v>157</v>
      </c>
      <c r="M297" s="29" t="s">
        <v>83</v>
      </c>
      <c r="N297" s="29" t="s">
        <v>58</v>
      </c>
      <c r="O297" s="29" t="s">
        <v>65</v>
      </c>
      <c r="P297" s="29" t="s">
        <v>59</v>
      </c>
      <c r="Q297" s="29" t="s">
        <v>374</v>
      </c>
      <c r="R297" s="30" t="str">
        <f>HYPERLINK(CONCATENATE("http://maps.google.com/maps?q=",C297,",",D297))</f>
        <v>http://maps.google.com/maps?q=17.98053,100.72967</v>
      </c>
    </row>
    <row r="298" spans="1:18" s="28" customFormat="1">
      <c r="A298" s="31">
        <v>45408</v>
      </c>
      <c r="B298" s="32">
        <v>14.26</v>
      </c>
      <c r="C298" s="33">
        <v>17.980899999999998</v>
      </c>
      <c r="D298" s="33">
        <v>100.73434</v>
      </c>
      <c r="E298" s="34">
        <v>683644.38850200002</v>
      </c>
      <c r="F298" s="34">
        <v>1988930.59785</v>
      </c>
      <c r="G298" s="29" t="s">
        <v>692</v>
      </c>
      <c r="H298" s="29" t="s">
        <v>66</v>
      </c>
      <c r="I298" s="29" t="s">
        <v>61</v>
      </c>
      <c r="J298" s="29" t="s">
        <v>62</v>
      </c>
      <c r="K298" s="29" t="s">
        <v>53</v>
      </c>
      <c r="L298" s="29" t="s">
        <v>157</v>
      </c>
      <c r="M298" s="29" t="s">
        <v>83</v>
      </c>
      <c r="N298" s="29" t="s">
        <v>58</v>
      </c>
      <c r="O298" s="29" t="s">
        <v>65</v>
      </c>
      <c r="P298" s="29" t="s">
        <v>59</v>
      </c>
      <c r="Q298" s="29" t="s">
        <v>374</v>
      </c>
      <c r="R298" s="30" t="str">
        <f>HYPERLINK(CONCATENATE("http://maps.google.com/maps?q=",C298,",",D298))</f>
        <v>http://maps.google.com/maps?q=17.9809,100.73434</v>
      </c>
    </row>
    <row r="299" spans="1:18" s="28" customFormat="1">
      <c r="A299" s="31">
        <v>45408</v>
      </c>
      <c r="B299" s="32">
        <v>14.26</v>
      </c>
      <c r="C299" s="33">
        <v>17.985679999999999</v>
      </c>
      <c r="D299" s="33">
        <v>100.73408000000001</v>
      </c>
      <c r="E299" s="34">
        <v>683611.90605400002</v>
      </c>
      <c r="F299" s="34">
        <v>1989459.3776100001</v>
      </c>
      <c r="G299" s="29" t="s">
        <v>692</v>
      </c>
      <c r="H299" s="29" t="s">
        <v>66</v>
      </c>
      <c r="I299" s="29" t="s">
        <v>61</v>
      </c>
      <c r="J299" s="29" t="s">
        <v>62</v>
      </c>
      <c r="K299" s="29" t="s">
        <v>53</v>
      </c>
      <c r="L299" s="29" t="s">
        <v>157</v>
      </c>
      <c r="M299" s="29" t="s">
        <v>83</v>
      </c>
      <c r="N299" s="29" t="s">
        <v>58</v>
      </c>
      <c r="O299" s="29" t="s">
        <v>65</v>
      </c>
      <c r="P299" s="29" t="s">
        <v>59</v>
      </c>
      <c r="Q299" s="29" t="s">
        <v>374</v>
      </c>
      <c r="R299" s="30" t="str">
        <f>HYPERLINK(CONCATENATE("http://maps.google.com/maps?q=",C299,",",D299))</f>
        <v>http://maps.google.com/maps?q=17.98568,100.73408</v>
      </c>
    </row>
    <row r="300" spans="1:18" s="28" customFormat="1">
      <c r="A300" s="31">
        <v>45408</v>
      </c>
      <c r="B300" s="32">
        <v>14.26</v>
      </c>
      <c r="C300" s="33">
        <v>17.987739999999999</v>
      </c>
      <c r="D300" s="33">
        <v>100.72942</v>
      </c>
      <c r="E300" s="34">
        <v>683116.23703800002</v>
      </c>
      <c r="F300" s="34">
        <v>1989682.7647599999</v>
      </c>
      <c r="G300" s="29" t="s">
        <v>692</v>
      </c>
      <c r="H300" s="29" t="s">
        <v>66</v>
      </c>
      <c r="I300" s="29" t="s">
        <v>61</v>
      </c>
      <c r="J300" s="29" t="s">
        <v>62</v>
      </c>
      <c r="K300" s="29" t="s">
        <v>53</v>
      </c>
      <c r="L300" s="29" t="s">
        <v>157</v>
      </c>
      <c r="M300" s="29" t="s">
        <v>83</v>
      </c>
      <c r="N300" s="29" t="s">
        <v>58</v>
      </c>
      <c r="O300" s="29" t="s">
        <v>65</v>
      </c>
      <c r="P300" s="29" t="s">
        <v>59</v>
      </c>
      <c r="Q300" s="29" t="s">
        <v>374</v>
      </c>
      <c r="R300" s="30" t="str">
        <f>HYPERLINK(CONCATENATE("http://maps.google.com/maps?q=",C300,",",D300))</f>
        <v>http://maps.google.com/maps?q=17.98774,100.72942</v>
      </c>
    </row>
    <row r="301" spans="1:18" s="28" customFormat="1">
      <c r="A301" s="31">
        <v>45408</v>
      </c>
      <c r="B301" s="32">
        <v>14.26</v>
      </c>
      <c r="C301" s="33">
        <v>17.988189999999999</v>
      </c>
      <c r="D301" s="33">
        <v>100.73511999999999</v>
      </c>
      <c r="E301" s="34">
        <v>683719.45451399998</v>
      </c>
      <c r="F301" s="34">
        <v>1989738.2076600001</v>
      </c>
      <c r="G301" s="29" t="s">
        <v>692</v>
      </c>
      <c r="H301" s="29" t="s">
        <v>66</v>
      </c>
      <c r="I301" s="29" t="s">
        <v>61</v>
      </c>
      <c r="J301" s="29" t="s">
        <v>62</v>
      </c>
      <c r="K301" s="29" t="s">
        <v>53</v>
      </c>
      <c r="L301" s="29" t="s">
        <v>157</v>
      </c>
      <c r="M301" s="29" t="s">
        <v>83</v>
      </c>
      <c r="N301" s="29" t="s">
        <v>58</v>
      </c>
      <c r="O301" s="29" t="s">
        <v>65</v>
      </c>
      <c r="P301" s="29" t="s">
        <v>59</v>
      </c>
      <c r="Q301" s="29" t="s">
        <v>374</v>
      </c>
      <c r="R301" s="30" t="str">
        <f>HYPERLINK(CONCATENATE("http://maps.google.com/maps?q=",C301,",",D301))</f>
        <v>http://maps.google.com/maps?q=17.98819,100.73512</v>
      </c>
    </row>
    <row r="302" spans="1:18" s="28" customFormat="1">
      <c r="A302" s="31">
        <v>45408</v>
      </c>
      <c r="B302" s="32">
        <v>12.46</v>
      </c>
      <c r="C302" s="33">
        <v>17.9754</v>
      </c>
      <c r="D302" s="33">
        <v>100.72190999999999</v>
      </c>
      <c r="E302" s="34">
        <v>682333.53482099995</v>
      </c>
      <c r="F302" s="34">
        <v>1988309.6150499999</v>
      </c>
      <c r="G302" s="29" t="s">
        <v>692</v>
      </c>
      <c r="H302" s="29" t="s">
        <v>66</v>
      </c>
      <c r="I302" s="29" t="s">
        <v>61</v>
      </c>
      <c r="J302" s="29" t="s">
        <v>62</v>
      </c>
      <c r="K302" s="29" t="s">
        <v>53</v>
      </c>
      <c r="L302" s="29" t="s">
        <v>157</v>
      </c>
      <c r="M302" s="29" t="s">
        <v>83</v>
      </c>
      <c r="N302" s="29" t="s">
        <v>58</v>
      </c>
      <c r="O302" s="29" t="s">
        <v>65</v>
      </c>
      <c r="P302" s="29" t="s">
        <v>59</v>
      </c>
      <c r="Q302" s="29" t="s">
        <v>374</v>
      </c>
      <c r="R302" s="30" t="str">
        <f>HYPERLINK(CONCATENATE("http://maps.google.com/maps?q=",C302,",",D302))</f>
        <v>http://maps.google.com/maps?q=17.9754,100.72191</v>
      </c>
    </row>
    <row r="303" spans="1:18" s="28" customFormat="1">
      <c r="A303" s="31">
        <v>45408</v>
      </c>
      <c r="B303" s="32">
        <v>12.46</v>
      </c>
      <c r="C303" s="33">
        <v>17.985869999999998</v>
      </c>
      <c r="D303" s="33">
        <v>100.71395</v>
      </c>
      <c r="E303" s="34">
        <v>681479.73893600004</v>
      </c>
      <c r="F303" s="34">
        <v>1989460.5916800001</v>
      </c>
      <c r="G303" s="29" t="s">
        <v>692</v>
      </c>
      <c r="H303" s="29" t="s">
        <v>66</v>
      </c>
      <c r="I303" s="29" t="s">
        <v>61</v>
      </c>
      <c r="J303" s="29" t="s">
        <v>62</v>
      </c>
      <c r="K303" s="29" t="s">
        <v>53</v>
      </c>
      <c r="L303" s="29" t="s">
        <v>157</v>
      </c>
      <c r="M303" s="29" t="s">
        <v>83</v>
      </c>
      <c r="N303" s="29" t="s">
        <v>58</v>
      </c>
      <c r="O303" s="29" t="s">
        <v>65</v>
      </c>
      <c r="P303" s="29" t="s">
        <v>59</v>
      </c>
      <c r="Q303" s="29" t="s">
        <v>374</v>
      </c>
      <c r="R303" s="30" t="str">
        <f>HYPERLINK(CONCATENATE("http://maps.google.com/maps?q=",C303,",",D303))</f>
        <v>http://maps.google.com/maps?q=17.98587,100.71395</v>
      </c>
    </row>
    <row r="304" spans="1:18" s="28" customFormat="1">
      <c r="A304" s="31">
        <v>45408</v>
      </c>
      <c r="B304" s="32">
        <v>12.46</v>
      </c>
      <c r="C304" s="33">
        <v>17.98704</v>
      </c>
      <c r="D304" s="33">
        <v>100.71938</v>
      </c>
      <c r="E304" s="34">
        <v>682053.62873300002</v>
      </c>
      <c r="F304" s="34">
        <v>1989595.4053700001</v>
      </c>
      <c r="G304" s="29" t="s">
        <v>692</v>
      </c>
      <c r="H304" s="29" t="s">
        <v>66</v>
      </c>
      <c r="I304" s="29" t="s">
        <v>61</v>
      </c>
      <c r="J304" s="29" t="s">
        <v>62</v>
      </c>
      <c r="K304" s="29" t="s">
        <v>53</v>
      </c>
      <c r="L304" s="29" t="s">
        <v>157</v>
      </c>
      <c r="M304" s="29" t="s">
        <v>83</v>
      </c>
      <c r="N304" s="29" t="s">
        <v>58</v>
      </c>
      <c r="O304" s="29" t="s">
        <v>65</v>
      </c>
      <c r="P304" s="29" t="s">
        <v>59</v>
      </c>
      <c r="Q304" s="29" t="s">
        <v>374</v>
      </c>
      <c r="R304" s="30" t="str">
        <f>HYPERLINK(CONCATENATE("http://maps.google.com/maps?q=",C304,",",D304))</f>
        <v>http://maps.google.com/maps?q=17.98704,100.71938</v>
      </c>
    </row>
    <row r="305" spans="1:18" s="28" customFormat="1">
      <c r="A305" s="31">
        <v>45408</v>
      </c>
      <c r="B305" s="32">
        <v>12.46</v>
      </c>
      <c r="C305" s="33">
        <v>17.98922</v>
      </c>
      <c r="D305" s="33">
        <v>100.72951999999999</v>
      </c>
      <c r="E305" s="34">
        <v>683125.30050200003</v>
      </c>
      <c r="F305" s="34">
        <v>1989846.66557</v>
      </c>
      <c r="G305" s="29" t="s">
        <v>692</v>
      </c>
      <c r="H305" s="29" t="s">
        <v>66</v>
      </c>
      <c r="I305" s="29" t="s">
        <v>61</v>
      </c>
      <c r="J305" s="29" t="s">
        <v>62</v>
      </c>
      <c r="K305" s="29" t="s">
        <v>53</v>
      </c>
      <c r="L305" s="29" t="s">
        <v>157</v>
      </c>
      <c r="M305" s="29" t="s">
        <v>83</v>
      </c>
      <c r="N305" s="29" t="s">
        <v>58</v>
      </c>
      <c r="O305" s="29" t="s">
        <v>65</v>
      </c>
      <c r="P305" s="29" t="s">
        <v>59</v>
      </c>
      <c r="Q305" s="29" t="s">
        <v>374</v>
      </c>
      <c r="R305" s="30" t="str">
        <f>HYPERLINK(CONCATENATE("http://maps.google.com/maps?q=",C305,",",D305))</f>
        <v>http://maps.google.com/maps?q=17.98922,100.72952</v>
      </c>
    </row>
    <row r="306" spans="1:18" s="28" customFormat="1">
      <c r="A306" s="31">
        <v>45408</v>
      </c>
      <c r="B306" s="32">
        <v>12.46</v>
      </c>
      <c r="C306" s="33">
        <v>17.272870000000001</v>
      </c>
      <c r="D306" s="33">
        <v>98.578739999999996</v>
      </c>
      <c r="E306" s="34">
        <v>455224.78285399999</v>
      </c>
      <c r="F306" s="34">
        <v>1909790.55696</v>
      </c>
      <c r="G306" s="29" t="s">
        <v>692</v>
      </c>
      <c r="H306" s="29" t="s">
        <v>155</v>
      </c>
      <c r="I306" s="29" t="s">
        <v>702</v>
      </c>
      <c r="J306" s="29" t="s">
        <v>143</v>
      </c>
      <c r="K306" s="29" t="s">
        <v>53</v>
      </c>
      <c r="L306" s="29" t="s">
        <v>155</v>
      </c>
      <c r="M306" s="29" t="s">
        <v>83</v>
      </c>
      <c r="N306" s="29" t="s">
        <v>156</v>
      </c>
      <c r="O306" s="29" t="s">
        <v>127</v>
      </c>
      <c r="P306" s="29" t="s">
        <v>59</v>
      </c>
      <c r="Q306" s="29" t="s">
        <v>374</v>
      </c>
      <c r="R306" s="30" t="str">
        <f>HYPERLINK(CONCATENATE("http://maps.google.com/maps?q=",C306,",",D306))</f>
        <v>http://maps.google.com/maps?q=17.27287,98.57874</v>
      </c>
    </row>
    <row r="307" spans="1:18" s="28" customFormat="1">
      <c r="A307" s="31">
        <v>45408</v>
      </c>
      <c r="B307" s="32">
        <v>12.46</v>
      </c>
      <c r="C307" s="33">
        <v>15.955769999999999</v>
      </c>
      <c r="D307" s="33">
        <v>101.54434000000001</v>
      </c>
      <c r="E307" s="34">
        <v>772359.24732299999</v>
      </c>
      <c r="F307" s="34">
        <v>1765706.08565</v>
      </c>
      <c r="G307" s="29" t="s">
        <v>692</v>
      </c>
      <c r="H307" s="29" t="s">
        <v>273</v>
      </c>
      <c r="I307" s="29" t="s">
        <v>232</v>
      </c>
      <c r="J307" s="29" t="s">
        <v>189</v>
      </c>
      <c r="K307" s="29" t="s">
        <v>131</v>
      </c>
      <c r="L307" s="29" t="s">
        <v>274</v>
      </c>
      <c r="M307" s="29" t="s">
        <v>55</v>
      </c>
      <c r="N307" s="29" t="s">
        <v>58</v>
      </c>
      <c r="O307" s="29" t="s">
        <v>192</v>
      </c>
      <c r="P307" s="29" t="s">
        <v>59</v>
      </c>
      <c r="Q307" s="29" t="s">
        <v>374</v>
      </c>
      <c r="R307" s="30" t="str">
        <f>HYPERLINK(CONCATENATE("http://maps.google.com/maps?q=",C307,",",D307))</f>
        <v>http://maps.google.com/maps?q=15.95577,101.54434</v>
      </c>
    </row>
    <row r="308" spans="1:18" s="28" customFormat="1">
      <c r="A308" s="31">
        <v>45408</v>
      </c>
      <c r="B308" s="32">
        <v>12.46</v>
      </c>
      <c r="C308" s="33">
        <v>19.197949999999999</v>
      </c>
      <c r="D308" s="33">
        <v>99.333740000000006</v>
      </c>
      <c r="E308" s="34">
        <v>535084.51069999998</v>
      </c>
      <c r="F308" s="34">
        <v>2122764.0180899999</v>
      </c>
      <c r="G308" s="29" t="s">
        <v>692</v>
      </c>
      <c r="H308" s="29" t="s">
        <v>373</v>
      </c>
      <c r="I308" s="29" t="s">
        <v>150</v>
      </c>
      <c r="J308" s="29" t="s">
        <v>151</v>
      </c>
      <c r="K308" s="29" t="s">
        <v>53</v>
      </c>
      <c r="L308" s="29" t="s">
        <v>370</v>
      </c>
      <c r="M308" s="29" t="s">
        <v>55</v>
      </c>
      <c r="N308" s="29" t="s">
        <v>371</v>
      </c>
      <c r="O308" s="29" t="s">
        <v>153</v>
      </c>
      <c r="P308" s="29" t="s">
        <v>59</v>
      </c>
      <c r="Q308" s="29" t="s">
        <v>374</v>
      </c>
      <c r="R308" s="30" t="str">
        <f>HYPERLINK(CONCATENATE("http://maps.google.com/maps?q=",C308,",",D308))</f>
        <v>http://maps.google.com/maps?q=19.19795,99.33374</v>
      </c>
    </row>
    <row r="309" spans="1:18" s="28" customFormat="1">
      <c r="A309" s="31">
        <v>45408</v>
      </c>
      <c r="B309" s="32">
        <v>14.26</v>
      </c>
      <c r="C309" s="33">
        <v>16.202729999999999</v>
      </c>
      <c r="D309" s="33">
        <v>99.229320000000001</v>
      </c>
      <c r="E309" s="34">
        <v>524510.47074000002</v>
      </c>
      <c r="F309" s="34">
        <v>1791374.13726</v>
      </c>
      <c r="G309" s="29" t="s">
        <v>692</v>
      </c>
      <c r="H309" s="29" t="s">
        <v>342</v>
      </c>
      <c r="I309" s="29" t="s">
        <v>343</v>
      </c>
      <c r="J309" s="29" t="s">
        <v>344</v>
      </c>
      <c r="K309" s="29" t="s">
        <v>53</v>
      </c>
      <c r="L309" s="29" t="s">
        <v>343</v>
      </c>
      <c r="M309" s="29" t="s">
        <v>55</v>
      </c>
      <c r="N309" s="29" t="s">
        <v>58</v>
      </c>
      <c r="O309" s="29" t="s">
        <v>78</v>
      </c>
      <c r="P309" s="29" t="s">
        <v>59</v>
      </c>
      <c r="Q309" s="29" t="s">
        <v>374</v>
      </c>
      <c r="R309" s="30" t="str">
        <f>HYPERLINK(CONCATENATE("http://maps.google.com/maps?q=",C309,",",D309))</f>
        <v>http://maps.google.com/maps?q=16.20273,99.22932</v>
      </c>
    </row>
    <row r="310" spans="1:18" s="28" customFormat="1">
      <c r="A310" s="31">
        <v>45408</v>
      </c>
      <c r="B310" s="32">
        <v>14.26</v>
      </c>
      <c r="C310" s="33">
        <v>16.203029999999998</v>
      </c>
      <c r="D310" s="33">
        <v>99.234340000000003</v>
      </c>
      <c r="E310" s="34">
        <v>525046.98938200006</v>
      </c>
      <c r="F310" s="34">
        <v>1791407.9282500001</v>
      </c>
      <c r="G310" s="29" t="s">
        <v>692</v>
      </c>
      <c r="H310" s="29" t="s">
        <v>342</v>
      </c>
      <c r="I310" s="29" t="s">
        <v>343</v>
      </c>
      <c r="J310" s="29" t="s">
        <v>344</v>
      </c>
      <c r="K310" s="29" t="s">
        <v>53</v>
      </c>
      <c r="L310" s="29" t="s">
        <v>343</v>
      </c>
      <c r="M310" s="29" t="s">
        <v>55</v>
      </c>
      <c r="N310" s="29" t="s">
        <v>58</v>
      </c>
      <c r="O310" s="29" t="s">
        <v>78</v>
      </c>
      <c r="P310" s="29" t="s">
        <v>59</v>
      </c>
      <c r="Q310" s="29" t="s">
        <v>374</v>
      </c>
      <c r="R310" s="30" t="str">
        <f>HYPERLINK(CONCATENATE("http://maps.google.com/maps?q=",C310,",",D310))</f>
        <v>http://maps.google.com/maps?q=16.20303,99.23434</v>
      </c>
    </row>
    <row r="311" spans="1:18" s="28" customFormat="1">
      <c r="A311" s="31">
        <v>45408</v>
      </c>
      <c r="B311" s="32">
        <v>12.46</v>
      </c>
      <c r="C311" s="33">
        <v>16.17456</v>
      </c>
      <c r="D311" s="33">
        <v>99.280910000000006</v>
      </c>
      <c r="E311" s="34">
        <v>530028.87202300003</v>
      </c>
      <c r="F311" s="34">
        <v>1788264.89319</v>
      </c>
      <c r="G311" s="29" t="s">
        <v>692</v>
      </c>
      <c r="H311" s="29" t="s">
        <v>342</v>
      </c>
      <c r="I311" s="29" t="s">
        <v>343</v>
      </c>
      <c r="J311" s="29" t="s">
        <v>344</v>
      </c>
      <c r="K311" s="29" t="s">
        <v>53</v>
      </c>
      <c r="L311" s="29" t="s">
        <v>343</v>
      </c>
      <c r="M311" s="29" t="s">
        <v>55</v>
      </c>
      <c r="N311" s="29" t="s">
        <v>58</v>
      </c>
      <c r="O311" s="29" t="s">
        <v>78</v>
      </c>
      <c r="P311" s="29" t="s">
        <v>59</v>
      </c>
      <c r="Q311" s="29" t="s">
        <v>374</v>
      </c>
      <c r="R311" s="30" t="str">
        <f>HYPERLINK(CONCATENATE("http://maps.google.com/maps?q=",C311,",",D311))</f>
        <v>http://maps.google.com/maps?q=16.17456,99.28091</v>
      </c>
    </row>
    <row r="312" spans="1:18" s="28" customFormat="1">
      <c r="A312" s="31">
        <v>45408</v>
      </c>
      <c r="B312" s="32">
        <v>12.46</v>
      </c>
      <c r="C312" s="33">
        <v>16.19903</v>
      </c>
      <c r="D312" s="33">
        <v>99.236000000000004</v>
      </c>
      <c r="E312" s="34">
        <v>525224.92470600002</v>
      </c>
      <c r="F312" s="34">
        <v>1790965.6622599999</v>
      </c>
      <c r="G312" s="29" t="s">
        <v>692</v>
      </c>
      <c r="H312" s="29" t="s">
        <v>342</v>
      </c>
      <c r="I312" s="29" t="s">
        <v>343</v>
      </c>
      <c r="J312" s="29" t="s">
        <v>344</v>
      </c>
      <c r="K312" s="29" t="s">
        <v>53</v>
      </c>
      <c r="L312" s="29" t="s">
        <v>343</v>
      </c>
      <c r="M312" s="29" t="s">
        <v>55</v>
      </c>
      <c r="N312" s="29" t="s">
        <v>58</v>
      </c>
      <c r="O312" s="29" t="s">
        <v>78</v>
      </c>
      <c r="P312" s="29" t="s">
        <v>59</v>
      </c>
      <c r="Q312" s="29" t="s">
        <v>374</v>
      </c>
      <c r="R312" s="30" t="str">
        <f>HYPERLINK(CONCATENATE("http://maps.google.com/maps?q=",C312,",",D312))</f>
        <v>http://maps.google.com/maps?q=16.19903,99.236</v>
      </c>
    </row>
    <row r="313" spans="1:18" s="28" customFormat="1">
      <c r="A313" s="31">
        <v>45408</v>
      </c>
      <c r="B313" s="32">
        <v>14.26</v>
      </c>
      <c r="C313" s="33">
        <v>16.383379999999999</v>
      </c>
      <c r="D313" s="33">
        <v>99.199370000000002</v>
      </c>
      <c r="E313" s="34">
        <v>521289.797058</v>
      </c>
      <c r="F313" s="34">
        <v>1811353.9428600001</v>
      </c>
      <c r="G313" s="29" t="s">
        <v>692</v>
      </c>
      <c r="H313" s="29" t="s">
        <v>703</v>
      </c>
      <c r="I313" s="29" t="s">
        <v>343</v>
      </c>
      <c r="J313" s="29" t="s">
        <v>344</v>
      </c>
      <c r="K313" s="29" t="s">
        <v>53</v>
      </c>
      <c r="L313" s="29" t="s">
        <v>704</v>
      </c>
      <c r="M313" s="29" t="s">
        <v>55</v>
      </c>
      <c r="N313" s="29" t="s">
        <v>705</v>
      </c>
      <c r="O313" s="29" t="s">
        <v>78</v>
      </c>
      <c r="P313" s="29" t="s">
        <v>59</v>
      </c>
      <c r="Q313" s="29" t="s">
        <v>374</v>
      </c>
      <c r="R313" s="30" t="str">
        <f>HYPERLINK(CONCATENATE("http://maps.google.com/maps?q=",C313,",",D313))</f>
        <v>http://maps.google.com/maps?q=16.38338,99.19937</v>
      </c>
    </row>
    <row r="314" spans="1:18" s="28" customFormat="1">
      <c r="A314" s="31">
        <v>45408</v>
      </c>
      <c r="B314" s="32">
        <v>14.26</v>
      </c>
      <c r="C314" s="33">
        <v>16.38364</v>
      </c>
      <c r="D314" s="33">
        <v>99.203370000000007</v>
      </c>
      <c r="E314" s="34">
        <v>521716.911204</v>
      </c>
      <c r="F314" s="34">
        <v>1811383.1272400001</v>
      </c>
      <c r="G314" s="29" t="s">
        <v>692</v>
      </c>
      <c r="H314" s="29" t="s">
        <v>703</v>
      </c>
      <c r="I314" s="29" t="s">
        <v>343</v>
      </c>
      <c r="J314" s="29" t="s">
        <v>344</v>
      </c>
      <c r="K314" s="29" t="s">
        <v>53</v>
      </c>
      <c r="L314" s="29" t="s">
        <v>704</v>
      </c>
      <c r="M314" s="29" t="s">
        <v>55</v>
      </c>
      <c r="N314" s="29" t="s">
        <v>705</v>
      </c>
      <c r="O314" s="29" t="s">
        <v>78</v>
      </c>
      <c r="P314" s="29" t="s">
        <v>59</v>
      </c>
      <c r="Q314" s="29" t="s">
        <v>374</v>
      </c>
      <c r="R314" s="30" t="str">
        <f>HYPERLINK(CONCATENATE("http://maps.google.com/maps?q=",C314,",",D314))</f>
        <v>http://maps.google.com/maps?q=16.38364,99.20337</v>
      </c>
    </row>
    <row r="315" spans="1:18" s="28" customFormat="1">
      <c r="A315" s="31">
        <v>45408</v>
      </c>
      <c r="B315" s="32">
        <v>14.26</v>
      </c>
      <c r="C315" s="33">
        <v>18.606110000000001</v>
      </c>
      <c r="D315" s="33">
        <v>98.450270000000003</v>
      </c>
      <c r="E315" s="34">
        <v>442005.486072</v>
      </c>
      <c r="F315" s="34">
        <v>2057334.0837399999</v>
      </c>
      <c r="G315" s="29" t="s">
        <v>692</v>
      </c>
      <c r="H315" s="29" t="s">
        <v>306</v>
      </c>
      <c r="I315" s="29" t="s">
        <v>307</v>
      </c>
      <c r="J315" s="29" t="s">
        <v>52</v>
      </c>
      <c r="K315" s="29" t="s">
        <v>53</v>
      </c>
      <c r="L315" s="29" t="s">
        <v>304</v>
      </c>
      <c r="M315" s="29" t="s">
        <v>55</v>
      </c>
      <c r="N315" s="29" t="s">
        <v>305</v>
      </c>
      <c r="O315" s="29" t="s">
        <v>57</v>
      </c>
      <c r="P315" s="29" t="s">
        <v>59</v>
      </c>
      <c r="Q315" s="29" t="s">
        <v>374</v>
      </c>
      <c r="R315" s="30" t="str">
        <f>HYPERLINK(CONCATENATE("http://maps.google.com/maps?q=",C315,",",D315))</f>
        <v>http://maps.google.com/maps?q=18.60611,98.45027</v>
      </c>
    </row>
    <row r="316" spans="1:18" s="28" customFormat="1">
      <c r="A316" s="31">
        <v>45408</v>
      </c>
      <c r="B316" s="32">
        <v>14.26</v>
      </c>
      <c r="C316" s="33">
        <v>18.635739999999998</v>
      </c>
      <c r="D316" s="33">
        <v>98.468800000000002</v>
      </c>
      <c r="E316" s="34">
        <v>443970.08499900001</v>
      </c>
      <c r="F316" s="34">
        <v>2060606.6740000001</v>
      </c>
      <c r="G316" s="29" t="s">
        <v>692</v>
      </c>
      <c r="H316" s="29" t="s">
        <v>427</v>
      </c>
      <c r="I316" s="29" t="s">
        <v>307</v>
      </c>
      <c r="J316" s="29" t="s">
        <v>52</v>
      </c>
      <c r="K316" s="29" t="s">
        <v>53</v>
      </c>
      <c r="L316" s="29" t="s">
        <v>304</v>
      </c>
      <c r="M316" s="29" t="s">
        <v>55</v>
      </c>
      <c r="N316" s="29" t="s">
        <v>305</v>
      </c>
      <c r="O316" s="29" t="s">
        <v>57</v>
      </c>
      <c r="P316" s="29" t="s">
        <v>59</v>
      </c>
      <c r="Q316" s="29" t="s">
        <v>374</v>
      </c>
      <c r="R316" s="30" t="str">
        <f>HYPERLINK(CONCATENATE("http://maps.google.com/maps?q=",C316,",",D316))</f>
        <v>http://maps.google.com/maps?q=18.63574,98.4688</v>
      </c>
    </row>
    <row r="317" spans="1:18" s="28" customFormat="1">
      <c r="A317" s="31">
        <v>45408</v>
      </c>
      <c r="B317" s="32">
        <v>14.26</v>
      </c>
      <c r="C317" s="33">
        <v>18.639679999999998</v>
      </c>
      <c r="D317" s="33">
        <v>98.46808</v>
      </c>
      <c r="E317" s="34">
        <v>443895.432562</v>
      </c>
      <c r="F317" s="34">
        <v>2061042.8496000001</v>
      </c>
      <c r="G317" s="29" t="s">
        <v>692</v>
      </c>
      <c r="H317" s="29" t="s">
        <v>427</v>
      </c>
      <c r="I317" s="29" t="s">
        <v>307</v>
      </c>
      <c r="J317" s="29" t="s">
        <v>52</v>
      </c>
      <c r="K317" s="29" t="s">
        <v>53</v>
      </c>
      <c r="L317" s="29" t="s">
        <v>304</v>
      </c>
      <c r="M317" s="29" t="s">
        <v>55</v>
      </c>
      <c r="N317" s="29" t="s">
        <v>305</v>
      </c>
      <c r="O317" s="29" t="s">
        <v>57</v>
      </c>
      <c r="P317" s="29" t="s">
        <v>59</v>
      </c>
      <c r="Q317" s="29" t="s">
        <v>374</v>
      </c>
      <c r="R317" s="30" t="str">
        <f>HYPERLINK(CONCATENATE("http://maps.google.com/maps?q=",C317,",",D317))</f>
        <v>http://maps.google.com/maps?q=18.63968,98.46808</v>
      </c>
    </row>
    <row r="318" spans="1:18" s="28" customFormat="1">
      <c r="A318" s="31">
        <v>45408</v>
      </c>
      <c r="B318" s="32">
        <v>14.26</v>
      </c>
      <c r="C318" s="33">
        <v>17.47316</v>
      </c>
      <c r="D318" s="33">
        <v>100.57541999999999</v>
      </c>
      <c r="E318" s="34">
        <v>667283.71662299999</v>
      </c>
      <c r="F318" s="34">
        <v>1932590.2515</v>
      </c>
      <c r="G318" s="29" t="s">
        <v>692</v>
      </c>
      <c r="H318" s="29" t="s">
        <v>298</v>
      </c>
      <c r="I318" s="29" t="s">
        <v>299</v>
      </c>
      <c r="J318" s="29" t="s">
        <v>62</v>
      </c>
      <c r="K318" s="29" t="s">
        <v>53</v>
      </c>
      <c r="L318" s="29" t="s">
        <v>300</v>
      </c>
      <c r="M318" s="29" t="s">
        <v>55</v>
      </c>
      <c r="N318" s="29" t="s">
        <v>58</v>
      </c>
      <c r="O318" s="29" t="s">
        <v>65</v>
      </c>
      <c r="P318" s="29" t="s">
        <v>59</v>
      </c>
      <c r="Q318" s="29" t="s">
        <v>374</v>
      </c>
      <c r="R318" s="30" t="str">
        <f>HYPERLINK(CONCATENATE("http://maps.google.com/maps?q=",C318,",",D318))</f>
        <v>http://maps.google.com/maps?q=17.47316,100.57542</v>
      </c>
    </row>
    <row r="319" spans="1:18" s="28" customFormat="1">
      <c r="A319" s="31">
        <v>45408</v>
      </c>
      <c r="B319" s="32">
        <v>14.26</v>
      </c>
      <c r="C319" s="33">
        <v>17.477869999999999</v>
      </c>
      <c r="D319" s="33">
        <v>100.57720999999999</v>
      </c>
      <c r="E319" s="34">
        <v>667469.51496900001</v>
      </c>
      <c r="F319" s="34">
        <v>1933113.05357</v>
      </c>
      <c r="G319" s="29" t="s">
        <v>692</v>
      </c>
      <c r="H319" s="29" t="s">
        <v>298</v>
      </c>
      <c r="I319" s="29" t="s">
        <v>299</v>
      </c>
      <c r="J319" s="29" t="s">
        <v>62</v>
      </c>
      <c r="K319" s="29" t="s">
        <v>53</v>
      </c>
      <c r="L319" s="29" t="s">
        <v>300</v>
      </c>
      <c r="M319" s="29" t="s">
        <v>55</v>
      </c>
      <c r="N319" s="29" t="s">
        <v>58</v>
      </c>
      <c r="O319" s="29" t="s">
        <v>65</v>
      </c>
      <c r="P319" s="29" t="s">
        <v>59</v>
      </c>
      <c r="Q319" s="29" t="s">
        <v>374</v>
      </c>
      <c r="R319" s="30" t="str">
        <f>HYPERLINK(CONCATENATE("http://maps.google.com/maps?q=",C319,",",D319))</f>
        <v>http://maps.google.com/maps?q=17.47787,100.57721</v>
      </c>
    </row>
    <row r="320" spans="1:18" s="28" customFormat="1">
      <c r="A320" s="31">
        <v>45408</v>
      </c>
      <c r="B320" s="32">
        <v>14.26</v>
      </c>
      <c r="C320" s="33">
        <v>17.485520000000001</v>
      </c>
      <c r="D320" s="33">
        <v>100.58333</v>
      </c>
      <c r="E320" s="34">
        <v>668112.448416</v>
      </c>
      <c r="F320" s="34">
        <v>1933965.0273</v>
      </c>
      <c r="G320" s="29" t="s">
        <v>692</v>
      </c>
      <c r="H320" s="29" t="s">
        <v>298</v>
      </c>
      <c r="I320" s="29" t="s">
        <v>299</v>
      </c>
      <c r="J320" s="29" t="s">
        <v>62</v>
      </c>
      <c r="K320" s="29" t="s">
        <v>53</v>
      </c>
      <c r="L320" s="29" t="s">
        <v>300</v>
      </c>
      <c r="M320" s="29" t="s">
        <v>55</v>
      </c>
      <c r="N320" s="29" t="s">
        <v>58</v>
      </c>
      <c r="O320" s="29" t="s">
        <v>65</v>
      </c>
      <c r="P320" s="29" t="s">
        <v>59</v>
      </c>
      <c r="Q320" s="29" t="s">
        <v>374</v>
      </c>
      <c r="R320" s="30" t="str">
        <f>HYPERLINK(CONCATENATE("http://maps.google.com/maps?q=",C320,",",D320))</f>
        <v>http://maps.google.com/maps?q=17.48552,100.58333</v>
      </c>
    </row>
    <row r="321" spans="1:18" s="28" customFormat="1">
      <c r="A321" s="31">
        <v>45408</v>
      </c>
      <c r="B321" s="32">
        <v>12.46</v>
      </c>
      <c r="C321" s="33">
        <v>17.477219999999999</v>
      </c>
      <c r="D321" s="33">
        <v>100.57877000000001</v>
      </c>
      <c r="E321" s="34">
        <v>667635.78712500003</v>
      </c>
      <c r="F321" s="34">
        <v>1933042.4921599999</v>
      </c>
      <c r="G321" s="29" t="s">
        <v>692</v>
      </c>
      <c r="H321" s="29" t="s">
        <v>298</v>
      </c>
      <c r="I321" s="29" t="s">
        <v>299</v>
      </c>
      <c r="J321" s="29" t="s">
        <v>62</v>
      </c>
      <c r="K321" s="29" t="s">
        <v>53</v>
      </c>
      <c r="L321" s="29" t="s">
        <v>300</v>
      </c>
      <c r="M321" s="29" t="s">
        <v>55</v>
      </c>
      <c r="N321" s="29" t="s">
        <v>58</v>
      </c>
      <c r="O321" s="29" t="s">
        <v>65</v>
      </c>
      <c r="P321" s="29" t="s">
        <v>59</v>
      </c>
      <c r="Q321" s="29" t="s">
        <v>374</v>
      </c>
      <c r="R321" s="30" t="str">
        <f>HYPERLINK(CONCATENATE("http://maps.google.com/maps?q=",C321,",",D321))</f>
        <v>http://maps.google.com/maps?q=17.47722,100.57877</v>
      </c>
    </row>
    <row r="322" spans="1:18" s="28" customFormat="1">
      <c r="A322" s="31">
        <v>45408</v>
      </c>
      <c r="B322" s="32">
        <v>14.26</v>
      </c>
      <c r="C322" s="33">
        <v>16.789490000000001</v>
      </c>
      <c r="D322" s="33">
        <v>98.868769999999998</v>
      </c>
      <c r="E322" s="34">
        <v>486015.94321200001</v>
      </c>
      <c r="F322" s="34">
        <v>1856272.2345700001</v>
      </c>
      <c r="G322" s="29" t="s">
        <v>692</v>
      </c>
      <c r="H322" s="29" t="s">
        <v>706</v>
      </c>
      <c r="I322" s="29" t="s">
        <v>707</v>
      </c>
      <c r="J322" s="29" t="s">
        <v>143</v>
      </c>
      <c r="K322" s="29" t="s">
        <v>53</v>
      </c>
      <c r="L322" s="29" t="s">
        <v>296</v>
      </c>
      <c r="M322" s="29" t="s">
        <v>55</v>
      </c>
      <c r="N322" s="29" t="s">
        <v>297</v>
      </c>
      <c r="O322" s="29" t="s">
        <v>127</v>
      </c>
      <c r="P322" s="29" t="s">
        <v>59</v>
      </c>
      <c r="Q322" s="29" t="s">
        <v>374</v>
      </c>
      <c r="R322" s="30" t="str">
        <f>HYPERLINK(CONCATENATE("http://maps.google.com/maps?q=",C322,",",D322))</f>
        <v>http://maps.google.com/maps?q=16.78949,98.86877</v>
      </c>
    </row>
    <row r="323" spans="1:18" s="28" customFormat="1">
      <c r="A323" s="31">
        <v>45408</v>
      </c>
      <c r="B323" s="32">
        <v>14.26</v>
      </c>
      <c r="C323" s="33">
        <v>16.79148</v>
      </c>
      <c r="D323" s="33">
        <v>98.869609999999994</v>
      </c>
      <c r="E323" s="34">
        <v>486105.59966499999</v>
      </c>
      <c r="F323" s="34">
        <v>1856492.31525</v>
      </c>
      <c r="G323" s="29" t="s">
        <v>692</v>
      </c>
      <c r="H323" s="29" t="s">
        <v>706</v>
      </c>
      <c r="I323" s="29" t="s">
        <v>707</v>
      </c>
      <c r="J323" s="29" t="s">
        <v>143</v>
      </c>
      <c r="K323" s="29" t="s">
        <v>53</v>
      </c>
      <c r="L323" s="29" t="s">
        <v>296</v>
      </c>
      <c r="M323" s="29" t="s">
        <v>55</v>
      </c>
      <c r="N323" s="29" t="s">
        <v>297</v>
      </c>
      <c r="O323" s="29" t="s">
        <v>127</v>
      </c>
      <c r="P323" s="29" t="s">
        <v>59</v>
      </c>
      <c r="Q323" s="29" t="s">
        <v>374</v>
      </c>
      <c r="R323" s="30" t="str">
        <f>HYPERLINK(CONCATENATE("http://maps.google.com/maps?q=",C323,",",D323))</f>
        <v>http://maps.google.com/maps?q=16.79148,98.86961</v>
      </c>
    </row>
    <row r="324" spans="1:18" s="28" customFormat="1">
      <c r="A324" s="31">
        <v>45408</v>
      </c>
      <c r="B324" s="32">
        <v>14.26</v>
      </c>
      <c r="C324" s="33">
        <v>14.996219999999999</v>
      </c>
      <c r="D324" s="33">
        <v>98.286460000000005</v>
      </c>
      <c r="E324" s="34">
        <v>423286.04441899998</v>
      </c>
      <c r="F324" s="34">
        <v>1658031.51661</v>
      </c>
      <c r="G324" s="29" t="s">
        <v>692</v>
      </c>
      <c r="H324" s="29" t="s">
        <v>502</v>
      </c>
      <c r="I324" s="29" t="s">
        <v>359</v>
      </c>
      <c r="J324" s="29" t="s">
        <v>279</v>
      </c>
      <c r="K324" s="29" t="s">
        <v>245</v>
      </c>
      <c r="L324" s="29" t="s">
        <v>278</v>
      </c>
      <c r="M324" s="29" t="s">
        <v>55</v>
      </c>
      <c r="N324" s="29" t="s">
        <v>58</v>
      </c>
      <c r="O324" s="29" t="s">
        <v>281</v>
      </c>
      <c r="P324" s="29" t="s">
        <v>59</v>
      </c>
      <c r="Q324" s="29" t="s">
        <v>374</v>
      </c>
      <c r="R324" s="30" t="str">
        <f>HYPERLINK(CONCATENATE("http://maps.google.com/maps?q=",C324,",",D324))</f>
        <v>http://maps.google.com/maps?q=14.99622,98.28646</v>
      </c>
    </row>
    <row r="325" spans="1:18" s="28" customFormat="1">
      <c r="A325" s="31">
        <v>45408</v>
      </c>
      <c r="B325" s="32">
        <v>14.26</v>
      </c>
      <c r="C325" s="33">
        <v>15.392770000000001</v>
      </c>
      <c r="D325" s="33">
        <v>98.584100000000007</v>
      </c>
      <c r="E325" s="34">
        <v>455369.96530500002</v>
      </c>
      <c r="F325" s="34">
        <v>1701811.84785</v>
      </c>
      <c r="G325" s="29" t="s">
        <v>692</v>
      </c>
      <c r="H325" s="29" t="s">
        <v>358</v>
      </c>
      <c r="I325" s="29" t="s">
        <v>359</v>
      </c>
      <c r="J325" s="29" t="s">
        <v>279</v>
      </c>
      <c r="K325" s="29" t="s">
        <v>245</v>
      </c>
      <c r="L325" s="29" t="s">
        <v>280</v>
      </c>
      <c r="M325" s="29" t="s">
        <v>83</v>
      </c>
      <c r="N325" s="29" t="s">
        <v>708</v>
      </c>
      <c r="O325" s="29" t="s">
        <v>281</v>
      </c>
      <c r="P325" s="29" t="s">
        <v>59</v>
      </c>
      <c r="Q325" s="29" t="s">
        <v>374</v>
      </c>
      <c r="R325" s="30" t="str">
        <f>HYPERLINK(CONCATENATE("http://maps.google.com/maps?q=",C325,",",D325))</f>
        <v>http://maps.google.com/maps?q=15.39277,98.5841</v>
      </c>
    </row>
    <row r="326" spans="1:18" s="28" customFormat="1">
      <c r="A326" s="31">
        <v>45408</v>
      </c>
      <c r="B326" s="32">
        <v>12.46</v>
      </c>
      <c r="C326" s="33">
        <v>14.98579</v>
      </c>
      <c r="D326" s="33">
        <v>98.765979999999999</v>
      </c>
      <c r="E326" s="34">
        <v>474839.38050199999</v>
      </c>
      <c r="F326" s="34">
        <v>1656767.5922099999</v>
      </c>
      <c r="G326" s="29" t="s">
        <v>692</v>
      </c>
      <c r="H326" s="29" t="s">
        <v>277</v>
      </c>
      <c r="I326" s="29" t="s">
        <v>278</v>
      </c>
      <c r="J326" s="29" t="s">
        <v>279</v>
      </c>
      <c r="K326" s="29" t="s">
        <v>245</v>
      </c>
      <c r="L326" s="29" t="s">
        <v>280</v>
      </c>
      <c r="M326" s="29" t="s">
        <v>83</v>
      </c>
      <c r="N326" s="29" t="s">
        <v>58</v>
      </c>
      <c r="O326" s="29" t="s">
        <v>281</v>
      </c>
      <c r="P326" s="29" t="s">
        <v>59</v>
      </c>
      <c r="Q326" s="29" t="s">
        <v>374</v>
      </c>
      <c r="R326" s="30" t="str">
        <f>HYPERLINK(CONCATENATE("http://maps.google.com/maps?q=",C326,",",D326))</f>
        <v>http://maps.google.com/maps?q=14.98579,98.76598</v>
      </c>
    </row>
    <row r="327" spans="1:18" s="28" customFormat="1">
      <c r="A327" s="31">
        <v>45408</v>
      </c>
      <c r="B327" s="32">
        <v>12.46</v>
      </c>
      <c r="C327" s="33">
        <v>17.965979999999998</v>
      </c>
      <c r="D327" s="33">
        <v>102.05370000000001</v>
      </c>
      <c r="E327" s="34">
        <v>823459.46690700005</v>
      </c>
      <c r="F327" s="34">
        <v>1989082.2770499999</v>
      </c>
      <c r="G327" s="29" t="s">
        <v>692</v>
      </c>
      <c r="H327" s="29" t="s">
        <v>262</v>
      </c>
      <c r="I327" s="29" t="s">
        <v>263</v>
      </c>
      <c r="J327" s="29" t="s">
        <v>205</v>
      </c>
      <c r="K327" s="29" t="s">
        <v>131</v>
      </c>
      <c r="L327" s="29" t="s">
        <v>264</v>
      </c>
      <c r="M327" s="29" t="s">
        <v>265</v>
      </c>
      <c r="N327" s="29" t="s">
        <v>266</v>
      </c>
      <c r="O327" s="29" t="s">
        <v>202</v>
      </c>
      <c r="P327" s="29" t="s">
        <v>59</v>
      </c>
      <c r="Q327" s="29" t="s">
        <v>374</v>
      </c>
      <c r="R327" s="30" t="str">
        <f>HYPERLINK(CONCATENATE("http://maps.google.com/maps?q=",C327,",",D327))</f>
        <v>http://maps.google.com/maps?q=17.96598,102.0537</v>
      </c>
    </row>
    <row r="328" spans="1:18" s="28" customFormat="1">
      <c r="A328" s="31">
        <v>45408</v>
      </c>
      <c r="B328" s="32">
        <v>12.46</v>
      </c>
      <c r="C328" s="33">
        <v>18.013059999999999</v>
      </c>
      <c r="D328" s="33">
        <v>101.99939999999999</v>
      </c>
      <c r="E328" s="34">
        <v>817619.09496599995</v>
      </c>
      <c r="F328" s="34">
        <v>1994202.96532</v>
      </c>
      <c r="G328" s="29" t="s">
        <v>692</v>
      </c>
      <c r="H328" s="29" t="s">
        <v>709</v>
      </c>
      <c r="I328" s="29" t="s">
        <v>268</v>
      </c>
      <c r="J328" s="29" t="s">
        <v>168</v>
      </c>
      <c r="K328" s="29" t="s">
        <v>131</v>
      </c>
      <c r="L328" s="29" t="s">
        <v>264</v>
      </c>
      <c r="M328" s="29" t="s">
        <v>265</v>
      </c>
      <c r="N328" s="29" t="s">
        <v>266</v>
      </c>
      <c r="O328" s="29" t="s">
        <v>202</v>
      </c>
      <c r="P328" s="29" t="s">
        <v>695</v>
      </c>
      <c r="Q328" s="29" t="s">
        <v>374</v>
      </c>
      <c r="R328" s="30" t="str">
        <f>HYPERLINK(CONCATENATE("http://maps.google.com/maps?q=",C328,",",D328))</f>
        <v>http://maps.google.com/maps?q=18.01306,101.9994</v>
      </c>
    </row>
    <row r="329" spans="1:18" s="28" customFormat="1">
      <c r="A329" s="31">
        <v>45408</v>
      </c>
      <c r="B329" s="32">
        <v>12.46</v>
      </c>
      <c r="C329" s="33">
        <v>16.680330000000001</v>
      </c>
      <c r="D329" s="33">
        <v>102.62737</v>
      </c>
      <c r="E329" s="34">
        <v>886974.99753000005</v>
      </c>
      <c r="F329" s="34">
        <v>1847711.50239</v>
      </c>
      <c r="G329" s="29" t="s">
        <v>692</v>
      </c>
      <c r="H329" s="29" t="s">
        <v>257</v>
      </c>
      <c r="I329" s="29" t="s">
        <v>258</v>
      </c>
      <c r="J329" s="29" t="s">
        <v>183</v>
      </c>
      <c r="K329" s="29" t="s">
        <v>131</v>
      </c>
      <c r="L329" s="29" t="s">
        <v>259</v>
      </c>
      <c r="M329" s="29" t="s">
        <v>55</v>
      </c>
      <c r="N329" s="29" t="s">
        <v>260</v>
      </c>
      <c r="O329" s="29" t="s">
        <v>171</v>
      </c>
      <c r="P329" s="29" t="s">
        <v>698</v>
      </c>
      <c r="Q329" s="29" t="s">
        <v>374</v>
      </c>
      <c r="R329" s="30" t="str">
        <f>HYPERLINK(CONCATENATE("http://maps.google.com/maps?q=",C329,",",D329))</f>
        <v>http://maps.google.com/maps?q=16.68033,102.62737</v>
      </c>
    </row>
    <row r="330" spans="1:18" s="28" customFormat="1">
      <c r="A330" s="31">
        <v>45408</v>
      </c>
      <c r="B330" s="32">
        <v>12.46</v>
      </c>
      <c r="C330" s="33">
        <v>15.666980000000001</v>
      </c>
      <c r="D330" s="33">
        <v>100.28453</v>
      </c>
      <c r="E330" s="34">
        <v>637669.125826</v>
      </c>
      <c r="F330" s="34">
        <v>1732515.9171500001</v>
      </c>
      <c r="G330" s="29" t="s">
        <v>692</v>
      </c>
      <c r="H330" s="29" t="s">
        <v>710</v>
      </c>
      <c r="I330" s="29" t="s">
        <v>550</v>
      </c>
      <c r="J330" s="29" t="s">
        <v>136</v>
      </c>
      <c r="K330" s="29" t="s">
        <v>53</v>
      </c>
      <c r="L330" s="29" t="s">
        <v>711</v>
      </c>
      <c r="M330" s="29" t="s">
        <v>64</v>
      </c>
      <c r="N330" s="29" t="s">
        <v>58</v>
      </c>
      <c r="O330" s="29" t="s">
        <v>78</v>
      </c>
      <c r="P330" s="29" t="s">
        <v>59</v>
      </c>
      <c r="Q330" s="29" t="s">
        <v>374</v>
      </c>
      <c r="R330" s="30" t="str">
        <f>HYPERLINK(CONCATENATE("http://maps.google.com/maps?q=",C330,",",D330))</f>
        <v>http://maps.google.com/maps?q=15.66698,100.28453</v>
      </c>
    </row>
    <row r="331" spans="1:18" s="28" customFormat="1">
      <c r="A331" s="31">
        <v>45408</v>
      </c>
      <c r="B331" s="32">
        <v>12.46</v>
      </c>
      <c r="C331" s="33">
        <v>14.07643</v>
      </c>
      <c r="D331" s="33">
        <v>102.21469</v>
      </c>
      <c r="E331" s="34">
        <v>847203.55932500004</v>
      </c>
      <c r="F331" s="34">
        <v>1558549.9184000001</v>
      </c>
      <c r="G331" s="29" t="s">
        <v>692</v>
      </c>
      <c r="H331" s="29" t="s">
        <v>242</v>
      </c>
      <c r="I331" s="29" t="s">
        <v>243</v>
      </c>
      <c r="J331" s="29" t="s">
        <v>244</v>
      </c>
      <c r="K331" s="29" t="s">
        <v>245</v>
      </c>
      <c r="L331" s="29" t="s">
        <v>246</v>
      </c>
      <c r="M331" s="29" t="s">
        <v>55</v>
      </c>
      <c r="N331" s="29" t="s">
        <v>58</v>
      </c>
      <c r="O331" s="29" t="s">
        <v>247</v>
      </c>
      <c r="P331" s="29" t="s">
        <v>695</v>
      </c>
      <c r="Q331" s="29" t="s">
        <v>374</v>
      </c>
      <c r="R331" s="30" t="str">
        <f>HYPERLINK(CONCATENATE("http://maps.google.com/maps?q=",C331,",",D331))</f>
        <v>http://maps.google.com/maps?q=14.07643,102.21469</v>
      </c>
    </row>
    <row r="332" spans="1:18" s="28" customFormat="1">
      <c r="A332" s="31">
        <v>45408</v>
      </c>
      <c r="B332" s="32">
        <v>12.46</v>
      </c>
      <c r="C332" s="33">
        <v>14.091430000000001</v>
      </c>
      <c r="D332" s="33">
        <v>102.20058</v>
      </c>
      <c r="E332" s="34">
        <v>845655.58768200001</v>
      </c>
      <c r="F332" s="34">
        <v>1560190.36323</v>
      </c>
      <c r="G332" s="29" t="s">
        <v>692</v>
      </c>
      <c r="H332" s="29" t="s">
        <v>242</v>
      </c>
      <c r="I332" s="29" t="s">
        <v>243</v>
      </c>
      <c r="J332" s="29" t="s">
        <v>244</v>
      </c>
      <c r="K332" s="29" t="s">
        <v>245</v>
      </c>
      <c r="L332" s="29" t="s">
        <v>246</v>
      </c>
      <c r="M332" s="29" t="s">
        <v>55</v>
      </c>
      <c r="N332" s="29" t="s">
        <v>58</v>
      </c>
      <c r="O332" s="29" t="s">
        <v>247</v>
      </c>
      <c r="P332" s="29" t="s">
        <v>59</v>
      </c>
      <c r="Q332" s="29" t="s">
        <v>374</v>
      </c>
      <c r="R332" s="30" t="str">
        <f>HYPERLINK(CONCATENATE("http://maps.google.com/maps?q=",C332,",",D332))</f>
        <v>http://maps.google.com/maps?q=14.09143,102.20058</v>
      </c>
    </row>
    <row r="333" spans="1:18" s="28" customFormat="1">
      <c r="A333" s="31">
        <v>45408</v>
      </c>
      <c r="B333" s="32">
        <v>12.46</v>
      </c>
      <c r="C333" s="33">
        <v>14.09305</v>
      </c>
      <c r="D333" s="33">
        <v>102.20869</v>
      </c>
      <c r="E333" s="34">
        <v>846529.81291400001</v>
      </c>
      <c r="F333" s="34">
        <v>1560381.7290399999</v>
      </c>
      <c r="G333" s="29" t="s">
        <v>692</v>
      </c>
      <c r="H333" s="29" t="s">
        <v>242</v>
      </c>
      <c r="I333" s="29" t="s">
        <v>243</v>
      </c>
      <c r="J333" s="29" t="s">
        <v>244</v>
      </c>
      <c r="K333" s="29" t="s">
        <v>245</v>
      </c>
      <c r="L333" s="29" t="s">
        <v>246</v>
      </c>
      <c r="M333" s="29" t="s">
        <v>55</v>
      </c>
      <c r="N333" s="29" t="s">
        <v>58</v>
      </c>
      <c r="O333" s="29" t="s">
        <v>247</v>
      </c>
      <c r="P333" s="29" t="s">
        <v>59</v>
      </c>
      <c r="Q333" s="29" t="s">
        <v>374</v>
      </c>
      <c r="R333" s="30" t="str">
        <f>HYPERLINK(CONCATENATE("http://maps.google.com/maps?q=",C333,",",D333))</f>
        <v>http://maps.google.com/maps?q=14.09305,102.20869</v>
      </c>
    </row>
    <row r="334" spans="1:18" s="28" customFormat="1">
      <c r="A334" s="31">
        <v>45408</v>
      </c>
      <c r="B334" s="32">
        <v>12.46</v>
      </c>
      <c r="C334" s="33">
        <v>14.09712</v>
      </c>
      <c r="D334" s="33">
        <v>102.19926</v>
      </c>
      <c r="E334" s="34">
        <v>845504.32129999995</v>
      </c>
      <c r="F334" s="34">
        <v>1560818.5830099999</v>
      </c>
      <c r="G334" s="29" t="s">
        <v>692</v>
      </c>
      <c r="H334" s="29" t="s">
        <v>242</v>
      </c>
      <c r="I334" s="29" t="s">
        <v>243</v>
      </c>
      <c r="J334" s="29" t="s">
        <v>244</v>
      </c>
      <c r="K334" s="29" t="s">
        <v>245</v>
      </c>
      <c r="L334" s="29" t="s">
        <v>246</v>
      </c>
      <c r="M334" s="29" t="s">
        <v>55</v>
      </c>
      <c r="N334" s="29" t="s">
        <v>58</v>
      </c>
      <c r="O334" s="29" t="s">
        <v>247</v>
      </c>
      <c r="P334" s="29" t="s">
        <v>59</v>
      </c>
      <c r="Q334" s="29" t="s">
        <v>374</v>
      </c>
      <c r="R334" s="30" t="str">
        <f>HYPERLINK(CONCATENATE("http://maps.google.com/maps?q=",C334,",",D334))</f>
        <v>http://maps.google.com/maps?q=14.09712,102.19926</v>
      </c>
    </row>
    <row r="335" spans="1:18" s="28" customFormat="1">
      <c r="A335" s="31">
        <v>45408</v>
      </c>
      <c r="B335" s="32">
        <v>12.46</v>
      </c>
      <c r="C335" s="33">
        <v>15.68394</v>
      </c>
      <c r="D335" s="33">
        <v>101.39677</v>
      </c>
      <c r="E335" s="34">
        <v>756897.82450400002</v>
      </c>
      <c r="F335" s="34">
        <v>1735428.2487600001</v>
      </c>
      <c r="G335" s="29" t="s">
        <v>692</v>
      </c>
      <c r="H335" s="29" t="s">
        <v>712</v>
      </c>
      <c r="I335" s="29" t="s">
        <v>713</v>
      </c>
      <c r="J335" s="29" t="s">
        <v>189</v>
      </c>
      <c r="K335" s="29" t="s">
        <v>131</v>
      </c>
      <c r="L335" s="29" t="s">
        <v>714</v>
      </c>
      <c r="M335" s="29" t="s">
        <v>55</v>
      </c>
      <c r="N335" s="29" t="s">
        <v>58</v>
      </c>
      <c r="O335" s="29" t="s">
        <v>192</v>
      </c>
      <c r="P335" s="29" t="s">
        <v>59</v>
      </c>
      <c r="Q335" s="29" t="s">
        <v>374</v>
      </c>
      <c r="R335" s="30" t="str">
        <f>HYPERLINK(CONCATENATE("http://maps.google.com/maps?q=",C335,",",D335))</f>
        <v>http://maps.google.com/maps?q=15.68394,101.39677</v>
      </c>
    </row>
    <row r="336" spans="1:18" s="28" customFormat="1">
      <c r="A336" s="31">
        <v>45408</v>
      </c>
      <c r="B336" s="32">
        <v>12.46</v>
      </c>
      <c r="C336" s="33">
        <v>15.68483</v>
      </c>
      <c r="D336" s="33">
        <v>101.39588999999999</v>
      </c>
      <c r="E336" s="34">
        <v>756802.34004699998</v>
      </c>
      <c r="F336" s="34">
        <v>1735525.6991600001</v>
      </c>
      <c r="G336" s="29" t="s">
        <v>692</v>
      </c>
      <c r="H336" s="29" t="s">
        <v>712</v>
      </c>
      <c r="I336" s="29" t="s">
        <v>713</v>
      </c>
      <c r="J336" s="29" t="s">
        <v>189</v>
      </c>
      <c r="K336" s="29" t="s">
        <v>131</v>
      </c>
      <c r="L336" s="29" t="s">
        <v>714</v>
      </c>
      <c r="M336" s="29" t="s">
        <v>55</v>
      </c>
      <c r="N336" s="29" t="s">
        <v>58</v>
      </c>
      <c r="O336" s="29" t="s">
        <v>192</v>
      </c>
      <c r="P336" s="29" t="s">
        <v>59</v>
      </c>
      <c r="Q336" s="29" t="s">
        <v>374</v>
      </c>
      <c r="R336" s="30" t="str">
        <f>HYPERLINK(CONCATENATE("http://maps.google.com/maps?q=",C336,",",D336))</f>
        <v>http://maps.google.com/maps?q=15.68483,101.39589</v>
      </c>
    </row>
    <row r="337" spans="1:18" s="28" customFormat="1">
      <c r="A337" s="31">
        <v>45408</v>
      </c>
      <c r="B337" s="32">
        <v>12.46</v>
      </c>
      <c r="C337" s="33">
        <v>15.68486</v>
      </c>
      <c r="D337" s="33">
        <v>101.40112000000001</v>
      </c>
      <c r="E337" s="34">
        <v>757363.15938500001</v>
      </c>
      <c r="F337" s="34">
        <v>1735535.37108</v>
      </c>
      <c r="G337" s="29" t="s">
        <v>692</v>
      </c>
      <c r="H337" s="29" t="s">
        <v>712</v>
      </c>
      <c r="I337" s="29" t="s">
        <v>713</v>
      </c>
      <c r="J337" s="29" t="s">
        <v>189</v>
      </c>
      <c r="K337" s="29" t="s">
        <v>131</v>
      </c>
      <c r="L337" s="29" t="s">
        <v>714</v>
      </c>
      <c r="M337" s="29" t="s">
        <v>55</v>
      </c>
      <c r="N337" s="29" t="s">
        <v>58</v>
      </c>
      <c r="O337" s="29" t="s">
        <v>192</v>
      </c>
      <c r="P337" s="29" t="s">
        <v>59</v>
      </c>
      <c r="Q337" s="29" t="s">
        <v>374</v>
      </c>
      <c r="R337" s="30" t="str">
        <f>HYPERLINK(CONCATENATE("http://maps.google.com/maps?q=",C337,",",D337))</f>
        <v>http://maps.google.com/maps?q=15.68486,101.40112</v>
      </c>
    </row>
    <row r="338" spans="1:18" s="28" customFormat="1">
      <c r="A338" s="31">
        <v>45408</v>
      </c>
      <c r="B338" s="32">
        <v>12.46</v>
      </c>
      <c r="C338" s="33">
        <v>15.685750000000001</v>
      </c>
      <c r="D338" s="33">
        <v>101.40035</v>
      </c>
      <c r="E338" s="34">
        <v>757279.46918899997</v>
      </c>
      <c r="F338" s="34">
        <v>1735632.9534400001</v>
      </c>
      <c r="G338" s="29" t="s">
        <v>692</v>
      </c>
      <c r="H338" s="29" t="s">
        <v>712</v>
      </c>
      <c r="I338" s="29" t="s">
        <v>713</v>
      </c>
      <c r="J338" s="29" t="s">
        <v>189</v>
      </c>
      <c r="K338" s="29" t="s">
        <v>131</v>
      </c>
      <c r="L338" s="29" t="s">
        <v>714</v>
      </c>
      <c r="M338" s="29" t="s">
        <v>55</v>
      </c>
      <c r="N338" s="29" t="s">
        <v>58</v>
      </c>
      <c r="O338" s="29" t="s">
        <v>192</v>
      </c>
      <c r="P338" s="29" t="s">
        <v>695</v>
      </c>
      <c r="Q338" s="29" t="s">
        <v>374</v>
      </c>
      <c r="R338" s="30" t="str">
        <f>HYPERLINK(CONCATENATE("http://maps.google.com/maps?q=",C338,",",D338))</f>
        <v>http://maps.google.com/maps?q=15.68575,101.40035</v>
      </c>
    </row>
    <row r="339" spans="1:18" s="28" customFormat="1">
      <c r="A339" s="31">
        <v>45408</v>
      </c>
      <c r="B339" s="32">
        <v>14.26</v>
      </c>
      <c r="C339" s="33">
        <v>14.830870000000001</v>
      </c>
      <c r="D339" s="33">
        <v>99.417720000000003</v>
      </c>
      <c r="E339" s="34">
        <v>544943.47148499999</v>
      </c>
      <c r="F339" s="34">
        <v>1639661.53951</v>
      </c>
      <c r="G339" s="29" t="s">
        <v>692</v>
      </c>
      <c r="H339" s="29" t="s">
        <v>715</v>
      </c>
      <c r="I339" s="29" t="s">
        <v>716</v>
      </c>
      <c r="J339" s="29" t="s">
        <v>645</v>
      </c>
      <c r="K339" s="29" t="s">
        <v>245</v>
      </c>
      <c r="L339" s="29" t="s">
        <v>717</v>
      </c>
      <c r="M339" s="29" t="s">
        <v>55</v>
      </c>
      <c r="N339" s="29" t="s">
        <v>718</v>
      </c>
      <c r="O339" s="29" t="s">
        <v>281</v>
      </c>
      <c r="P339" s="29" t="s">
        <v>698</v>
      </c>
      <c r="Q339" s="29" t="s">
        <v>374</v>
      </c>
      <c r="R339" s="30" t="str">
        <f>HYPERLINK(CONCATENATE("http://maps.google.com/maps?q=",C339,",",D339))</f>
        <v>http://maps.google.com/maps?q=14.83087,99.41772</v>
      </c>
    </row>
    <row r="340" spans="1:18" s="28" customFormat="1">
      <c r="A340" s="31">
        <v>45408</v>
      </c>
      <c r="B340" s="32">
        <v>12.46</v>
      </c>
      <c r="C340" s="33">
        <v>16.279530000000001</v>
      </c>
      <c r="D340" s="33">
        <v>101.60232999999999</v>
      </c>
      <c r="E340" s="34">
        <v>778118.13150899997</v>
      </c>
      <c r="F340" s="34">
        <v>1801627.2204100001</v>
      </c>
      <c r="G340" s="29" t="s">
        <v>692</v>
      </c>
      <c r="H340" s="29" t="s">
        <v>231</v>
      </c>
      <c r="I340" s="29" t="s">
        <v>232</v>
      </c>
      <c r="J340" s="29" t="s">
        <v>189</v>
      </c>
      <c r="K340" s="29" t="s">
        <v>131</v>
      </c>
      <c r="L340" s="29" t="s">
        <v>233</v>
      </c>
      <c r="M340" s="29" t="s">
        <v>83</v>
      </c>
      <c r="N340" s="29" t="s">
        <v>58</v>
      </c>
      <c r="O340" s="29" t="s">
        <v>192</v>
      </c>
      <c r="P340" s="29" t="s">
        <v>695</v>
      </c>
      <c r="Q340" s="29" t="s">
        <v>374</v>
      </c>
      <c r="R340" s="30" t="str">
        <f>HYPERLINK(CONCATENATE("http://maps.google.com/maps?q=",C340,",",D340))</f>
        <v>http://maps.google.com/maps?q=16.27953,101.60233</v>
      </c>
    </row>
    <row r="341" spans="1:18" s="28" customFormat="1">
      <c r="A341" s="31">
        <v>45408</v>
      </c>
      <c r="B341" s="32">
        <v>12.46</v>
      </c>
      <c r="C341" s="33">
        <v>16.279900000000001</v>
      </c>
      <c r="D341" s="33">
        <v>101.60039</v>
      </c>
      <c r="E341" s="34">
        <v>777910.15596100001</v>
      </c>
      <c r="F341" s="34">
        <v>1801665.5424299999</v>
      </c>
      <c r="G341" s="29" t="s">
        <v>692</v>
      </c>
      <c r="H341" s="29" t="s">
        <v>231</v>
      </c>
      <c r="I341" s="29" t="s">
        <v>232</v>
      </c>
      <c r="J341" s="29" t="s">
        <v>189</v>
      </c>
      <c r="K341" s="29" t="s">
        <v>131</v>
      </c>
      <c r="L341" s="29" t="s">
        <v>233</v>
      </c>
      <c r="M341" s="29" t="s">
        <v>83</v>
      </c>
      <c r="N341" s="29" t="s">
        <v>58</v>
      </c>
      <c r="O341" s="29" t="s">
        <v>192</v>
      </c>
      <c r="P341" s="29" t="s">
        <v>59</v>
      </c>
      <c r="Q341" s="29" t="s">
        <v>374</v>
      </c>
      <c r="R341" s="30" t="str">
        <f>HYPERLINK(CONCATENATE("http://maps.google.com/maps?q=",C341,",",D341))</f>
        <v>http://maps.google.com/maps?q=16.2799,101.60039</v>
      </c>
    </row>
    <row r="342" spans="1:18" s="28" customFormat="1">
      <c r="A342" s="31">
        <v>45408</v>
      </c>
      <c r="B342" s="32">
        <v>12.46</v>
      </c>
      <c r="C342" s="33">
        <v>16.280650000000001</v>
      </c>
      <c r="D342" s="33">
        <v>101.60393999999999</v>
      </c>
      <c r="E342" s="34">
        <v>778288.71623799996</v>
      </c>
      <c r="F342" s="34">
        <v>1801753.4147000001</v>
      </c>
      <c r="G342" s="29" t="s">
        <v>692</v>
      </c>
      <c r="H342" s="29" t="s">
        <v>231</v>
      </c>
      <c r="I342" s="29" t="s">
        <v>232</v>
      </c>
      <c r="J342" s="29" t="s">
        <v>189</v>
      </c>
      <c r="K342" s="29" t="s">
        <v>131</v>
      </c>
      <c r="L342" s="29" t="s">
        <v>233</v>
      </c>
      <c r="M342" s="29" t="s">
        <v>83</v>
      </c>
      <c r="N342" s="29" t="s">
        <v>58</v>
      </c>
      <c r="O342" s="29" t="s">
        <v>192</v>
      </c>
      <c r="P342" s="29" t="s">
        <v>59</v>
      </c>
      <c r="Q342" s="29" t="s">
        <v>374</v>
      </c>
      <c r="R342" s="30" t="str">
        <f>HYPERLINK(CONCATENATE("http://maps.google.com/maps?q=",C342,",",D342))</f>
        <v>http://maps.google.com/maps?q=16.28065,101.60394</v>
      </c>
    </row>
    <row r="343" spans="1:18" s="28" customFormat="1">
      <c r="A343" s="31">
        <v>45408</v>
      </c>
      <c r="B343" s="32">
        <v>12.46</v>
      </c>
      <c r="C343" s="33">
        <v>16.287849999999999</v>
      </c>
      <c r="D343" s="33">
        <v>101.58485</v>
      </c>
      <c r="E343" s="34">
        <v>776237.25639400003</v>
      </c>
      <c r="F343" s="34">
        <v>1802524.6164500001</v>
      </c>
      <c r="G343" s="29" t="s">
        <v>692</v>
      </c>
      <c r="H343" s="29" t="s">
        <v>231</v>
      </c>
      <c r="I343" s="29" t="s">
        <v>232</v>
      </c>
      <c r="J343" s="29" t="s">
        <v>189</v>
      </c>
      <c r="K343" s="29" t="s">
        <v>131</v>
      </c>
      <c r="L343" s="29" t="s">
        <v>233</v>
      </c>
      <c r="M343" s="29" t="s">
        <v>83</v>
      </c>
      <c r="N343" s="29" t="s">
        <v>58</v>
      </c>
      <c r="O343" s="29" t="s">
        <v>192</v>
      </c>
      <c r="P343" s="29" t="s">
        <v>59</v>
      </c>
      <c r="Q343" s="29" t="s">
        <v>374</v>
      </c>
      <c r="R343" s="30" t="str">
        <f>HYPERLINK(CONCATENATE("http://maps.google.com/maps?q=",C343,",",D343))</f>
        <v>http://maps.google.com/maps?q=16.28785,101.58485</v>
      </c>
    </row>
    <row r="344" spans="1:18" s="28" customFormat="1">
      <c r="A344" s="31">
        <v>45408</v>
      </c>
      <c r="B344" s="32">
        <v>12.46</v>
      </c>
      <c r="C344" s="33">
        <v>16.293469999999999</v>
      </c>
      <c r="D344" s="33">
        <v>101.58327</v>
      </c>
      <c r="E344" s="34">
        <v>776060.43349199998</v>
      </c>
      <c r="F344" s="34">
        <v>1803144.6843000001</v>
      </c>
      <c r="G344" s="29" t="s">
        <v>692</v>
      </c>
      <c r="H344" s="29" t="s">
        <v>231</v>
      </c>
      <c r="I344" s="29" t="s">
        <v>232</v>
      </c>
      <c r="J344" s="29" t="s">
        <v>189</v>
      </c>
      <c r="K344" s="29" t="s">
        <v>131</v>
      </c>
      <c r="L344" s="29" t="s">
        <v>233</v>
      </c>
      <c r="M344" s="29" t="s">
        <v>83</v>
      </c>
      <c r="N344" s="29" t="s">
        <v>58</v>
      </c>
      <c r="O344" s="29" t="s">
        <v>192</v>
      </c>
      <c r="P344" s="29" t="s">
        <v>695</v>
      </c>
      <c r="Q344" s="29" t="s">
        <v>374</v>
      </c>
      <c r="R344" s="30" t="str">
        <f>HYPERLINK(CONCATENATE("http://maps.google.com/maps?q=",C344,",",D344))</f>
        <v>http://maps.google.com/maps?q=16.29347,101.58327</v>
      </c>
    </row>
    <row r="345" spans="1:18" s="28" customFormat="1">
      <c r="A345" s="31">
        <v>45408</v>
      </c>
      <c r="B345" s="32">
        <v>12.46</v>
      </c>
      <c r="C345" s="33">
        <v>16.293759999999999</v>
      </c>
      <c r="D345" s="33">
        <v>101.58152</v>
      </c>
      <c r="E345" s="34">
        <v>775872.90665599995</v>
      </c>
      <c r="F345" s="34">
        <v>1803174.42322</v>
      </c>
      <c r="G345" s="29" t="s">
        <v>692</v>
      </c>
      <c r="H345" s="29" t="s">
        <v>231</v>
      </c>
      <c r="I345" s="29" t="s">
        <v>232</v>
      </c>
      <c r="J345" s="29" t="s">
        <v>189</v>
      </c>
      <c r="K345" s="29" t="s">
        <v>131</v>
      </c>
      <c r="L345" s="29" t="s">
        <v>233</v>
      </c>
      <c r="M345" s="29" t="s">
        <v>83</v>
      </c>
      <c r="N345" s="29" t="s">
        <v>58</v>
      </c>
      <c r="O345" s="29" t="s">
        <v>192</v>
      </c>
      <c r="P345" s="29" t="s">
        <v>59</v>
      </c>
      <c r="Q345" s="29" t="s">
        <v>374</v>
      </c>
      <c r="R345" s="30" t="str">
        <f>HYPERLINK(CONCATENATE("http://maps.google.com/maps?q=",C345,",",D345))</f>
        <v>http://maps.google.com/maps?q=16.29376,101.58152</v>
      </c>
    </row>
    <row r="346" spans="1:18" s="28" customFormat="1">
      <c r="A346" s="31">
        <v>45408</v>
      </c>
      <c r="B346" s="32">
        <v>12.46</v>
      </c>
      <c r="C346" s="33">
        <v>16.294460000000001</v>
      </c>
      <c r="D346" s="33">
        <v>101.58484</v>
      </c>
      <c r="E346" s="34">
        <v>776226.91938900005</v>
      </c>
      <c r="F346" s="34">
        <v>1803256.4158099999</v>
      </c>
      <c r="G346" s="29" t="s">
        <v>692</v>
      </c>
      <c r="H346" s="29" t="s">
        <v>231</v>
      </c>
      <c r="I346" s="29" t="s">
        <v>232</v>
      </c>
      <c r="J346" s="29" t="s">
        <v>189</v>
      </c>
      <c r="K346" s="29" t="s">
        <v>131</v>
      </c>
      <c r="L346" s="29" t="s">
        <v>233</v>
      </c>
      <c r="M346" s="29" t="s">
        <v>83</v>
      </c>
      <c r="N346" s="29" t="s">
        <v>58</v>
      </c>
      <c r="O346" s="29" t="s">
        <v>192</v>
      </c>
      <c r="P346" s="29" t="s">
        <v>59</v>
      </c>
      <c r="Q346" s="29" t="s">
        <v>374</v>
      </c>
      <c r="R346" s="30" t="str">
        <f>HYPERLINK(CONCATENATE("http://maps.google.com/maps?q=",C346,",",D346))</f>
        <v>http://maps.google.com/maps?q=16.29446,101.58484</v>
      </c>
    </row>
    <row r="347" spans="1:18" s="28" customFormat="1">
      <c r="A347" s="31">
        <v>45408</v>
      </c>
      <c r="B347" s="32">
        <v>12.46</v>
      </c>
      <c r="C347" s="33">
        <v>17.56635</v>
      </c>
      <c r="D347" s="33">
        <v>100.80524</v>
      </c>
      <c r="E347" s="34">
        <v>691595.20701599994</v>
      </c>
      <c r="F347" s="34">
        <v>1943120.43316</v>
      </c>
      <c r="G347" s="29" t="s">
        <v>692</v>
      </c>
      <c r="H347" s="29" t="s">
        <v>719</v>
      </c>
      <c r="I347" s="29" t="s">
        <v>195</v>
      </c>
      <c r="J347" s="29" t="s">
        <v>196</v>
      </c>
      <c r="K347" s="29" t="s">
        <v>53</v>
      </c>
      <c r="L347" s="29" t="s">
        <v>197</v>
      </c>
      <c r="M347" s="29" t="s">
        <v>83</v>
      </c>
      <c r="N347" s="29" t="s">
        <v>720</v>
      </c>
      <c r="O347" s="29" t="s">
        <v>65</v>
      </c>
      <c r="P347" s="29" t="s">
        <v>59</v>
      </c>
      <c r="Q347" s="29" t="s">
        <v>374</v>
      </c>
      <c r="R347" s="30" t="str">
        <f>HYPERLINK(CONCATENATE("http://maps.google.com/maps?q=",C347,",",D347))</f>
        <v>http://maps.google.com/maps?q=17.56635,100.80524</v>
      </c>
    </row>
    <row r="348" spans="1:18" s="28" customFormat="1">
      <c r="A348" s="31">
        <v>45408</v>
      </c>
      <c r="B348" s="32">
        <v>14.26</v>
      </c>
      <c r="C348" s="33">
        <v>17.470780000000001</v>
      </c>
      <c r="D348" s="33">
        <v>100.57764</v>
      </c>
      <c r="E348" s="34">
        <v>667521.67124599998</v>
      </c>
      <c r="F348" s="34">
        <v>1932328.8177400001</v>
      </c>
      <c r="G348" s="29" t="s">
        <v>692</v>
      </c>
      <c r="H348" s="29" t="s">
        <v>298</v>
      </c>
      <c r="I348" s="29" t="s">
        <v>299</v>
      </c>
      <c r="J348" s="29" t="s">
        <v>62</v>
      </c>
      <c r="K348" s="29" t="s">
        <v>53</v>
      </c>
      <c r="L348" s="29" t="s">
        <v>197</v>
      </c>
      <c r="M348" s="29" t="s">
        <v>83</v>
      </c>
      <c r="N348" s="29" t="s">
        <v>58</v>
      </c>
      <c r="O348" s="29" t="s">
        <v>65</v>
      </c>
      <c r="P348" s="29" t="s">
        <v>59</v>
      </c>
      <c r="Q348" s="29" t="s">
        <v>374</v>
      </c>
      <c r="R348" s="30" t="str">
        <f>HYPERLINK(CONCATENATE("http://maps.google.com/maps?q=",C348,",",D348))</f>
        <v>http://maps.google.com/maps?q=17.47078,100.57764</v>
      </c>
    </row>
    <row r="349" spans="1:18" s="28" customFormat="1">
      <c r="A349" s="31">
        <v>45408</v>
      </c>
      <c r="B349" s="32">
        <v>14.26</v>
      </c>
      <c r="C349" s="33">
        <v>17.473739999999999</v>
      </c>
      <c r="D349" s="33">
        <v>100.58197</v>
      </c>
      <c r="E349" s="34">
        <v>667978.83230200002</v>
      </c>
      <c r="F349" s="34">
        <v>1932660.19389</v>
      </c>
      <c r="G349" s="29" t="s">
        <v>692</v>
      </c>
      <c r="H349" s="29" t="s">
        <v>298</v>
      </c>
      <c r="I349" s="29" t="s">
        <v>299</v>
      </c>
      <c r="J349" s="29" t="s">
        <v>62</v>
      </c>
      <c r="K349" s="29" t="s">
        <v>53</v>
      </c>
      <c r="L349" s="29" t="s">
        <v>197</v>
      </c>
      <c r="M349" s="29" t="s">
        <v>83</v>
      </c>
      <c r="N349" s="29" t="s">
        <v>58</v>
      </c>
      <c r="O349" s="29" t="s">
        <v>65</v>
      </c>
      <c r="P349" s="29" t="s">
        <v>59</v>
      </c>
      <c r="Q349" s="29" t="s">
        <v>374</v>
      </c>
      <c r="R349" s="30" t="str">
        <f>HYPERLINK(CONCATENATE("http://maps.google.com/maps?q=",C349,",",D349))</f>
        <v>http://maps.google.com/maps?q=17.47374,100.58197</v>
      </c>
    </row>
    <row r="350" spans="1:18" s="28" customFormat="1">
      <c r="A350" s="31">
        <v>45408</v>
      </c>
      <c r="B350" s="32">
        <v>12.46</v>
      </c>
      <c r="C350" s="33">
        <v>17.027750000000001</v>
      </c>
      <c r="D350" s="33">
        <v>103.78802</v>
      </c>
      <c r="E350" s="34">
        <v>1010072.5846300001</v>
      </c>
      <c r="F350" s="34">
        <v>1888876.3787400001</v>
      </c>
      <c r="G350" s="29" t="s">
        <v>692</v>
      </c>
      <c r="H350" s="29" t="s">
        <v>721</v>
      </c>
      <c r="I350" s="29" t="s">
        <v>199</v>
      </c>
      <c r="J350" s="29" t="s">
        <v>200</v>
      </c>
      <c r="K350" s="29" t="s">
        <v>131</v>
      </c>
      <c r="L350" s="29" t="s">
        <v>206</v>
      </c>
      <c r="M350" s="29" t="s">
        <v>55</v>
      </c>
      <c r="N350" s="29" t="s">
        <v>207</v>
      </c>
      <c r="O350" s="29" t="s">
        <v>202</v>
      </c>
      <c r="P350" s="29" t="s">
        <v>698</v>
      </c>
      <c r="Q350" s="29" t="s">
        <v>374</v>
      </c>
      <c r="R350" s="30" t="str">
        <f>HYPERLINK(CONCATENATE("http://maps.google.com/maps?q=",C350,",",D350))</f>
        <v>http://maps.google.com/maps?q=17.02775,103.78802</v>
      </c>
    </row>
    <row r="351" spans="1:18" s="28" customFormat="1">
      <c r="A351" s="31">
        <v>45408</v>
      </c>
      <c r="B351" s="32">
        <v>12.46</v>
      </c>
      <c r="C351" s="33">
        <v>17.085819999999998</v>
      </c>
      <c r="D351" s="33">
        <v>101.37598</v>
      </c>
      <c r="E351" s="34">
        <v>752851.98176300002</v>
      </c>
      <c r="F351" s="34">
        <v>1890589.87579</v>
      </c>
      <c r="G351" s="29" t="s">
        <v>692</v>
      </c>
      <c r="H351" s="29" t="s">
        <v>388</v>
      </c>
      <c r="I351" s="29" t="s">
        <v>389</v>
      </c>
      <c r="J351" s="29" t="s">
        <v>252</v>
      </c>
      <c r="K351" s="29" t="s">
        <v>53</v>
      </c>
      <c r="L351" s="29" t="s">
        <v>169</v>
      </c>
      <c r="M351" s="29" t="s">
        <v>83</v>
      </c>
      <c r="N351" s="29" t="s">
        <v>58</v>
      </c>
      <c r="O351" s="29" t="s">
        <v>171</v>
      </c>
      <c r="P351" s="29" t="s">
        <v>59</v>
      </c>
      <c r="Q351" s="29" t="s">
        <v>95</v>
      </c>
      <c r="R351" s="30" t="str">
        <f>HYPERLINK(CONCATENATE("http://maps.google.com/maps?q=",C351,",",D351))</f>
        <v>http://maps.google.com/maps?q=17.08582,101.37598</v>
      </c>
    </row>
    <row r="352" spans="1:18" s="28" customFormat="1">
      <c r="A352" s="31">
        <v>45408</v>
      </c>
      <c r="B352" s="32">
        <v>12.46</v>
      </c>
      <c r="C352" s="33">
        <v>14.360200000000001</v>
      </c>
      <c r="D352" s="33">
        <v>105.01205</v>
      </c>
      <c r="E352" s="34">
        <v>1149274.45007</v>
      </c>
      <c r="F352" s="34">
        <v>1596034.4428000001</v>
      </c>
      <c r="G352" s="29" t="s">
        <v>692</v>
      </c>
      <c r="H352" s="29" t="s">
        <v>128</v>
      </c>
      <c r="I352" s="29" t="s">
        <v>129</v>
      </c>
      <c r="J352" s="29" t="s">
        <v>130</v>
      </c>
      <c r="K352" s="29" t="s">
        <v>131</v>
      </c>
      <c r="L352" s="29" t="s">
        <v>132</v>
      </c>
      <c r="M352" s="29" t="s">
        <v>83</v>
      </c>
      <c r="N352" s="29" t="s">
        <v>133</v>
      </c>
      <c r="O352" s="29" t="s">
        <v>134</v>
      </c>
      <c r="P352" s="29" t="s">
        <v>59</v>
      </c>
      <c r="Q352" s="29" t="s">
        <v>374</v>
      </c>
      <c r="R352" s="30" t="str">
        <f>HYPERLINK(CONCATENATE("http://maps.google.com/maps?q=",C352,",",D352))</f>
        <v>http://maps.google.com/maps?q=14.3602,105.01205</v>
      </c>
    </row>
    <row r="353" spans="1:18" s="28" customFormat="1">
      <c r="A353" s="31">
        <v>45408</v>
      </c>
      <c r="B353" s="32">
        <v>12.46</v>
      </c>
      <c r="C353" s="33">
        <v>14.36084</v>
      </c>
      <c r="D353" s="33">
        <v>105.01461999999999</v>
      </c>
      <c r="E353" s="34">
        <v>1149551.04201</v>
      </c>
      <c r="F353" s="34">
        <v>1596112.8466</v>
      </c>
      <c r="G353" s="29" t="s">
        <v>692</v>
      </c>
      <c r="H353" s="29" t="s">
        <v>128</v>
      </c>
      <c r="I353" s="29" t="s">
        <v>129</v>
      </c>
      <c r="J353" s="29" t="s">
        <v>130</v>
      </c>
      <c r="K353" s="29" t="s">
        <v>131</v>
      </c>
      <c r="L353" s="29" t="s">
        <v>132</v>
      </c>
      <c r="M353" s="29" t="s">
        <v>83</v>
      </c>
      <c r="N353" s="29" t="s">
        <v>133</v>
      </c>
      <c r="O353" s="29" t="s">
        <v>134</v>
      </c>
      <c r="P353" s="29" t="s">
        <v>59</v>
      </c>
      <c r="Q353" s="29" t="s">
        <v>374</v>
      </c>
      <c r="R353" s="30" t="str">
        <f>HYPERLINK(CONCATENATE("http://maps.google.com/maps?q=",C353,",",D353))</f>
        <v>http://maps.google.com/maps?q=14.36084,105.01462</v>
      </c>
    </row>
    <row r="354" spans="1:18" s="28" customFormat="1">
      <c r="A354" s="31">
        <v>45408</v>
      </c>
      <c r="B354" s="32">
        <v>12.46</v>
      </c>
      <c r="C354" s="33">
        <v>14.36115</v>
      </c>
      <c r="D354" s="33">
        <v>105.017</v>
      </c>
      <c r="E354" s="34">
        <v>1149808.0064699999</v>
      </c>
      <c r="F354" s="34">
        <v>1596154.0401300001</v>
      </c>
      <c r="G354" s="29" t="s">
        <v>692</v>
      </c>
      <c r="H354" s="29" t="s">
        <v>128</v>
      </c>
      <c r="I354" s="29" t="s">
        <v>129</v>
      </c>
      <c r="J354" s="29" t="s">
        <v>130</v>
      </c>
      <c r="K354" s="29" t="s">
        <v>131</v>
      </c>
      <c r="L354" s="29" t="s">
        <v>132</v>
      </c>
      <c r="M354" s="29" t="s">
        <v>83</v>
      </c>
      <c r="N354" s="29" t="s">
        <v>133</v>
      </c>
      <c r="O354" s="29" t="s">
        <v>134</v>
      </c>
      <c r="P354" s="29" t="s">
        <v>59</v>
      </c>
      <c r="Q354" s="29" t="s">
        <v>374</v>
      </c>
      <c r="R354" s="30" t="str">
        <f>HYPERLINK(CONCATENATE("http://maps.google.com/maps?q=",C354,",",D354))</f>
        <v>http://maps.google.com/maps?q=14.36115,105.017</v>
      </c>
    </row>
    <row r="355" spans="1:18" s="28" customFormat="1">
      <c r="A355" s="31">
        <v>45408</v>
      </c>
      <c r="B355" s="32">
        <v>14.26</v>
      </c>
      <c r="C355" s="33">
        <v>14.96837</v>
      </c>
      <c r="D355" s="33">
        <v>98.846689999999995</v>
      </c>
      <c r="E355" s="34">
        <v>483515.59254799999</v>
      </c>
      <c r="F355" s="34">
        <v>1654833.2763700001</v>
      </c>
      <c r="G355" s="29" t="s">
        <v>692</v>
      </c>
      <c r="H355" s="29" t="s">
        <v>277</v>
      </c>
      <c r="I355" s="29" t="s">
        <v>278</v>
      </c>
      <c r="J355" s="29" t="s">
        <v>279</v>
      </c>
      <c r="K355" s="29" t="s">
        <v>245</v>
      </c>
      <c r="L355" s="29" t="s">
        <v>722</v>
      </c>
      <c r="M355" s="29" t="s">
        <v>55</v>
      </c>
      <c r="N355" s="29" t="s">
        <v>58</v>
      </c>
      <c r="O355" s="29" t="s">
        <v>281</v>
      </c>
      <c r="P355" s="29" t="s">
        <v>59</v>
      </c>
      <c r="Q355" s="29" t="s">
        <v>374</v>
      </c>
      <c r="R355" s="30" t="str">
        <f>HYPERLINK(CONCATENATE("http://maps.google.com/maps?q=",C355,",",D355))</f>
        <v>http://maps.google.com/maps?q=14.96837,98.84669</v>
      </c>
    </row>
    <row r="356" spans="1:18" s="28" customFormat="1">
      <c r="A356" s="31">
        <v>45408</v>
      </c>
      <c r="B356" s="32">
        <v>14.26</v>
      </c>
      <c r="C356" s="33">
        <v>14.968920000000001</v>
      </c>
      <c r="D356" s="33">
        <v>98.851960000000005</v>
      </c>
      <c r="E356" s="34">
        <v>484082.282412</v>
      </c>
      <c r="F356" s="34">
        <v>1654893.7239399999</v>
      </c>
      <c r="G356" s="29" t="s">
        <v>692</v>
      </c>
      <c r="H356" s="29" t="s">
        <v>277</v>
      </c>
      <c r="I356" s="29" t="s">
        <v>278</v>
      </c>
      <c r="J356" s="29" t="s">
        <v>279</v>
      </c>
      <c r="K356" s="29" t="s">
        <v>245</v>
      </c>
      <c r="L356" s="29" t="s">
        <v>722</v>
      </c>
      <c r="M356" s="29" t="s">
        <v>55</v>
      </c>
      <c r="N356" s="29" t="s">
        <v>58</v>
      </c>
      <c r="O356" s="29" t="s">
        <v>281</v>
      </c>
      <c r="P356" s="29" t="s">
        <v>59</v>
      </c>
      <c r="Q356" s="29" t="s">
        <v>374</v>
      </c>
      <c r="R356" s="30" t="str">
        <f>HYPERLINK(CONCATENATE("http://maps.google.com/maps?q=",C356,",",D356))</f>
        <v>http://maps.google.com/maps?q=14.96892,98.85196</v>
      </c>
    </row>
    <row r="357" spans="1:18" s="28" customFormat="1">
      <c r="A357" s="31">
        <v>45408</v>
      </c>
      <c r="B357" s="32">
        <v>14.26</v>
      </c>
      <c r="C357" s="33">
        <v>14.974550000000001</v>
      </c>
      <c r="D357" s="33">
        <v>98.845680000000002</v>
      </c>
      <c r="E357" s="34">
        <v>483407.46932799998</v>
      </c>
      <c r="F357" s="34">
        <v>1655516.8875500001</v>
      </c>
      <c r="G357" s="29" t="s">
        <v>692</v>
      </c>
      <c r="H357" s="29" t="s">
        <v>277</v>
      </c>
      <c r="I357" s="29" t="s">
        <v>278</v>
      </c>
      <c r="J357" s="29" t="s">
        <v>279</v>
      </c>
      <c r="K357" s="29" t="s">
        <v>245</v>
      </c>
      <c r="L357" s="29" t="s">
        <v>722</v>
      </c>
      <c r="M357" s="29" t="s">
        <v>55</v>
      </c>
      <c r="N357" s="29" t="s">
        <v>58</v>
      </c>
      <c r="O357" s="29" t="s">
        <v>281</v>
      </c>
      <c r="P357" s="29" t="s">
        <v>695</v>
      </c>
      <c r="Q357" s="29" t="s">
        <v>374</v>
      </c>
      <c r="R357" s="30" t="str">
        <f>HYPERLINK(CONCATENATE("http://maps.google.com/maps?q=",C357,",",D357))</f>
        <v>http://maps.google.com/maps?q=14.97455,98.84568</v>
      </c>
    </row>
    <row r="358" spans="1:18" s="28" customFormat="1">
      <c r="A358" s="31">
        <v>45408</v>
      </c>
      <c r="B358" s="32">
        <v>12.46</v>
      </c>
      <c r="C358" s="33">
        <v>17.817710000000002</v>
      </c>
      <c r="D358" s="33">
        <v>100.43874</v>
      </c>
      <c r="E358" s="34">
        <v>652477.62692800001</v>
      </c>
      <c r="F358" s="34">
        <v>1970603.7518499999</v>
      </c>
      <c r="G358" s="29" t="s">
        <v>692</v>
      </c>
      <c r="H358" s="29" t="s">
        <v>116</v>
      </c>
      <c r="I358" s="29" t="s">
        <v>116</v>
      </c>
      <c r="J358" s="29" t="s">
        <v>62</v>
      </c>
      <c r="K358" s="29" t="s">
        <v>53</v>
      </c>
      <c r="L358" s="29" t="s">
        <v>117</v>
      </c>
      <c r="M358" s="29" t="s">
        <v>55</v>
      </c>
      <c r="N358" s="29" t="s">
        <v>118</v>
      </c>
      <c r="O358" s="29" t="s">
        <v>65</v>
      </c>
      <c r="P358" s="29" t="s">
        <v>59</v>
      </c>
      <c r="Q358" s="29" t="s">
        <v>374</v>
      </c>
      <c r="R358" s="30" t="str">
        <f>HYPERLINK(CONCATENATE("http://maps.google.com/maps?q=",C358,",",D358))</f>
        <v>http://maps.google.com/maps?q=17.81771,100.43874</v>
      </c>
    </row>
    <row r="359" spans="1:18" s="28" customFormat="1">
      <c r="A359" s="31">
        <v>45408</v>
      </c>
      <c r="B359" s="32">
        <v>12.46</v>
      </c>
      <c r="C359" s="33">
        <v>17.823509999999999</v>
      </c>
      <c r="D359" s="33">
        <v>100.43680999999999</v>
      </c>
      <c r="E359" s="34">
        <v>652268.12357599998</v>
      </c>
      <c r="F359" s="34">
        <v>1971244.0234600001</v>
      </c>
      <c r="G359" s="29" t="s">
        <v>692</v>
      </c>
      <c r="H359" s="29" t="s">
        <v>116</v>
      </c>
      <c r="I359" s="29" t="s">
        <v>116</v>
      </c>
      <c r="J359" s="29" t="s">
        <v>62</v>
      </c>
      <c r="K359" s="29" t="s">
        <v>53</v>
      </c>
      <c r="L359" s="29" t="s">
        <v>117</v>
      </c>
      <c r="M359" s="29" t="s">
        <v>55</v>
      </c>
      <c r="N359" s="29" t="s">
        <v>118</v>
      </c>
      <c r="O359" s="29" t="s">
        <v>65</v>
      </c>
      <c r="P359" s="29" t="s">
        <v>59</v>
      </c>
      <c r="Q359" s="29" t="s">
        <v>374</v>
      </c>
      <c r="R359" s="30" t="str">
        <f>HYPERLINK(CONCATENATE("http://maps.google.com/maps?q=",C359,",",D359))</f>
        <v>http://maps.google.com/maps?q=17.82351,100.43681</v>
      </c>
    </row>
    <row r="360" spans="1:18" s="28" customFormat="1">
      <c r="A360" s="31">
        <v>45408</v>
      </c>
      <c r="B360" s="32">
        <v>12.46</v>
      </c>
      <c r="C360" s="33">
        <v>18.05499</v>
      </c>
      <c r="D360" s="33">
        <v>100.36284999999999</v>
      </c>
      <c r="E360" s="34">
        <v>644241.15146800003</v>
      </c>
      <c r="F360" s="34">
        <v>1996801.1875799999</v>
      </c>
      <c r="G360" s="29" t="s">
        <v>692</v>
      </c>
      <c r="H360" s="29" t="s">
        <v>120</v>
      </c>
      <c r="I360" s="29" t="s">
        <v>121</v>
      </c>
      <c r="J360" s="29" t="s">
        <v>109</v>
      </c>
      <c r="K360" s="29" t="s">
        <v>53</v>
      </c>
      <c r="L360" s="29" t="s">
        <v>117</v>
      </c>
      <c r="M360" s="29" t="s">
        <v>55</v>
      </c>
      <c r="N360" s="29" t="s">
        <v>58</v>
      </c>
      <c r="O360" s="29" t="s">
        <v>65</v>
      </c>
      <c r="P360" s="29" t="s">
        <v>59</v>
      </c>
      <c r="Q360" s="29" t="s">
        <v>374</v>
      </c>
      <c r="R360" s="30" t="str">
        <f>HYPERLINK(CONCATENATE("http://maps.google.com/maps?q=",C360,",",D360))</f>
        <v>http://maps.google.com/maps?q=18.05499,100.36285</v>
      </c>
    </row>
    <row r="361" spans="1:18" s="28" customFormat="1">
      <c r="A361" s="31">
        <v>45408</v>
      </c>
      <c r="B361" s="32">
        <v>14.26</v>
      </c>
      <c r="C361" s="33">
        <v>19.57986</v>
      </c>
      <c r="D361" s="33">
        <v>98.292820000000006</v>
      </c>
      <c r="E361" s="34">
        <v>425829.52299199998</v>
      </c>
      <c r="F361" s="34">
        <v>2165143.1070400001</v>
      </c>
      <c r="G361" s="29" t="s">
        <v>692</v>
      </c>
      <c r="H361" s="29" t="s">
        <v>723</v>
      </c>
      <c r="I361" s="29" t="s">
        <v>93</v>
      </c>
      <c r="J361" s="29" t="s">
        <v>88</v>
      </c>
      <c r="K361" s="29" t="s">
        <v>53</v>
      </c>
      <c r="L361" s="29" t="s">
        <v>113</v>
      </c>
      <c r="M361" s="29" t="s">
        <v>83</v>
      </c>
      <c r="N361" s="29" t="s">
        <v>724</v>
      </c>
      <c r="O361" s="29" t="s">
        <v>91</v>
      </c>
      <c r="P361" s="29" t="s">
        <v>59</v>
      </c>
      <c r="Q361" s="29" t="s">
        <v>95</v>
      </c>
      <c r="R361" s="30" t="str">
        <f>HYPERLINK(CONCATENATE("http://maps.google.com/maps?q=",C361,",",D361))</f>
        <v>http://maps.google.com/maps?q=19.57986,98.29282</v>
      </c>
    </row>
    <row r="362" spans="1:18" s="28" customFormat="1">
      <c r="A362" s="31">
        <v>45408</v>
      </c>
      <c r="B362" s="32">
        <v>14.26</v>
      </c>
      <c r="C362" s="33">
        <v>19.397200000000002</v>
      </c>
      <c r="D362" s="33">
        <v>98.3476</v>
      </c>
      <c r="E362" s="34">
        <v>431498.37518899998</v>
      </c>
      <c r="F362" s="34">
        <v>2144907.2314900002</v>
      </c>
      <c r="G362" s="29" t="s">
        <v>692</v>
      </c>
      <c r="H362" s="29" t="s">
        <v>725</v>
      </c>
      <c r="I362" s="29" t="s">
        <v>112</v>
      </c>
      <c r="J362" s="29" t="s">
        <v>88</v>
      </c>
      <c r="K362" s="29" t="s">
        <v>53</v>
      </c>
      <c r="L362" s="29" t="s">
        <v>113</v>
      </c>
      <c r="M362" s="29" t="s">
        <v>83</v>
      </c>
      <c r="N362" s="29" t="s">
        <v>114</v>
      </c>
      <c r="O362" s="29" t="s">
        <v>91</v>
      </c>
      <c r="P362" s="29" t="s">
        <v>59</v>
      </c>
      <c r="Q362" s="29" t="s">
        <v>374</v>
      </c>
      <c r="R362" s="30" t="str">
        <f>HYPERLINK(CONCATENATE("http://maps.google.com/maps?q=",C362,",",D362))</f>
        <v>http://maps.google.com/maps?q=19.3972,98.3476</v>
      </c>
    </row>
    <row r="363" spans="1:18" s="28" customFormat="1">
      <c r="A363" s="31">
        <v>45408</v>
      </c>
      <c r="B363" s="32">
        <v>14.26</v>
      </c>
      <c r="C363" s="33">
        <v>19.526350000000001</v>
      </c>
      <c r="D363" s="33">
        <v>98.337299999999999</v>
      </c>
      <c r="E363" s="34">
        <v>430471.92076900002</v>
      </c>
      <c r="F363" s="34">
        <v>2159202.9851600002</v>
      </c>
      <c r="G363" s="29" t="s">
        <v>692</v>
      </c>
      <c r="H363" s="29" t="s">
        <v>723</v>
      </c>
      <c r="I363" s="29" t="s">
        <v>93</v>
      </c>
      <c r="J363" s="29" t="s">
        <v>88</v>
      </c>
      <c r="K363" s="29" t="s">
        <v>53</v>
      </c>
      <c r="L363" s="29" t="s">
        <v>113</v>
      </c>
      <c r="M363" s="29" t="s">
        <v>83</v>
      </c>
      <c r="N363" s="29" t="s">
        <v>724</v>
      </c>
      <c r="O363" s="29" t="s">
        <v>91</v>
      </c>
      <c r="P363" s="29" t="s">
        <v>59</v>
      </c>
      <c r="Q363" s="29" t="s">
        <v>374</v>
      </c>
      <c r="R363" s="30" t="str">
        <f>HYPERLINK(CONCATENATE("http://maps.google.com/maps?q=",C363,",",D363))</f>
        <v>http://maps.google.com/maps?q=19.52635,98.3373</v>
      </c>
    </row>
    <row r="364" spans="1:18" s="28" customFormat="1">
      <c r="A364" s="31">
        <v>45408</v>
      </c>
      <c r="B364" s="32">
        <v>14.26</v>
      </c>
      <c r="C364" s="33">
        <v>19.346039999999999</v>
      </c>
      <c r="D364" s="33">
        <v>98.23818</v>
      </c>
      <c r="E364" s="34">
        <v>419983.87520200002</v>
      </c>
      <c r="F364" s="34">
        <v>2139292.9636900001</v>
      </c>
      <c r="G364" s="29" t="s">
        <v>692</v>
      </c>
      <c r="H364" s="29" t="s">
        <v>115</v>
      </c>
      <c r="I364" s="29" t="s">
        <v>112</v>
      </c>
      <c r="J364" s="29" t="s">
        <v>88</v>
      </c>
      <c r="K364" s="29" t="s">
        <v>53</v>
      </c>
      <c r="L364" s="29" t="s">
        <v>113</v>
      </c>
      <c r="M364" s="29" t="s">
        <v>83</v>
      </c>
      <c r="N364" s="29" t="s">
        <v>58</v>
      </c>
      <c r="O364" s="29" t="s">
        <v>91</v>
      </c>
      <c r="P364" s="29" t="s">
        <v>59</v>
      </c>
      <c r="Q364" s="29" t="s">
        <v>374</v>
      </c>
      <c r="R364" s="30" t="str">
        <f>HYPERLINK(CONCATENATE("http://maps.google.com/maps?q=",C364,",",D364))</f>
        <v>http://maps.google.com/maps?q=19.34604,98.23818</v>
      </c>
    </row>
    <row r="365" spans="1:18" s="28" customFormat="1">
      <c r="A365" s="31">
        <v>45408</v>
      </c>
      <c r="B365" s="32">
        <v>14.26</v>
      </c>
      <c r="C365" s="33">
        <v>19.37557</v>
      </c>
      <c r="D365" s="33">
        <v>98.24485</v>
      </c>
      <c r="E365" s="34">
        <v>420698.75517399999</v>
      </c>
      <c r="F365" s="34">
        <v>2142557.6716900002</v>
      </c>
      <c r="G365" s="29" t="s">
        <v>692</v>
      </c>
      <c r="H365" s="29" t="s">
        <v>115</v>
      </c>
      <c r="I365" s="29" t="s">
        <v>112</v>
      </c>
      <c r="J365" s="29" t="s">
        <v>88</v>
      </c>
      <c r="K365" s="29" t="s">
        <v>53</v>
      </c>
      <c r="L365" s="29" t="s">
        <v>113</v>
      </c>
      <c r="M365" s="29" t="s">
        <v>83</v>
      </c>
      <c r="N365" s="29" t="s">
        <v>58</v>
      </c>
      <c r="O365" s="29" t="s">
        <v>91</v>
      </c>
      <c r="P365" s="29" t="s">
        <v>59</v>
      </c>
      <c r="Q365" s="29" t="s">
        <v>374</v>
      </c>
      <c r="R365" s="30" t="str">
        <f>HYPERLINK(CONCATENATE("http://maps.google.com/maps?q=",C365,",",D365))</f>
        <v>http://maps.google.com/maps?q=19.37557,98.24485</v>
      </c>
    </row>
    <row r="366" spans="1:18" s="28" customFormat="1">
      <c r="A366" s="31">
        <v>45408</v>
      </c>
      <c r="B366" s="32">
        <v>14.26</v>
      </c>
      <c r="C366" s="33">
        <v>19.378270000000001</v>
      </c>
      <c r="D366" s="33">
        <v>98.243300000000005</v>
      </c>
      <c r="E366" s="34">
        <v>420537.28548899997</v>
      </c>
      <c r="F366" s="34">
        <v>2142857.16598</v>
      </c>
      <c r="G366" s="29" t="s">
        <v>692</v>
      </c>
      <c r="H366" s="29" t="s">
        <v>115</v>
      </c>
      <c r="I366" s="29" t="s">
        <v>112</v>
      </c>
      <c r="J366" s="29" t="s">
        <v>88</v>
      </c>
      <c r="K366" s="29" t="s">
        <v>53</v>
      </c>
      <c r="L366" s="29" t="s">
        <v>113</v>
      </c>
      <c r="M366" s="29" t="s">
        <v>83</v>
      </c>
      <c r="N366" s="29" t="s">
        <v>58</v>
      </c>
      <c r="O366" s="29" t="s">
        <v>91</v>
      </c>
      <c r="P366" s="29" t="s">
        <v>59</v>
      </c>
      <c r="Q366" s="29" t="s">
        <v>374</v>
      </c>
      <c r="R366" s="30" t="str">
        <f>HYPERLINK(CONCATENATE("http://maps.google.com/maps?q=",C366,",",D366))</f>
        <v>http://maps.google.com/maps?q=19.37827,98.2433</v>
      </c>
    </row>
    <row r="367" spans="1:18" s="28" customFormat="1">
      <c r="A367" s="31">
        <v>45408</v>
      </c>
      <c r="B367" s="32">
        <v>14.26</v>
      </c>
      <c r="C367" s="33">
        <v>19.38522</v>
      </c>
      <c r="D367" s="33">
        <v>98.282910000000001</v>
      </c>
      <c r="E367" s="34">
        <v>424700.18755899998</v>
      </c>
      <c r="F367" s="34">
        <v>2143608.4952500002</v>
      </c>
      <c r="G367" s="29" t="s">
        <v>692</v>
      </c>
      <c r="H367" s="29" t="s">
        <v>725</v>
      </c>
      <c r="I367" s="29" t="s">
        <v>112</v>
      </c>
      <c r="J367" s="29" t="s">
        <v>88</v>
      </c>
      <c r="K367" s="29" t="s">
        <v>53</v>
      </c>
      <c r="L367" s="29" t="s">
        <v>113</v>
      </c>
      <c r="M367" s="29" t="s">
        <v>83</v>
      </c>
      <c r="N367" s="29" t="s">
        <v>58</v>
      </c>
      <c r="O367" s="29" t="s">
        <v>91</v>
      </c>
      <c r="P367" s="29" t="s">
        <v>59</v>
      </c>
      <c r="Q367" s="29" t="s">
        <v>374</v>
      </c>
      <c r="R367" s="30" t="str">
        <f>HYPERLINK(CONCATENATE("http://maps.google.com/maps?q=",C367,",",D367))</f>
        <v>http://maps.google.com/maps?q=19.38522,98.28291</v>
      </c>
    </row>
    <row r="368" spans="1:18" s="28" customFormat="1">
      <c r="A368" s="31">
        <v>45408</v>
      </c>
      <c r="B368" s="32">
        <v>14.26</v>
      </c>
      <c r="C368" s="33">
        <v>19.4099</v>
      </c>
      <c r="D368" s="33">
        <v>98.274090000000001</v>
      </c>
      <c r="E368" s="34">
        <v>423785.47542600002</v>
      </c>
      <c r="F368" s="34">
        <v>2146343.4445199999</v>
      </c>
      <c r="G368" s="29" t="s">
        <v>692</v>
      </c>
      <c r="H368" s="29" t="s">
        <v>726</v>
      </c>
      <c r="I368" s="29" t="s">
        <v>93</v>
      </c>
      <c r="J368" s="29" t="s">
        <v>88</v>
      </c>
      <c r="K368" s="29" t="s">
        <v>53</v>
      </c>
      <c r="L368" s="29" t="s">
        <v>113</v>
      </c>
      <c r="M368" s="29" t="s">
        <v>83</v>
      </c>
      <c r="N368" s="29" t="s">
        <v>58</v>
      </c>
      <c r="O368" s="29" t="s">
        <v>91</v>
      </c>
      <c r="P368" s="29" t="s">
        <v>59</v>
      </c>
      <c r="Q368" s="29" t="s">
        <v>374</v>
      </c>
      <c r="R368" s="30" t="str">
        <f>HYPERLINK(CONCATENATE("http://maps.google.com/maps?q=",C368,",",D368))</f>
        <v>http://maps.google.com/maps?q=19.4099,98.27409</v>
      </c>
    </row>
    <row r="369" spans="1:18" s="28" customFormat="1">
      <c r="A369" s="31">
        <v>45408</v>
      </c>
      <c r="B369" s="32">
        <v>12.46</v>
      </c>
      <c r="C369" s="33">
        <v>19.20984</v>
      </c>
      <c r="D369" s="33">
        <v>99.125540000000001</v>
      </c>
      <c r="E369" s="34">
        <v>513196.428801</v>
      </c>
      <c r="F369" s="34">
        <v>2124050.8054999998</v>
      </c>
      <c r="G369" s="29" t="s">
        <v>692</v>
      </c>
      <c r="H369" s="29" t="s">
        <v>282</v>
      </c>
      <c r="I369" s="29" t="s">
        <v>68</v>
      </c>
      <c r="J369" s="29" t="s">
        <v>52</v>
      </c>
      <c r="K369" s="29" t="s">
        <v>53</v>
      </c>
      <c r="L369" s="29" t="s">
        <v>100</v>
      </c>
      <c r="M369" s="29" t="s">
        <v>55</v>
      </c>
      <c r="N369" s="29" t="s">
        <v>58</v>
      </c>
      <c r="O369" s="29" t="s">
        <v>57</v>
      </c>
      <c r="P369" s="29" t="s">
        <v>698</v>
      </c>
      <c r="Q369" s="29" t="s">
        <v>374</v>
      </c>
      <c r="R369" s="30" t="str">
        <f>HYPERLINK(CONCATENATE("http://maps.google.com/maps?q=",C369,",",D369))</f>
        <v>http://maps.google.com/maps?q=19.20984,99.12554</v>
      </c>
    </row>
    <row r="370" spans="1:18" s="28" customFormat="1">
      <c r="A370" s="31">
        <v>45408</v>
      </c>
      <c r="B370" s="32">
        <v>14.26</v>
      </c>
      <c r="C370" s="33">
        <v>14.65968</v>
      </c>
      <c r="D370" s="33">
        <v>99.151679999999999</v>
      </c>
      <c r="E370" s="34">
        <v>516332.25381899998</v>
      </c>
      <c r="F370" s="34">
        <v>1620691.1204299999</v>
      </c>
      <c r="G370" s="29" t="s">
        <v>692</v>
      </c>
      <c r="H370" s="29" t="s">
        <v>346</v>
      </c>
      <c r="I370" s="29" t="s">
        <v>335</v>
      </c>
      <c r="J370" s="29" t="s">
        <v>279</v>
      </c>
      <c r="K370" s="29" t="s">
        <v>245</v>
      </c>
      <c r="L370" s="29" t="s">
        <v>335</v>
      </c>
      <c r="M370" s="29" t="s">
        <v>77</v>
      </c>
      <c r="N370" s="29" t="s">
        <v>58</v>
      </c>
      <c r="O370" s="29" t="s">
        <v>281</v>
      </c>
      <c r="P370" s="29" t="s">
        <v>698</v>
      </c>
      <c r="Q370" s="29" t="s">
        <v>374</v>
      </c>
      <c r="R370" s="30" t="str">
        <f>HYPERLINK(CONCATENATE("http://maps.google.com/maps?q=",C370,",",D370))</f>
        <v>http://maps.google.com/maps?q=14.65968,99.15168</v>
      </c>
    </row>
    <row r="371" spans="1:18" s="28" customFormat="1">
      <c r="A371" s="31">
        <v>45408</v>
      </c>
      <c r="B371" s="32">
        <v>12.46</v>
      </c>
      <c r="C371" s="33">
        <v>14.77558</v>
      </c>
      <c r="D371" s="33">
        <v>99.150790000000001</v>
      </c>
      <c r="E371" s="34">
        <v>516227.85133400001</v>
      </c>
      <c r="F371" s="34">
        <v>1633509.83497</v>
      </c>
      <c r="G371" s="29" t="s">
        <v>692</v>
      </c>
      <c r="H371" s="29" t="s">
        <v>727</v>
      </c>
      <c r="I371" s="29" t="s">
        <v>335</v>
      </c>
      <c r="J371" s="29" t="s">
        <v>279</v>
      </c>
      <c r="K371" s="29" t="s">
        <v>245</v>
      </c>
      <c r="L371" s="29" t="s">
        <v>335</v>
      </c>
      <c r="M371" s="29" t="s">
        <v>77</v>
      </c>
      <c r="N371" s="29" t="s">
        <v>58</v>
      </c>
      <c r="O371" s="29" t="s">
        <v>281</v>
      </c>
      <c r="P371" s="29" t="s">
        <v>59</v>
      </c>
      <c r="Q371" s="29" t="s">
        <v>374</v>
      </c>
      <c r="R371" s="30" t="str">
        <f>HYPERLINK(CONCATENATE("http://maps.google.com/maps?q=",C371,",",D371))</f>
        <v>http://maps.google.com/maps?q=14.77558,99.15079</v>
      </c>
    </row>
    <row r="372" spans="1:18" s="28" customFormat="1">
      <c r="A372" s="31">
        <v>45408</v>
      </c>
      <c r="B372" s="32">
        <v>14.26</v>
      </c>
      <c r="C372" s="33">
        <v>14.458740000000001</v>
      </c>
      <c r="D372" s="33">
        <v>99.302220000000005</v>
      </c>
      <c r="E372" s="34">
        <v>532571.325281</v>
      </c>
      <c r="F372" s="34">
        <v>1598483.0894800001</v>
      </c>
      <c r="G372" s="29" t="s">
        <v>692</v>
      </c>
      <c r="H372" s="29" t="s">
        <v>728</v>
      </c>
      <c r="I372" s="29" t="s">
        <v>335</v>
      </c>
      <c r="J372" s="29" t="s">
        <v>279</v>
      </c>
      <c r="K372" s="29" t="s">
        <v>245</v>
      </c>
      <c r="L372" s="29" t="s">
        <v>729</v>
      </c>
      <c r="M372" s="29" t="s">
        <v>83</v>
      </c>
      <c r="N372" s="29" t="s">
        <v>58</v>
      </c>
      <c r="O372" s="29" t="s">
        <v>281</v>
      </c>
      <c r="P372" s="29" t="s">
        <v>59</v>
      </c>
      <c r="Q372" s="29" t="s">
        <v>374</v>
      </c>
      <c r="R372" s="30" t="str">
        <f>HYPERLINK(CONCATENATE("http://maps.google.com/maps?q=",C372,",",D372))</f>
        <v>http://maps.google.com/maps?q=14.45874,99.30222</v>
      </c>
    </row>
    <row r="373" spans="1:18" s="28" customFormat="1">
      <c r="A373" s="31">
        <v>45408</v>
      </c>
      <c r="B373" s="32">
        <v>14.26</v>
      </c>
      <c r="C373" s="33">
        <v>18.99165</v>
      </c>
      <c r="D373" s="33">
        <v>98.428479999999993</v>
      </c>
      <c r="E373" s="34">
        <v>439843.79022299999</v>
      </c>
      <c r="F373" s="34">
        <v>2100001.1830799999</v>
      </c>
      <c r="G373" s="29" t="s">
        <v>692</v>
      </c>
      <c r="H373" s="29" t="s">
        <v>96</v>
      </c>
      <c r="I373" s="29" t="s">
        <v>97</v>
      </c>
      <c r="J373" s="29" t="s">
        <v>52</v>
      </c>
      <c r="K373" s="29" t="s">
        <v>53</v>
      </c>
      <c r="L373" s="29" t="s">
        <v>97</v>
      </c>
      <c r="M373" s="29" t="s">
        <v>83</v>
      </c>
      <c r="N373" s="29" t="s">
        <v>58</v>
      </c>
      <c r="O373" s="29" t="s">
        <v>57</v>
      </c>
      <c r="P373" s="29" t="s">
        <v>59</v>
      </c>
      <c r="Q373" s="29" t="s">
        <v>374</v>
      </c>
      <c r="R373" s="30" t="str">
        <f>HYPERLINK(CONCATENATE("http://maps.google.com/maps?q=",C373,",",D373))</f>
        <v>http://maps.google.com/maps?q=18.99165,98.42848</v>
      </c>
    </row>
    <row r="374" spans="1:18" s="28" customFormat="1">
      <c r="A374" s="31">
        <v>45408</v>
      </c>
      <c r="B374" s="32">
        <v>14.26</v>
      </c>
      <c r="C374" s="33">
        <v>18.405180000000001</v>
      </c>
      <c r="D374" s="33">
        <v>97.440989999999999</v>
      </c>
      <c r="E374" s="34">
        <v>335323.76586300001</v>
      </c>
      <c r="F374" s="34">
        <v>2035721.52486</v>
      </c>
      <c r="G374" s="29" t="s">
        <v>692</v>
      </c>
      <c r="H374" s="29" t="s">
        <v>86</v>
      </c>
      <c r="I374" s="29" t="s">
        <v>87</v>
      </c>
      <c r="J374" s="29" t="s">
        <v>88</v>
      </c>
      <c r="K374" s="29" t="s">
        <v>53</v>
      </c>
      <c r="L374" s="29" t="s">
        <v>89</v>
      </c>
      <c r="M374" s="29" t="s">
        <v>83</v>
      </c>
      <c r="N374" s="29" t="s">
        <v>58</v>
      </c>
      <c r="O374" s="29" t="s">
        <v>91</v>
      </c>
      <c r="P374" s="29" t="s">
        <v>59</v>
      </c>
      <c r="Q374" s="29" t="s">
        <v>374</v>
      </c>
      <c r="R374" s="30" t="str">
        <f>HYPERLINK(CONCATENATE("http://maps.google.com/maps?q=",C374,",",D374))</f>
        <v>http://maps.google.com/maps?q=18.40518,97.44099</v>
      </c>
    </row>
    <row r="375" spans="1:18" s="28" customFormat="1">
      <c r="A375" s="31">
        <v>45408</v>
      </c>
      <c r="B375" s="32">
        <v>14.26</v>
      </c>
      <c r="C375" s="33">
        <v>15.062239999999999</v>
      </c>
      <c r="D375" s="33">
        <v>99.102729999999994</v>
      </c>
      <c r="E375" s="34">
        <v>511041.04633400001</v>
      </c>
      <c r="F375" s="34">
        <v>1665212.60473</v>
      </c>
      <c r="G375" s="29" t="s">
        <v>692</v>
      </c>
      <c r="H375" s="29" t="s">
        <v>80</v>
      </c>
      <c r="I375" s="29" t="s">
        <v>81</v>
      </c>
      <c r="J375" s="29" t="s">
        <v>75</v>
      </c>
      <c r="K375" s="29" t="s">
        <v>53</v>
      </c>
      <c r="L375" s="29" t="s">
        <v>82</v>
      </c>
      <c r="M375" s="29" t="s">
        <v>83</v>
      </c>
      <c r="N375" s="29" t="s">
        <v>730</v>
      </c>
      <c r="O375" s="29" t="s">
        <v>78</v>
      </c>
      <c r="P375" s="29" t="s">
        <v>59</v>
      </c>
      <c r="Q375" s="29" t="s">
        <v>374</v>
      </c>
      <c r="R375" s="30" t="str">
        <f>HYPERLINK(CONCATENATE("http://maps.google.com/maps?q=",C375,",",D375))</f>
        <v>http://maps.google.com/maps?q=15.06224,99.10273</v>
      </c>
    </row>
    <row r="376" spans="1:18" s="28" customFormat="1">
      <c r="A376" s="31">
        <v>45408</v>
      </c>
      <c r="B376" s="32">
        <v>14.26</v>
      </c>
      <c r="C376" s="33">
        <v>15.15109</v>
      </c>
      <c r="D376" s="33">
        <v>99.200869999999995</v>
      </c>
      <c r="E376" s="34">
        <v>521579.82551599998</v>
      </c>
      <c r="F376" s="34">
        <v>1675047.21581</v>
      </c>
      <c r="G376" s="29" t="s">
        <v>692</v>
      </c>
      <c r="H376" s="29" t="s">
        <v>80</v>
      </c>
      <c r="I376" s="29" t="s">
        <v>81</v>
      </c>
      <c r="J376" s="29" t="s">
        <v>75</v>
      </c>
      <c r="K376" s="29" t="s">
        <v>53</v>
      </c>
      <c r="L376" s="29" t="s">
        <v>82</v>
      </c>
      <c r="M376" s="29" t="s">
        <v>83</v>
      </c>
      <c r="N376" s="29" t="s">
        <v>84</v>
      </c>
      <c r="O376" s="29" t="s">
        <v>78</v>
      </c>
      <c r="P376" s="29" t="s">
        <v>698</v>
      </c>
      <c r="Q376" s="29" t="s">
        <v>374</v>
      </c>
      <c r="R376" s="30" t="str">
        <f>HYPERLINK(CONCATENATE("http://maps.google.com/maps?q=",C376,",",D376))</f>
        <v>http://maps.google.com/maps?q=15.15109,99.20087</v>
      </c>
    </row>
    <row r="377" spans="1:18" s="28" customFormat="1">
      <c r="A377" s="31">
        <v>45408</v>
      </c>
      <c r="B377" s="32">
        <v>14.26</v>
      </c>
      <c r="C377" s="33">
        <v>15.432650000000001</v>
      </c>
      <c r="D377" s="33">
        <v>99.400779999999997</v>
      </c>
      <c r="E377" s="34">
        <v>542999.29056899995</v>
      </c>
      <c r="F377" s="34">
        <v>1706219.9382199999</v>
      </c>
      <c r="G377" s="29" t="s">
        <v>692</v>
      </c>
      <c r="H377" s="29" t="s">
        <v>73</v>
      </c>
      <c r="I377" s="29" t="s">
        <v>74</v>
      </c>
      <c r="J377" s="29" t="s">
        <v>75</v>
      </c>
      <c r="K377" s="29" t="s">
        <v>53</v>
      </c>
      <c r="L377" s="29" t="s">
        <v>82</v>
      </c>
      <c r="M377" s="29" t="s">
        <v>83</v>
      </c>
      <c r="N377" s="29" t="s">
        <v>85</v>
      </c>
      <c r="O377" s="29" t="s">
        <v>78</v>
      </c>
      <c r="P377" s="29" t="s">
        <v>59</v>
      </c>
      <c r="Q377" s="29" t="s">
        <v>374</v>
      </c>
      <c r="R377" s="30" t="str">
        <f>HYPERLINK(CONCATENATE("http://maps.google.com/maps?q=",C377,",",D377))</f>
        <v>http://maps.google.com/maps?q=15.43265,99.40078</v>
      </c>
    </row>
    <row r="378" spans="1:18" s="28" customFormat="1">
      <c r="A378" s="31">
        <v>45408</v>
      </c>
      <c r="B378" s="32">
        <v>14.26</v>
      </c>
      <c r="C378" s="33">
        <v>15.43868</v>
      </c>
      <c r="D378" s="33">
        <v>99.395709999999994</v>
      </c>
      <c r="E378" s="34">
        <v>542454.10168700002</v>
      </c>
      <c r="F378" s="34">
        <v>1706885.9163899999</v>
      </c>
      <c r="G378" s="29" t="s">
        <v>692</v>
      </c>
      <c r="H378" s="29" t="s">
        <v>73</v>
      </c>
      <c r="I378" s="29" t="s">
        <v>74</v>
      </c>
      <c r="J378" s="29" t="s">
        <v>75</v>
      </c>
      <c r="K378" s="29" t="s">
        <v>53</v>
      </c>
      <c r="L378" s="29" t="s">
        <v>82</v>
      </c>
      <c r="M378" s="29" t="s">
        <v>83</v>
      </c>
      <c r="N378" s="29" t="s">
        <v>85</v>
      </c>
      <c r="O378" s="29" t="s">
        <v>78</v>
      </c>
      <c r="P378" s="29" t="s">
        <v>695</v>
      </c>
      <c r="Q378" s="29" t="s">
        <v>374</v>
      </c>
      <c r="R378" s="30" t="str">
        <f>HYPERLINK(CONCATENATE("http://maps.google.com/maps?q=",C378,",",D378))</f>
        <v>http://maps.google.com/maps?q=15.43868,99.39571</v>
      </c>
    </row>
    <row r="379" spans="1:18" s="28" customFormat="1">
      <c r="A379" s="31">
        <v>45408</v>
      </c>
      <c r="B379" s="32">
        <v>14.26</v>
      </c>
      <c r="C379" s="33">
        <v>15.439170000000001</v>
      </c>
      <c r="D379" s="33">
        <v>99.400599999999997</v>
      </c>
      <c r="E379" s="34">
        <v>542978.63617499999</v>
      </c>
      <c r="F379" s="34">
        <v>1706941.0863600001</v>
      </c>
      <c r="G379" s="29" t="s">
        <v>692</v>
      </c>
      <c r="H379" s="29" t="s">
        <v>73</v>
      </c>
      <c r="I379" s="29" t="s">
        <v>74</v>
      </c>
      <c r="J379" s="29" t="s">
        <v>75</v>
      </c>
      <c r="K379" s="29" t="s">
        <v>53</v>
      </c>
      <c r="L379" s="29" t="s">
        <v>82</v>
      </c>
      <c r="M379" s="29" t="s">
        <v>83</v>
      </c>
      <c r="N379" s="29" t="s">
        <v>85</v>
      </c>
      <c r="O379" s="29" t="s">
        <v>78</v>
      </c>
      <c r="P379" s="29" t="s">
        <v>695</v>
      </c>
      <c r="Q379" s="29" t="s">
        <v>374</v>
      </c>
      <c r="R379" s="30" t="str">
        <f>HYPERLINK(CONCATENATE("http://maps.google.com/maps?q=",C379,",",D379))</f>
        <v>http://maps.google.com/maps?q=15.43917,99.4006</v>
      </c>
    </row>
    <row r="380" spans="1:18" s="28" customFormat="1">
      <c r="A380" s="31">
        <v>45408</v>
      </c>
      <c r="B380" s="32">
        <v>14.26</v>
      </c>
      <c r="C380" s="33">
        <v>15.43974</v>
      </c>
      <c r="D380" s="33">
        <v>99.406310000000005</v>
      </c>
      <c r="E380" s="34">
        <v>543591.12708500004</v>
      </c>
      <c r="F380" s="34">
        <v>1707005.2831300001</v>
      </c>
      <c r="G380" s="29" t="s">
        <v>692</v>
      </c>
      <c r="H380" s="29" t="s">
        <v>73</v>
      </c>
      <c r="I380" s="29" t="s">
        <v>74</v>
      </c>
      <c r="J380" s="29" t="s">
        <v>75</v>
      </c>
      <c r="K380" s="29" t="s">
        <v>53</v>
      </c>
      <c r="L380" s="29" t="s">
        <v>82</v>
      </c>
      <c r="M380" s="29" t="s">
        <v>83</v>
      </c>
      <c r="N380" s="29" t="s">
        <v>85</v>
      </c>
      <c r="O380" s="29" t="s">
        <v>78</v>
      </c>
      <c r="P380" s="29" t="s">
        <v>59</v>
      </c>
      <c r="Q380" s="29" t="s">
        <v>374</v>
      </c>
      <c r="R380" s="30" t="str">
        <f>HYPERLINK(CONCATENATE("http://maps.google.com/maps?q=",C380,",",D380))</f>
        <v>http://maps.google.com/maps?q=15.43974,99.40631</v>
      </c>
    </row>
    <row r="381" spans="1:18" s="28" customFormat="1">
      <c r="A381" s="31">
        <v>45408</v>
      </c>
      <c r="B381" s="32">
        <v>12.46</v>
      </c>
      <c r="C381" s="33">
        <v>15.4497</v>
      </c>
      <c r="D381" s="33">
        <v>99.415480000000002</v>
      </c>
      <c r="E381" s="34">
        <v>544572.821306</v>
      </c>
      <c r="F381" s="34">
        <v>1708108.8502400001</v>
      </c>
      <c r="G381" s="29" t="s">
        <v>692</v>
      </c>
      <c r="H381" s="29" t="s">
        <v>73</v>
      </c>
      <c r="I381" s="29" t="s">
        <v>74</v>
      </c>
      <c r="J381" s="29" t="s">
        <v>75</v>
      </c>
      <c r="K381" s="29" t="s">
        <v>53</v>
      </c>
      <c r="L381" s="29" t="s">
        <v>82</v>
      </c>
      <c r="M381" s="29" t="s">
        <v>83</v>
      </c>
      <c r="N381" s="29" t="s">
        <v>85</v>
      </c>
      <c r="O381" s="29" t="s">
        <v>78</v>
      </c>
      <c r="P381" s="29" t="s">
        <v>59</v>
      </c>
      <c r="Q381" s="29" t="s">
        <v>374</v>
      </c>
      <c r="R381" s="30" t="str">
        <f>HYPERLINK(CONCATENATE("http://maps.google.com/maps?q=",C381,",",D381))</f>
        <v>http://maps.google.com/maps?q=15.4497,99.41548</v>
      </c>
    </row>
    <row r="382" spans="1:18" s="28" customFormat="1">
      <c r="A382" s="31">
        <v>45408</v>
      </c>
      <c r="B382" s="32">
        <v>14.26</v>
      </c>
      <c r="C382" s="33">
        <v>15.512409999999999</v>
      </c>
      <c r="D382" s="33">
        <v>99.407480000000007</v>
      </c>
      <c r="E382" s="34">
        <v>543701.39856200002</v>
      </c>
      <c r="F382" s="34">
        <v>1715043.66069</v>
      </c>
      <c r="G382" s="29" t="s">
        <v>692</v>
      </c>
      <c r="H382" s="29" t="s">
        <v>73</v>
      </c>
      <c r="I382" s="29" t="s">
        <v>74</v>
      </c>
      <c r="J382" s="29" t="s">
        <v>75</v>
      </c>
      <c r="K382" s="29" t="s">
        <v>53</v>
      </c>
      <c r="L382" s="29" t="s">
        <v>76</v>
      </c>
      <c r="M382" s="29" t="s">
        <v>77</v>
      </c>
      <c r="N382" s="29" t="s">
        <v>58</v>
      </c>
      <c r="O382" s="29" t="s">
        <v>78</v>
      </c>
      <c r="P382" s="29" t="s">
        <v>59</v>
      </c>
      <c r="Q382" s="29" t="s">
        <v>374</v>
      </c>
      <c r="R382" s="30" t="str">
        <f>HYPERLINK(CONCATENATE("http://maps.google.com/maps?q=",C382,",",D382))</f>
        <v>http://maps.google.com/maps?q=15.51241,99.40748</v>
      </c>
    </row>
    <row r="383" spans="1:18" s="28" customFormat="1">
      <c r="A383" s="31">
        <v>45408</v>
      </c>
      <c r="B383" s="32">
        <v>14.26</v>
      </c>
      <c r="C383" s="33">
        <v>15.51831</v>
      </c>
      <c r="D383" s="33">
        <v>99.400859999999994</v>
      </c>
      <c r="E383" s="34">
        <v>542990.18561699998</v>
      </c>
      <c r="F383" s="34">
        <v>1715694.9310900001</v>
      </c>
      <c r="G383" s="29" t="s">
        <v>692</v>
      </c>
      <c r="H383" s="29" t="s">
        <v>73</v>
      </c>
      <c r="I383" s="29" t="s">
        <v>74</v>
      </c>
      <c r="J383" s="29" t="s">
        <v>75</v>
      </c>
      <c r="K383" s="29" t="s">
        <v>53</v>
      </c>
      <c r="L383" s="29" t="s">
        <v>76</v>
      </c>
      <c r="M383" s="29" t="s">
        <v>77</v>
      </c>
      <c r="N383" s="29" t="s">
        <v>58</v>
      </c>
      <c r="O383" s="29" t="s">
        <v>78</v>
      </c>
      <c r="P383" s="29" t="s">
        <v>59</v>
      </c>
      <c r="Q383" s="29" t="s">
        <v>374</v>
      </c>
      <c r="R383" s="30" t="str">
        <f>HYPERLINK(CONCATENATE("http://maps.google.com/maps?q=",C383,",",D383))</f>
        <v>http://maps.google.com/maps?q=15.51831,99.40086</v>
      </c>
    </row>
    <row r="384" spans="1:18" s="28" customFormat="1">
      <c r="A384" s="31">
        <v>45408</v>
      </c>
      <c r="B384" s="32">
        <v>14.26</v>
      </c>
      <c r="C384" s="33">
        <v>15.51887</v>
      </c>
      <c r="D384" s="33">
        <v>99.406589999999994</v>
      </c>
      <c r="E384" s="34">
        <v>543604.59005</v>
      </c>
      <c r="F384" s="34">
        <v>1715758.0323099999</v>
      </c>
      <c r="G384" s="29" t="s">
        <v>692</v>
      </c>
      <c r="H384" s="29" t="s">
        <v>73</v>
      </c>
      <c r="I384" s="29" t="s">
        <v>74</v>
      </c>
      <c r="J384" s="29" t="s">
        <v>75</v>
      </c>
      <c r="K384" s="29" t="s">
        <v>53</v>
      </c>
      <c r="L384" s="29" t="s">
        <v>76</v>
      </c>
      <c r="M384" s="29" t="s">
        <v>77</v>
      </c>
      <c r="N384" s="29" t="s">
        <v>58</v>
      </c>
      <c r="O384" s="29" t="s">
        <v>78</v>
      </c>
      <c r="P384" s="29" t="s">
        <v>59</v>
      </c>
      <c r="Q384" s="29" t="s">
        <v>374</v>
      </c>
      <c r="R384" s="30" t="str">
        <f>HYPERLINK(CONCATENATE("http://maps.google.com/maps?q=",C384,",",D384))</f>
        <v>http://maps.google.com/maps?q=15.51887,99.40659</v>
      </c>
    </row>
    <row r="385" spans="1:18" s="28" customFormat="1">
      <c r="A385" s="31">
        <v>45408</v>
      </c>
      <c r="B385" s="32">
        <v>14.26</v>
      </c>
      <c r="C385" s="33">
        <v>15.519450000000001</v>
      </c>
      <c r="D385" s="33">
        <v>99.412440000000004</v>
      </c>
      <c r="E385" s="34">
        <v>544231.85679300001</v>
      </c>
      <c r="F385" s="34">
        <v>1715823.38708</v>
      </c>
      <c r="G385" s="29" t="s">
        <v>692</v>
      </c>
      <c r="H385" s="29" t="s">
        <v>73</v>
      </c>
      <c r="I385" s="29" t="s">
        <v>74</v>
      </c>
      <c r="J385" s="29" t="s">
        <v>75</v>
      </c>
      <c r="K385" s="29" t="s">
        <v>53</v>
      </c>
      <c r="L385" s="29" t="s">
        <v>76</v>
      </c>
      <c r="M385" s="29" t="s">
        <v>77</v>
      </c>
      <c r="N385" s="29" t="s">
        <v>58</v>
      </c>
      <c r="O385" s="29" t="s">
        <v>78</v>
      </c>
      <c r="P385" s="29" t="s">
        <v>59</v>
      </c>
      <c r="Q385" s="29" t="s">
        <v>374</v>
      </c>
      <c r="R385" s="30" t="str">
        <f>HYPERLINK(CONCATENATE("http://maps.google.com/maps?q=",C385,",",D385))</f>
        <v>http://maps.google.com/maps?q=15.51945,99.41244</v>
      </c>
    </row>
    <row r="386" spans="1:18" s="28" customFormat="1">
      <c r="A386" s="31">
        <v>45408</v>
      </c>
      <c r="B386" s="32">
        <v>14.26</v>
      </c>
      <c r="C386" s="33">
        <v>15.520009999999999</v>
      </c>
      <c r="D386" s="33">
        <v>99.418109999999999</v>
      </c>
      <c r="E386" s="34">
        <v>544839.82051500003</v>
      </c>
      <c r="F386" s="34">
        <v>1715886.5091299999</v>
      </c>
      <c r="G386" s="29" t="s">
        <v>692</v>
      </c>
      <c r="H386" s="29" t="s">
        <v>73</v>
      </c>
      <c r="I386" s="29" t="s">
        <v>74</v>
      </c>
      <c r="J386" s="29" t="s">
        <v>75</v>
      </c>
      <c r="K386" s="29" t="s">
        <v>53</v>
      </c>
      <c r="L386" s="29" t="s">
        <v>76</v>
      </c>
      <c r="M386" s="29" t="s">
        <v>77</v>
      </c>
      <c r="N386" s="29" t="s">
        <v>58</v>
      </c>
      <c r="O386" s="29" t="s">
        <v>78</v>
      </c>
      <c r="P386" s="29" t="s">
        <v>59</v>
      </c>
      <c r="Q386" s="29" t="s">
        <v>374</v>
      </c>
      <c r="R386" s="30" t="str">
        <f>HYPERLINK(CONCATENATE("http://maps.google.com/maps?q=",C386,",",D386))</f>
        <v>http://maps.google.com/maps?q=15.52001,99.41811</v>
      </c>
    </row>
    <row r="387" spans="1:18" s="28" customFormat="1">
      <c r="A387" s="31">
        <v>45408</v>
      </c>
      <c r="B387" s="32">
        <v>14.26</v>
      </c>
      <c r="C387" s="33">
        <v>15.520569999999999</v>
      </c>
      <c r="D387" s="33">
        <v>99.423779999999994</v>
      </c>
      <c r="E387" s="34">
        <v>545447.78133200004</v>
      </c>
      <c r="F387" s="34">
        <v>1715949.6473600001</v>
      </c>
      <c r="G387" s="29" t="s">
        <v>692</v>
      </c>
      <c r="H387" s="29" t="s">
        <v>73</v>
      </c>
      <c r="I387" s="29" t="s">
        <v>74</v>
      </c>
      <c r="J387" s="29" t="s">
        <v>75</v>
      </c>
      <c r="K387" s="29" t="s">
        <v>53</v>
      </c>
      <c r="L387" s="29" t="s">
        <v>76</v>
      </c>
      <c r="M387" s="29" t="s">
        <v>77</v>
      </c>
      <c r="N387" s="29" t="s">
        <v>58</v>
      </c>
      <c r="O387" s="29" t="s">
        <v>78</v>
      </c>
      <c r="P387" s="29" t="s">
        <v>695</v>
      </c>
      <c r="Q387" s="29" t="s">
        <v>374</v>
      </c>
      <c r="R387" s="30" t="str">
        <f>HYPERLINK(CONCATENATE("http://maps.google.com/maps?q=",C387,",",D387))</f>
        <v>http://maps.google.com/maps?q=15.52057,99.42378</v>
      </c>
    </row>
    <row r="388" spans="1:18" s="28" customFormat="1">
      <c r="A388" s="31">
        <v>45408</v>
      </c>
      <c r="B388" s="32">
        <v>14.26</v>
      </c>
      <c r="C388" s="33">
        <v>15.52477</v>
      </c>
      <c r="D388" s="33">
        <v>99.400080000000003</v>
      </c>
      <c r="E388" s="34">
        <v>542905.19820999994</v>
      </c>
      <c r="F388" s="34">
        <v>1716409.3275299999</v>
      </c>
      <c r="G388" s="29" t="s">
        <v>692</v>
      </c>
      <c r="H388" s="29" t="s">
        <v>73</v>
      </c>
      <c r="I388" s="29" t="s">
        <v>74</v>
      </c>
      <c r="J388" s="29" t="s">
        <v>75</v>
      </c>
      <c r="K388" s="29" t="s">
        <v>53</v>
      </c>
      <c r="L388" s="29" t="s">
        <v>76</v>
      </c>
      <c r="M388" s="29" t="s">
        <v>77</v>
      </c>
      <c r="N388" s="29" t="s">
        <v>58</v>
      </c>
      <c r="O388" s="29" t="s">
        <v>78</v>
      </c>
      <c r="P388" s="29" t="s">
        <v>695</v>
      </c>
      <c r="Q388" s="29" t="s">
        <v>374</v>
      </c>
      <c r="R388" s="30" t="str">
        <f>HYPERLINK(CONCATENATE("http://maps.google.com/maps?q=",C388,",",D388))</f>
        <v>http://maps.google.com/maps?q=15.52477,99.40008</v>
      </c>
    </row>
    <row r="389" spans="1:18" s="28" customFormat="1">
      <c r="A389" s="31">
        <v>45408</v>
      </c>
      <c r="B389" s="32">
        <v>14.26</v>
      </c>
      <c r="C389" s="33">
        <v>15.52535</v>
      </c>
      <c r="D389" s="33">
        <v>99.405879999999996</v>
      </c>
      <c r="E389" s="34">
        <v>543527.08644900005</v>
      </c>
      <c r="F389" s="34">
        <v>1716474.6534500001</v>
      </c>
      <c r="G389" s="29" t="s">
        <v>692</v>
      </c>
      <c r="H389" s="29" t="s">
        <v>73</v>
      </c>
      <c r="I389" s="29" t="s">
        <v>74</v>
      </c>
      <c r="J389" s="29" t="s">
        <v>75</v>
      </c>
      <c r="K389" s="29" t="s">
        <v>53</v>
      </c>
      <c r="L389" s="29" t="s">
        <v>76</v>
      </c>
      <c r="M389" s="29" t="s">
        <v>77</v>
      </c>
      <c r="N389" s="29" t="s">
        <v>58</v>
      </c>
      <c r="O389" s="29" t="s">
        <v>78</v>
      </c>
      <c r="P389" s="29" t="s">
        <v>59</v>
      </c>
      <c r="Q389" s="29" t="s">
        <v>374</v>
      </c>
      <c r="R389" s="30" t="str">
        <f>HYPERLINK(CONCATENATE("http://maps.google.com/maps?q=",C389,",",D389))</f>
        <v>http://maps.google.com/maps?q=15.52535,99.40588</v>
      </c>
    </row>
    <row r="390" spans="1:18" s="28" customFormat="1">
      <c r="A390" s="31">
        <v>45408</v>
      </c>
      <c r="B390" s="32">
        <v>14.26</v>
      </c>
      <c r="C390" s="33">
        <v>15.52594</v>
      </c>
      <c r="D390" s="33">
        <v>99.411789999999996</v>
      </c>
      <c r="E390" s="34">
        <v>544160.76614700002</v>
      </c>
      <c r="F390" s="34">
        <v>1716541.12512</v>
      </c>
      <c r="G390" s="29" t="s">
        <v>692</v>
      </c>
      <c r="H390" s="29" t="s">
        <v>73</v>
      </c>
      <c r="I390" s="29" t="s">
        <v>74</v>
      </c>
      <c r="J390" s="29" t="s">
        <v>75</v>
      </c>
      <c r="K390" s="29" t="s">
        <v>53</v>
      </c>
      <c r="L390" s="29" t="s">
        <v>76</v>
      </c>
      <c r="M390" s="29" t="s">
        <v>77</v>
      </c>
      <c r="N390" s="29" t="s">
        <v>58</v>
      </c>
      <c r="O390" s="29" t="s">
        <v>78</v>
      </c>
      <c r="P390" s="29" t="s">
        <v>59</v>
      </c>
      <c r="Q390" s="29" t="s">
        <v>374</v>
      </c>
      <c r="R390" s="30" t="str">
        <f>HYPERLINK(CONCATENATE("http://maps.google.com/maps?q=",C390,",",D390))</f>
        <v>http://maps.google.com/maps?q=15.52594,99.41179</v>
      </c>
    </row>
    <row r="391" spans="1:18" s="28" customFormat="1">
      <c r="A391" s="31">
        <v>45408</v>
      </c>
      <c r="B391" s="32">
        <v>14.26</v>
      </c>
      <c r="C391" s="33">
        <v>15.53126</v>
      </c>
      <c r="D391" s="33">
        <v>99.399479999999997</v>
      </c>
      <c r="E391" s="34">
        <v>542839.51242699998</v>
      </c>
      <c r="F391" s="34">
        <v>1717127.0789600001</v>
      </c>
      <c r="G391" s="29" t="s">
        <v>692</v>
      </c>
      <c r="H391" s="29" t="s">
        <v>73</v>
      </c>
      <c r="I391" s="29" t="s">
        <v>74</v>
      </c>
      <c r="J391" s="29" t="s">
        <v>75</v>
      </c>
      <c r="K391" s="29" t="s">
        <v>53</v>
      </c>
      <c r="L391" s="29" t="s">
        <v>76</v>
      </c>
      <c r="M391" s="29" t="s">
        <v>77</v>
      </c>
      <c r="N391" s="29" t="s">
        <v>58</v>
      </c>
      <c r="O391" s="29" t="s">
        <v>78</v>
      </c>
      <c r="P391" s="29" t="s">
        <v>695</v>
      </c>
      <c r="Q391" s="29" t="s">
        <v>374</v>
      </c>
      <c r="R391" s="30" t="str">
        <f>HYPERLINK(CONCATENATE("http://maps.google.com/maps?q=",C391,",",D391))</f>
        <v>http://maps.google.com/maps?q=15.53126,99.39948</v>
      </c>
    </row>
    <row r="392" spans="1:18" s="28" customFormat="1">
      <c r="A392" s="31">
        <v>45408</v>
      </c>
      <c r="B392" s="32">
        <v>14.26</v>
      </c>
      <c r="C392" s="33">
        <v>15.53185</v>
      </c>
      <c r="D392" s="33">
        <v>99.405330000000006</v>
      </c>
      <c r="E392" s="34">
        <v>543466.741178</v>
      </c>
      <c r="F392" s="34">
        <v>1717193.51988</v>
      </c>
      <c r="G392" s="29" t="s">
        <v>692</v>
      </c>
      <c r="H392" s="29" t="s">
        <v>73</v>
      </c>
      <c r="I392" s="29" t="s">
        <v>74</v>
      </c>
      <c r="J392" s="29" t="s">
        <v>75</v>
      </c>
      <c r="K392" s="29" t="s">
        <v>53</v>
      </c>
      <c r="L392" s="29" t="s">
        <v>76</v>
      </c>
      <c r="M392" s="29" t="s">
        <v>77</v>
      </c>
      <c r="N392" s="29" t="s">
        <v>58</v>
      </c>
      <c r="O392" s="29" t="s">
        <v>78</v>
      </c>
      <c r="P392" s="29" t="s">
        <v>59</v>
      </c>
      <c r="Q392" s="29" t="s">
        <v>374</v>
      </c>
      <c r="R392" s="30" t="str">
        <f>HYPERLINK(CONCATENATE("http://maps.google.com/maps?q=",C392,",",D392))</f>
        <v>http://maps.google.com/maps?q=15.53185,99.40533</v>
      </c>
    </row>
    <row r="393" spans="1:18" s="28" customFormat="1">
      <c r="A393" s="31">
        <v>45408</v>
      </c>
      <c r="B393" s="32">
        <v>14.26</v>
      </c>
      <c r="C393" s="33">
        <v>15.53242</v>
      </c>
      <c r="D393" s="33">
        <v>99.411109999999994</v>
      </c>
      <c r="E393" s="34">
        <v>544086.46425199998</v>
      </c>
      <c r="F393" s="34">
        <v>1717257.75138</v>
      </c>
      <c r="G393" s="29" t="s">
        <v>692</v>
      </c>
      <c r="H393" s="29" t="s">
        <v>73</v>
      </c>
      <c r="I393" s="29" t="s">
        <v>74</v>
      </c>
      <c r="J393" s="29" t="s">
        <v>75</v>
      </c>
      <c r="K393" s="29" t="s">
        <v>53</v>
      </c>
      <c r="L393" s="29" t="s">
        <v>76</v>
      </c>
      <c r="M393" s="29" t="s">
        <v>77</v>
      </c>
      <c r="N393" s="29" t="s">
        <v>58</v>
      </c>
      <c r="O393" s="29" t="s">
        <v>78</v>
      </c>
      <c r="P393" s="29" t="s">
        <v>59</v>
      </c>
      <c r="Q393" s="29" t="s">
        <v>374</v>
      </c>
      <c r="R393" s="30" t="str">
        <f>HYPERLINK(CONCATENATE("http://maps.google.com/maps?q=",C393,",",D393))</f>
        <v>http://maps.google.com/maps?q=15.53242,99.41111</v>
      </c>
    </row>
    <row r="394" spans="1:18" s="28" customFormat="1">
      <c r="A394" s="31">
        <v>45408</v>
      </c>
      <c r="B394" s="32">
        <v>14.26</v>
      </c>
      <c r="C394" s="33">
        <v>15.53299</v>
      </c>
      <c r="D394" s="33">
        <v>99.416839999999993</v>
      </c>
      <c r="E394" s="34">
        <v>544700.82235100004</v>
      </c>
      <c r="F394" s="34">
        <v>1717321.9892599999</v>
      </c>
      <c r="G394" s="29" t="s">
        <v>692</v>
      </c>
      <c r="H394" s="29" t="s">
        <v>73</v>
      </c>
      <c r="I394" s="29" t="s">
        <v>74</v>
      </c>
      <c r="J394" s="29" t="s">
        <v>75</v>
      </c>
      <c r="K394" s="29" t="s">
        <v>53</v>
      </c>
      <c r="L394" s="29" t="s">
        <v>76</v>
      </c>
      <c r="M394" s="29" t="s">
        <v>77</v>
      </c>
      <c r="N394" s="29" t="s">
        <v>58</v>
      </c>
      <c r="O394" s="29" t="s">
        <v>78</v>
      </c>
      <c r="P394" s="29" t="s">
        <v>59</v>
      </c>
      <c r="Q394" s="29" t="s">
        <v>374</v>
      </c>
      <c r="R394" s="30" t="str">
        <f>HYPERLINK(CONCATENATE("http://maps.google.com/maps?q=",C394,",",D394))</f>
        <v>http://maps.google.com/maps?q=15.53299,99.41684</v>
      </c>
    </row>
    <row r="395" spans="1:18" s="28" customFormat="1">
      <c r="A395" s="31">
        <v>45408</v>
      </c>
      <c r="B395" s="32">
        <v>14.26</v>
      </c>
      <c r="C395" s="33">
        <v>15.53355</v>
      </c>
      <c r="D395" s="33">
        <v>99.422510000000003</v>
      </c>
      <c r="E395" s="34">
        <v>545308.74531300005</v>
      </c>
      <c r="F395" s="34">
        <v>1717385.1248399999</v>
      </c>
      <c r="G395" s="29" t="s">
        <v>692</v>
      </c>
      <c r="H395" s="29" t="s">
        <v>73</v>
      </c>
      <c r="I395" s="29" t="s">
        <v>74</v>
      </c>
      <c r="J395" s="29" t="s">
        <v>75</v>
      </c>
      <c r="K395" s="29" t="s">
        <v>53</v>
      </c>
      <c r="L395" s="29" t="s">
        <v>76</v>
      </c>
      <c r="M395" s="29" t="s">
        <v>77</v>
      </c>
      <c r="N395" s="29" t="s">
        <v>58</v>
      </c>
      <c r="O395" s="29" t="s">
        <v>78</v>
      </c>
      <c r="P395" s="29" t="s">
        <v>695</v>
      </c>
      <c r="Q395" s="29" t="s">
        <v>374</v>
      </c>
      <c r="R395" s="30" t="str">
        <f>HYPERLINK(CONCATENATE("http://maps.google.com/maps?q=",C395,",",D395))</f>
        <v>http://maps.google.com/maps?q=15.53355,99.42251</v>
      </c>
    </row>
    <row r="396" spans="1:18" s="28" customFormat="1">
      <c r="A396" s="31">
        <v>45408</v>
      </c>
      <c r="B396" s="32">
        <v>14.26</v>
      </c>
      <c r="C396" s="33">
        <v>15.537190000000001</v>
      </c>
      <c r="D396" s="33">
        <v>99.393320000000003</v>
      </c>
      <c r="E396" s="34">
        <v>542177.71022799995</v>
      </c>
      <c r="F396" s="34">
        <v>1717781.7840199999</v>
      </c>
      <c r="G396" s="29" t="s">
        <v>692</v>
      </c>
      <c r="H396" s="29" t="s">
        <v>73</v>
      </c>
      <c r="I396" s="29" t="s">
        <v>74</v>
      </c>
      <c r="J396" s="29" t="s">
        <v>75</v>
      </c>
      <c r="K396" s="29" t="s">
        <v>53</v>
      </c>
      <c r="L396" s="29" t="s">
        <v>76</v>
      </c>
      <c r="M396" s="29" t="s">
        <v>77</v>
      </c>
      <c r="N396" s="29" t="s">
        <v>58</v>
      </c>
      <c r="O396" s="29" t="s">
        <v>78</v>
      </c>
      <c r="P396" s="29" t="s">
        <v>59</v>
      </c>
      <c r="Q396" s="29" t="s">
        <v>374</v>
      </c>
      <c r="R396" s="30" t="str">
        <f>HYPERLINK(CONCATENATE("http://maps.google.com/maps?q=",C396,",",D396))</f>
        <v>http://maps.google.com/maps?q=15.53719,99.39332</v>
      </c>
    </row>
    <row r="397" spans="1:18" s="28" customFormat="1">
      <c r="A397" s="31">
        <v>45408</v>
      </c>
      <c r="B397" s="32">
        <v>14.26</v>
      </c>
      <c r="C397" s="33">
        <v>15.53777</v>
      </c>
      <c r="D397" s="33">
        <v>99.399090000000001</v>
      </c>
      <c r="E397" s="34">
        <v>542796.34562799998</v>
      </c>
      <c r="F397" s="34">
        <v>1717847.0851499999</v>
      </c>
      <c r="G397" s="29" t="s">
        <v>692</v>
      </c>
      <c r="H397" s="29" t="s">
        <v>73</v>
      </c>
      <c r="I397" s="29" t="s">
        <v>74</v>
      </c>
      <c r="J397" s="29" t="s">
        <v>75</v>
      </c>
      <c r="K397" s="29" t="s">
        <v>53</v>
      </c>
      <c r="L397" s="29" t="s">
        <v>76</v>
      </c>
      <c r="M397" s="29" t="s">
        <v>77</v>
      </c>
      <c r="N397" s="29" t="s">
        <v>58</v>
      </c>
      <c r="O397" s="29" t="s">
        <v>78</v>
      </c>
      <c r="P397" s="29" t="s">
        <v>695</v>
      </c>
      <c r="Q397" s="29" t="s">
        <v>374</v>
      </c>
      <c r="R397" s="30" t="str">
        <f>HYPERLINK(CONCATENATE("http://maps.google.com/maps?q=",C397,",",D397))</f>
        <v>http://maps.google.com/maps?q=15.53777,99.39909</v>
      </c>
    </row>
    <row r="398" spans="1:18" s="28" customFormat="1">
      <c r="A398" s="31">
        <v>45408</v>
      </c>
      <c r="B398" s="32">
        <v>14.26</v>
      </c>
      <c r="C398" s="33">
        <v>15.53834</v>
      </c>
      <c r="D398" s="33">
        <v>99.404790000000006</v>
      </c>
      <c r="E398" s="34">
        <v>543407.47350399999</v>
      </c>
      <c r="F398" s="34">
        <v>1717911.28272</v>
      </c>
      <c r="G398" s="29" t="s">
        <v>692</v>
      </c>
      <c r="H398" s="29" t="s">
        <v>73</v>
      </c>
      <c r="I398" s="29" t="s">
        <v>74</v>
      </c>
      <c r="J398" s="29" t="s">
        <v>75</v>
      </c>
      <c r="K398" s="29" t="s">
        <v>53</v>
      </c>
      <c r="L398" s="29" t="s">
        <v>76</v>
      </c>
      <c r="M398" s="29" t="s">
        <v>77</v>
      </c>
      <c r="N398" s="29" t="s">
        <v>58</v>
      </c>
      <c r="O398" s="29" t="s">
        <v>78</v>
      </c>
      <c r="P398" s="29" t="s">
        <v>695</v>
      </c>
      <c r="Q398" s="29" t="s">
        <v>374</v>
      </c>
      <c r="R398" s="30" t="str">
        <f>HYPERLINK(CONCATENATE("http://maps.google.com/maps?q=",C398,",",D398))</f>
        <v>http://maps.google.com/maps?q=15.53834,99.40479</v>
      </c>
    </row>
    <row r="399" spans="1:18" s="28" customFormat="1">
      <c r="A399" s="31">
        <v>45408</v>
      </c>
      <c r="B399" s="32">
        <v>14.26</v>
      </c>
      <c r="C399" s="33">
        <v>15.5389</v>
      </c>
      <c r="D399" s="33">
        <v>99.410449999999997</v>
      </c>
      <c r="E399" s="34">
        <v>544014.31107399997</v>
      </c>
      <c r="F399" s="34">
        <v>1717974.38231</v>
      </c>
      <c r="G399" s="29" t="s">
        <v>692</v>
      </c>
      <c r="H399" s="29" t="s">
        <v>73</v>
      </c>
      <c r="I399" s="29" t="s">
        <v>74</v>
      </c>
      <c r="J399" s="29" t="s">
        <v>75</v>
      </c>
      <c r="K399" s="29" t="s">
        <v>53</v>
      </c>
      <c r="L399" s="29" t="s">
        <v>76</v>
      </c>
      <c r="M399" s="29" t="s">
        <v>77</v>
      </c>
      <c r="N399" s="29" t="s">
        <v>58</v>
      </c>
      <c r="O399" s="29" t="s">
        <v>78</v>
      </c>
      <c r="P399" s="29" t="s">
        <v>59</v>
      </c>
      <c r="Q399" s="29" t="s">
        <v>374</v>
      </c>
      <c r="R399" s="30" t="str">
        <f>HYPERLINK(CONCATENATE("http://maps.google.com/maps?q=",C399,",",D399))</f>
        <v>http://maps.google.com/maps?q=15.5389,99.41045</v>
      </c>
    </row>
    <row r="400" spans="1:18" s="28" customFormat="1">
      <c r="A400" s="31">
        <v>45408</v>
      </c>
      <c r="B400" s="32">
        <v>14.26</v>
      </c>
      <c r="C400" s="33">
        <v>15.53947</v>
      </c>
      <c r="D400" s="33">
        <v>99.416129999999995</v>
      </c>
      <c r="E400" s="34">
        <v>544623.28829099995</v>
      </c>
      <c r="F400" s="34">
        <v>1718038.60833</v>
      </c>
      <c r="G400" s="29" t="s">
        <v>692</v>
      </c>
      <c r="H400" s="29" t="s">
        <v>73</v>
      </c>
      <c r="I400" s="29" t="s">
        <v>74</v>
      </c>
      <c r="J400" s="29" t="s">
        <v>75</v>
      </c>
      <c r="K400" s="29" t="s">
        <v>53</v>
      </c>
      <c r="L400" s="29" t="s">
        <v>76</v>
      </c>
      <c r="M400" s="29" t="s">
        <v>77</v>
      </c>
      <c r="N400" s="29" t="s">
        <v>58</v>
      </c>
      <c r="O400" s="29" t="s">
        <v>78</v>
      </c>
      <c r="P400" s="29" t="s">
        <v>59</v>
      </c>
      <c r="Q400" s="29" t="s">
        <v>374</v>
      </c>
      <c r="R400" s="30" t="str">
        <f>HYPERLINK(CONCATENATE("http://maps.google.com/maps?q=",C400,",",D400))</f>
        <v>http://maps.google.com/maps?q=15.53947,99.41613</v>
      </c>
    </row>
    <row r="401" spans="1:18" s="28" customFormat="1">
      <c r="A401" s="31">
        <v>45408</v>
      </c>
      <c r="B401" s="32">
        <v>14.26</v>
      </c>
      <c r="C401" s="33">
        <v>15.54425</v>
      </c>
      <c r="D401" s="33">
        <v>99.398409999999998</v>
      </c>
      <c r="E401" s="34">
        <v>542722.08953700005</v>
      </c>
      <c r="F401" s="34">
        <v>1718563.7154399999</v>
      </c>
      <c r="G401" s="29" t="s">
        <v>692</v>
      </c>
      <c r="H401" s="29" t="s">
        <v>73</v>
      </c>
      <c r="I401" s="29" t="s">
        <v>74</v>
      </c>
      <c r="J401" s="29" t="s">
        <v>75</v>
      </c>
      <c r="K401" s="29" t="s">
        <v>53</v>
      </c>
      <c r="L401" s="29" t="s">
        <v>76</v>
      </c>
      <c r="M401" s="29" t="s">
        <v>77</v>
      </c>
      <c r="N401" s="29" t="s">
        <v>58</v>
      </c>
      <c r="O401" s="29" t="s">
        <v>78</v>
      </c>
      <c r="P401" s="29" t="s">
        <v>59</v>
      </c>
      <c r="Q401" s="29" t="s">
        <v>374</v>
      </c>
      <c r="R401" s="30" t="str">
        <f>HYPERLINK(CONCATENATE("http://maps.google.com/maps?q=",C401,",",D401))</f>
        <v>http://maps.google.com/maps?q=15.54425,99.39841</v>
      </c>
    </row>
    <row r="402" spans="1:18" s="28" customFormat="1">
      <c r="A402" s="31">
        <v>45408</v>
      </c>
      <c r="B402" s="32">
        <v>12.46</v>
      </c>
      <c r="C402" s="33">
        <v>15.51444</v>
      </c>
      <c r="D402" s="33">
        <v>99.405460000000005</v>
      </c>
      <c r="E402" s="34">
        <v>543484.32954900002</v>
      </c>
      <c r="F402" s="34">
        <v>1715267.7917500001</v>
      </c>
      <c r="G402" s="29" t="s">
        <v>692</v>
      </c>
      <c r="H402" s="29" t="s">
        <v>73</v>
      </c>
      <c r="I402" s="29" t="s">
        <v>74</v>
      </c>
      <c r="J402" s="29" t="s">
        <v>75</v>
      </c>
      <c r="K402" s="29" t="s">
        <v>53</v>
      </c>
      <c r="L402" s="29" t="s">
        <v>76</v>
      </c>
      <c r="M402" s="29" t="s">
        <v>77</v>
      </c>
      <c r="N402" s="29" t="s">
        <v>58</v>
      </c>
      <c r="O402" s="29" t="s">
        <v>78</v>
      </c>
      <c r="P402" s="29" t="s">
        <v>59</v>
      </c>
      <c r="Q402" s="29" t="s">
        <v>374</v>
      </c>
      <c r="R402" s="30" t="str">
        <f>HYPERLINK(CONCATENATE("http://maps.google.com/maps?q=",C402,",",D402))</f>
        <v>http://maps.google.com/maps?q=15.51444,99.40546</v>
      </c>
    </row>
    <row r="403" spans="1:18" s="28" customFormat="1">
      <c r="A403" s="31">
        <v>45408</v>
      </c>
      <c r="B403" s="32">
        <v>12.46</v>
      </c>
      <c r="C403" s="33">
        <v>15.515700000000001</v>
      </c>
      <c r="D403" s="33">
        <v>99.411150000000006</v>
      </c>
      <c r="E403" s="34">
        <v>544094.30587699998</v>
      </c>
      <c r="F403" s="34">
        <v>1715408.3260600001</v>
      </c>
      <c r="G403" s="29" t="s">
        <v>692</v>
      </c>
      <c r="H403" s="29" t="s">
        <v>73</v>
      </c>
      <c r="I403" s="29" t="s">
        <v>74</v>
      </c>
      <c r="J403" s="29" t="s">
        <v>75</v>
      </c>
      <c r="K403" s="29" t="s">
        <v>53</v>
      </c>
      <c r="L403" s="29" t="s">
        <v>76</v>
      </c>
      <c r="M403" s="29" t="s">
        <v>77</v>
      </c>
      <c r="N403" s="29" t="s">
        <v>58</v>
      </c>
      <c r="O403" s="29" t="s">
        <v>78</v>
      </c>
      <c r="P403" s="29" t="s">
        <v>695</v>
      </c>
      <c r="Q403" s="29" t="s">
        <v>374</v>
      </c>
      <c r="R403" s="30" t="str">
        <f>HYPERLINK(CONCATENATE("http://maps.google.com/maps?q=",C403,",",D403))</f>
        <v>http://maps.google.com/maps?q=15.5157,99.41115</v>
      </c>
    </row>
    <row r="404" spans="1:18" s="28" customFormat="1">
      <c r="A404" s="31">
        <v>45408</v>
      </c>
      <c r="B404" s="32">
        <v>12.46</v>
      </c>
      <c r="C404" s="33">
        <v>15.516780000000001</v>
      </c>
      <c r="D404" s="33">
        <v>99.40746</v>
      </c>
      <c r="E404" s="34">
        <v>543698.33407400001</v>
      </c>
      <c r="F404" s="34">
        <v>1715527.0306800001</v>
      </c>
      <c r="G404" s="29" t="s">
        <v>692</v>
      </c>
      <c r="H404" s="29" t="s">
        <v>73</v>
      </c>
      <c r="I404" s="29" t="s">
        <v>74</v>
      </c>
      <c r="J404" s="29" t="s">
        <v>75</v>
      </c>
      <c r="K404" s="29" t="s">
        <v>53</v>
      </c>
      <c r="L404" s="29" t="s">
        <v>76</v>
      </c>
      <c r="M404" s="29" t="s">
        <v>77</v>
      </c>
      <c r="N404" s="29" t="s">
        <v>58</v>
      </c>
      <c r="O404" s="29" t="s">
        <v>78</v>
      </c>
      <c r="P404" s="29" t="s">
        <v>59</v>
      </c>
      <c r="Q404" s="29" t="s">
        <v>374</v>
      </c>
      <c r="R404" s="30" t="str">
        <f>HYPERLINK(CONCATENATE("http://maps.google.com/maps?q=",C404,",",D404))</f>
        <v>http://maps.google.com/maps?q=15.51678,99.40746</v>
      </c>
    </row>
    <row r="405" spans="1:18" s="28" customFormat="1">
      <c r="A405" s="31">
        <v>45408</v>
      </c>
      <c r="B405" s="32">
        <v>12.46</v>
      </c>
      <c r="C405" s="33">
        <v>15.51798</v>
      </c>
      <c r="D405" s="33">
        <v>99.413089999999997</v>
      </c>
      <c r="E405" s="34">
        <v>544301.88031699997</v>
      </c>
      <c r="F405" s="34">
        <v>1715660.9217699999</v>
      </c>
      <c r="G405" s="29" t="s">
        <v>692</v>
      </c>
      <c r="H405" s="29" t="s">
        <v>73</v>
      </c>
      <c r="I405" s="29" t="s">
        <v>74</v>
      </c>
      <c r="J405" s="29" t="s">
        <v>75</v>
      </c>
      <c r="K405" s="29" t="s">
        <v>53</v>
      </c>
      <c r="L405" s="29" t="s">
        <v>76</v>
      </c>
      <c r="M405" s="29" t="s">
        <v>77</v>
      </c>
      <c r="N405" s="29" t="s">
        <v>58</v>
      </c>
      <c r="O405" s="29" t="s">
        <v>78</v>
      </c>
      <c r="P405" s="29" t="s">
        <v>695</v>
      </c>
      <c r="Q405" s="29" t="s">
        <v>374</v>
      </c>
      <c r="R405" s="30" t="str">
        <f>HYPERLINK(CONCATENATE("http://maps.google.com/maps?q=",C405,",",D405))</f>
        <v>http://maps.google.com/maps?q=15.51798,99.41309</v>
      </c>
    </row>
    <row r="406" spans="1:18" s="28" customFormat="1">
      <c r="A406" s="31">
        <v>45408</v>
      </c>
      <c r="B406" s="32">
        <v>12.46</v>
      </c>
      <c r="C406" s="33">
        <v>15.52642</v>
      </c>
      <c r="D406" s="33">
        <v>99.397310000000004</v>
      </c>
      <c r="E406" s="34">
        <v>542607.79623900005</v>
      </c>
      <c r="F406" s="34">
        <v>1716591.2838900001</v>
      </c>
      <c r="G406" s="29" t="s">
        <v>692</v>
      </c>
      <c r="H406" s="29" t="s">
        <v>73</v>
      </c>
      <c r="I406" s="29" t="s">
        <v>74</v>
      </c>
      <c r="J406" s="29" t="s">
        <v>75</v>
      </c>
      <c r="K406" s="29" t="s">
        <v>53</v>
      </c>
      <c r="L406" s="29" t="s">
        <v>76</v>
      </c>
      <c r="M406" s="29" t="s">
        <v>77</v>
      </c>
      <c r="N406" s="29" t="s">
        <v>58</v>
      </c>
      <c r="O406" s="29" t="s">
        <v>78</v>
      </c>
      <c r="P406" s="29" t="s">
        <v>695</v>
      </c>
      <c r="Q406" s="29" t="s">
        <v>374</v>
      </c>
      <c r="R406" s="30" t="str">
        <f>HYPERLINK(CONCATENATE("http://maps.google.com/maps?q=",C406,",",D406))</f>
        <v>http://maps.google.com/maps?q=15.52642,99.39731</v>
      </c>
    </row>
    <row r="407" spans="1:18" s="28" customFormat="1">
      <c r="A407" s="31">
        <v>45408</v>
      </c>
      <c r="B407" s="32">
        <v>12.46</v>
      </c>
      <c r="C407" s="33">
        <v>15.532970000000001</v>
      </c>
      <c r="D407" s="33">
        <v>99.395769999999999</v>
      </c>
      <c r="E407" s="34">
        <v>542441.30339100002</v>
      </c>
      <c r="F407" s="34">
        <v>1717315.4860700001</v>
      </c>
      <c r="G407" s="29" t="s">
        <v>692</v>
      </c>
      <c r="H407" s="29" t="s">
        <v>73</v>
      </c>
      <c r="I407" s="29" t="s">
        <v>74</v>
      </c>
      <c r="J407" s="29" t="s">
        <v>75</v>
      </c>
      <c r="K407" s="29" t="s">
        <v>53</v>
      </c>
      <c r="L407" s="29" t="s">
        <v>76</v>
      </c>
      <c r="M407" s="29" t="s">
        <v>77</v>
      </c>
      <c r="N407" s="29" t="s">
        <v>58</v>
      </c>
      <c r="O407" s="29" t="s">
        <v>78</v>
      </c>
      <c r="P407" s="29" t="s">
        <v>695</v>
      </c>
      <c r="Q407" s="29" t="s">
        <v>374</v>
      </c>
      <c r="R407" s="30" t="str">
        <f>HYPERLINK(CONCATENATE("http://maps.google.com/maps?q=",C407,",",D407))</f>
        <v>http://maps.google.com/maps?q=15.53297,99.39577</v>
      </c>
    </row>
    <row r="408" spans="1:18" s="28" customFormat="1">
      <c r="A408" s="31">
        <v>45408</v>
      </c>
      <c r="B408" s="32">
        <v>12.46</v>
      </c>
      <c r="C408" s="33">
        <v>15.539479999999999</v>
      </c>
      <c r="D408" s="33">
        <v>99.394069999999999</v>
      </c>
      <c r="E408" s="34">
        <v>542257.67094400001</v>
      </c>
      <c r="F408" s="34">
        <v>1718035.2335300001</v>
      </c>
      <c r="G408" s="29" t="s">
        <v>692</v>
      </c>
      <c r="H408" s="29" t="s">
        <v>73</v>
      </c>
      <c r="I408" s="29" t="s">
        <v>74</v>
      </c>
      <c r="J408" s="29" t="s">
        <v>75</v>
      </c>
      <c r="K408" s="29" t="s">
        <v>53</v>
      </c>
      <c r="L408" s="29" t="s">
        <v>76</v>
      </c>
      <c r="M408" s="29" t="s">
        <v>77</v>
      </c>
      <c r="N408" s="29" t="s">
        <v>58</v>
      </c>
      <c r="O408" s="29" t="s">
        <v>78</v>
      </c>
      <c r="P408" s="29" t="s">
        <v>695</v>
      </c>
      <c r="Q408" s="29" t="s">
        <v>374</v>
      </c>
      <c r="R408" s="30" t="str">
        <f>HYPERLINK(CONCATENATE("http://maps.google.com/maps?q=",C408,",",D408))</f>
        <v>http://maps.google.com/maps?q=15.53948,99.39407</v>
      </c>
    </row>
    <row r="409" spans="1:18" s="28" customFormat="1">
      <c r="A409" s="31">
        <v>45408</v>
      </c>
      <c r="B409" s="32">
        <v>12.46</v>
      </c>
      <c r="C409" s="33">
        <v>15.54072</v>
      </c>
      <c r="D409" s="33">
        <v>99.399720000000002</v>
      </c>
      <c r="E409" s="34">
        <v>542863.29464500002</v>
      </c>
      <c r="F409" s="34">
        <v>1718173.5169200001</v>
      </c>
      <c r="G409" s="29" t="s">
        <v>692</v>
      </c>
      <c r="H409" s="29" t="s">
        <v>73</v>
      </c>
      <c r="I409" s="29" t="s">
        <v>74</v>
      </c>
      <c r="J409" s="29" t="s">
        <v>75</v>
      </c>
      <c r="K409" s="29" t="s">
        <v>53</v>
      </c>
      <c r="L409" s="29" t="s">
        <v>76</v>
      </c>
      <c r="M409" s="29" t="s">
        <v>77</v>
      </c>
      <c r="N409" s="29" t="s">
        <v>58</v>
      </c>
      <c r="O409" s="29" t="s">
        <v>78</v>
      </c>
      <c r="P409" s="29" t="s">
        <v>59</v>
      </c>
      <c r="Q409" s="29" t="s">
        <v>374</v>
      </c>
      <c r="R409" s="30" t="str">
        <f>HYPERLINK(CONCATENATE("http://maps.google.com/maps?q=",C409,",",D409))</f>
        <v>http://maps.google.com/maps?q=15.54072,99.39972</v>
      </c>
    </row>
    <row r="410" spans="1:18" s="28" customFormat="1">
      <c r="A410" s="31">
        <v>45408</v>
      </c>
      <c r="B410" s="32">
        <v>12.46</v>
      </c>
      <c r="C410" s="33">
        <v>15.54195</v>
      </c>
      <c r="D410" s="33">
        <v>99.405389999999997</v>
      </c>
      <c r="E410" s="34">
        <v>543471.05821799999</v>
      </c>
      <c r="F410" s="34">
        <v>1718310.7144299999</v>
      </c>
      <c r="G410" s="29" t="s">
        <v>692</v>
      </c>
      <c r="H410" s="29" t="s">
        <v>73</v>
      </c>
      <c r="I410" s="29" t="s">
        <v>74</v>
      </c>
      <c r="J410" s="29" t="s">
        <v>75</v>
      </c>
      <c r="K410" s="29" t="s">
        <v>53</v>
      </c>
      <c r="L410" s="29" t="s">
        <v>76</v>
      </c>
      <c r="M410" s="29" t="s">
        <v>77</v>
      </c>
      <c r="N410" s="29" t="s">
        <v>58</v>
      </c>
      <c r="O410" s="29" t="s">
        <v>78</v>
      </c>
      <c r="P410" s="29" t="s">
        <v>59</v>
      </c>
      <c r="Q410" s="29" t="s">
        <v>374</v>
      </c>
      <c r="R410" s="30" t="str">
        <f>HYPERLINK(CONCATENATE("http://maps.google.com/maps?q=",C410,",",D410))</f>
        <v>http://maps.google.com/maps?q=15.54195,99.40539</v>
      </c>
    </row>
    <row r="411" spans="1:18" s="28" customFormat="1">
      <c r="A411" s="31">
        <v>45408</v>
      </c>
      <c r="B411" s="32">
        <v>12.46</v>
      </c>
      <c r="C411" s="33">
        <v>19.339549999999999</v>
      </c>
      <c r="D411" s="33">
        <v>98.651229999999998</v>
      </c>
      <c r="E411" s="34">
        <v>463366.91588699998</v>
      </c>
      <c r="F411" s="34">
        <v>2138435.5263299998</v>
      </c>
      <c r="G411" s="29" t="s">
        <v>692</v>
      </c>
      <c r="H411" s="29" t="s">
        <v>67</v>
      </c>
      <c r="I411" s="29" t="s">
        <v>68</v>
      </c>
      <c r="J411" s="29" t="s">
        <v>52</v>
      </c>
      <c r="K411" s="29" t="s">
        <v>53</v>
      </c>
      <c r="L411" s="29" t="s">
        <v>69</v>
      </c>
      <c r="M411" s="29" t="s">
        <v>55</v>
      </c>
      <c r="N411" s="29" t="s">
        <v>70</v>
      </c>
      <c r="O411" s="29" t="s">
        <v>57</v>
      </c>
      <c r="P411" s="29" t="s">
        <v>59</v>
      </c>
      <c r="Q411" s="29" t="s">
        <v>95</v>
      </c>
      <c r="R411" s="30" t="str">
        <f>HYPERLINK(CONCATENATE("http://maps.google.com/maps?q=",C411,",",D411))</f>
        <v>http://maps.google.com/maps?q=19.33955,98.65123</v>
      </c>
    </row>
    <row r="412" spans="1:18" s="28" customFormat="1">
      <c r="A412" s="31">
        <v>45408</v>
      </c>
      <c r="B412" s="32">
        <v>14.26</v>
      </c>
      <c r="C412" s="33">
        <v>17.852029999999999</v>
      </c>
      <c r="D412" s="33">
        <v>100.64212000000001</v>
      </c>
      <c r="E412" s="34">
        <v>674003.01464499999</v>
      </c>
      <c r="F412" s="34">
        <v>1974579.3959999999</v>
      </c>
      <c r="G412" s="29" t="s">
        <v>692</v>
      </c>
      <c r="H412" s="29" t="s">
        <v>66</v>
      </c>
      <c r="I412" s="29" t="s">
        <v>61</v>
      </c>
      <c r="J412" s="29" t="s">
        <v>62</v>
      </c>
      <c r="K412" s="29" t="s">
        <v>53</v>
      </c>
      <c r="L412" s="29" t="s">
        <v>63</v>
      </c>
      <c r="M412" s="29" t="s">
        <v>64</v>
      </c>
      <c r="N412" s="29" t="s">
        <v>58</v>
      </c>
      <c r="O412" s="29" t="s">
        <v>65</v>
      </c>
      <c r="P412" s="29" t="s">
        <v>59</v>
      </c>
      <c r="Q412" s="29" t="s">
        <v>374</v>
      </c>
      <c r="R412" s="30" t="str">
        <f>HYPERLINK(CONCATENATE("http://maps.google.com/maps?q=",C412,",",D412))</f>
        <v>http://maps.google.com/maps?q=17.85203,100.64212</v>
      </c>
    </row>
    <row r="413" spans="1:18" s="28" customFormat="1">
      <c r="A413" s="31">
        <v>45408</v>
      </c>
      <c r="B413" s="32">
        <v>14.26</v>
      </c>
      <c r="C413" s="33">
        <v>17.854800000000001</v>
      </c>
      <c r="D413" s="33">
        <v>100.67497</v>
      </c>
      <c r="E413" s="34">
        <v>677481.93473199999</v>
      </c>
      <c r="F413" s="34">
        <v>1974916.86564</v>
      </c>
      <c r="G413" s="29" t="s">
        <v>692</v>
      </c>
      <c r="H413" s="29" t="s">
        <v>66</v>
      </c>
      <c r="I413" s="29" t="s">
        <v>61</v>
      </c>
      <c r="J413" s="29" t="s">
        <v>62</v>
      </c>
      <c r="K413" s="29" t="s">
        <v>53</v>
      </c>
      <c r="L413" s="29" t="s">
        <v>63</v>
      </c>
      <c r="M413" s="29" t="s">
        <v>64</v>
      </c>
      <c r="N413" s="29" t="s">
        <v>58</v>
      </c>
      <c r="O413" s="29" t="s">
        <v>65</v>
      </c>
      <c r="P413" s="29" t="s">
        <v>59</v>
      </c>
      <c r="Q413" s="29" t="s">
        <v>374</v>
      </c>
      <c r="R413" s="30" t="str">
        <f>HYPERLINK(CONCATENATE("http://maps.google.com/maps?q=",C413,",",D413))</f>
        <v>http://maps.google.com/maps?q=17.8548,100.67497</v>
      </c>
    </row>
    <row r="414" spans="1:18" s="28" customFormat="1">
      <c r="A414" s="31">
        <v>45408</v>
      </c>
      <c r="B414" s="32">
        <v>14.26</v>
      </c>
      <c r="C414" s="33">
        <v>17.861920000000001</v>
      </c>
      <c r="D414" s="33">
        <v>100.67416</v>
      </c>
      <c r="E414" s="34">
        <v>677389.02318000002</v>
      </c>
      <c r="F414" s="34">
        <v>1975704.0887500001</v>
      </c>
      <c r="G414" s="29" t="s">
        <v>692</v>
      </c>
      <c r="H414" s="29" t="s">
        <v>66</v>
      </c>
      <c r="I414" s="29" t="s">
        <v>61</v>
      </c>
      <c r="J414" s="29" t="s">
        <v>62</v>
      </c>
      <c r="K414" s="29" t="s">
        <v>53</v>
      </c>
      <c r="L414" s="29" t="s">
        <v>63</v>
      </c>
      <c r="M414" s="29" t="s">
        <v>64</v>
      </c>
      <c r="N414" s="29" t="s">
        <v>58</v>
      </c>
      <c r="O414" s="29" t="s">
        <v>65</v>
      </c>
      <c r="P414" s="29" t="s">
        <v>59</v>
      </c>
      <c r="Q414" s="29" t="s">
        <v>374</v>
      </c>
      <c r="R414" s="30" t="str">
        <f>HYPERLINK(CONCATENATE("http://maps.google.com/maps?q=",C414,",",D414))</f>
        <v>http://maps.google.com/maps?q=17.86192,100.67416</v>
      </c>
    </row>
    <row r="415" spans="1:18" s="28" customFormat="1">
      <c r="A415" s="31">
        <v>45408</v>
      </c>
      <c r="B415" s="32">
        <v>14.26</v>
      </c>
      <c r="C415" s="33">
        <v>15.837350000000001</v>
      </c>
      <c r="D415" s="33">
        <v>98.993620000000007</v>
      </c>
      <c r="E415" s="34">
        <v>499316.84430300002</v>
      </c>
      <c r="F415" s="34">
        <v>1750944.0856600001</v>
      </c>
      <c r="G415" s="29" t="s">
        <v>692</v>
      </c>
      <c r="H415" s="29" t="s">
        <v>731</v>
      </c>
      <c r="I415" s="29" t="s">
        <v>440</v>
      </c>
      <c r="J415" s="29" t="s">
        <v>143</v>
      </c>
      <c r="K415" s="29" t="s">
        <v>53</v>
      </c>
      <c r="L415" s="29" t="s">
        <v>440</v>
      </c>
      <c r="M415" s="29" t="s">
        <v>83</v>
      </c>
      <c r="N415" s="29" t="s">
        <v>58</v>
      </c>
      <c r="O415" s="29" t="s">
        <v>127</v>
      </c>
      <c r="P415" s="29" t="s">
        <v>698</v>
      </c>
      <c r="Q415" s="29" t="s">
        <v>374</v>
      </c>
      <c r="R415" s="30" t="str">
        <f>HYPERLINK(CONCATENATE("http://maps.google.com/maps?q=",C415,",",D415))</f>
        <v>http://maps.google.com/maps?q=15.83735,98.99362</v>
      </c>
    </row>
    <row r="416" spans="1:18" s="13" customFormat="1">
      <c r="A416" s="27"/>
      <c r="B416" s="15"/>
      <c r="C416" s="16"/>
      <c r="D416" s="16"/>
      <c r="E416" s="17"/>
      <c r="F416" s="17"/>
      <c r="G416" s="18"/>
      <c r="H416" s="18"/>
      <c r="I416" s="18"/>
      <c r="J416" s="18"/>
      <c r="K416" s="18"/>
      <c r="L416" s="18"/>
      <c r="M416" s="18"/>
      <c r="N416" s="18"/>
      <c r="O416" s="18"/>
    </row>
    <row r="417" spans="1:18" s="13" customFormat="1">
      <c r="A417" s="22"/>
      <c r="B417" s="23"/>
      <c r="C417" s="24"/>
      <c r="D417" s="24"/>
      <c r="E417" s="25"/>
      <c r="F417" s="25"/>
      <c r="G417" s="26"/>
      <c r="H417" s="26"/>
      <c r="I417" s="26"/>
      <c r="J417" s="26"/>
      <c r="K417" s="26"/>
      <c r="L417" s="26"/>
      <c r="M417" s="26"/>
      <c r="N417" s="26"/>
      <c r="O417" s="26"/>
      <c r="P417"/>
      <c r="Q417"/>
      <c r="R417"/>
    </row>
    <row r="418" spans="1:18" s="13" customFormat="1">
      <c r="A418" s="37" t="s">
        <v>45</v>
      </c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14"/>
      <c r="R418" s="14"/>
    </row>
    <row r="419" spans="1:18" s="13" customFormat="1">
      <c r="B419" s="19"/>
      <c r="C419" s="20"/>
      <c r="D419" s="20"/>
      <c r="E419" s="21"/>
      <c r="F419" s="21"/>
      <c r="O419" s="14"/>
      <c r="P419" s="14"/>
      <c r="Q419" s="14"/>
      <c r="R419" s="14"/>
    </row>
    <row r="420" spans="1:18" s="13" customFormat="1">
      <c r="B420" s="19"/>
      <c r="C420" s="20"/>
      <c r="D420" s="20"/>
      <c r="E420" s="21"/>
      <c r="F420" s="21"/>
      <c r="O420" s="14"/>
      <c r="P420" s="14"/>
      <c r="Q420" s="14"/>
      <c r="R420" s="14"/>
    </row>
    <row r="421" spans="1:18" s="13" customFormat="1">
      <c r="B421" s="19"/>
      <c r="C421" s="20"/>
      <c r="D421" s="20"/>
      <c r="E421" s="21"/>
      <c r="F421" s="21"/>
      <c r="O421" s="14"/>
      <c r="P421" s="14"/>
      <c r="Q421" s="14"/>
      <c r="R421" s="14"/>
    </row>
    <row r="422" spans="1:18" s="13" customFormat="1">
      <c r="B422" s="19"/>
      <c r="C422" s="20"/>
      <c r="D422" s="20"/>
      <c r="E422" s="21"/>
      <c r="F422" s="21"/>
      <c r="O422" s="14"/>
      <c r="P422" s="14"/>
      <c r="Q422" s="14"/>
      <c r="R422" s="14"/>
    </row>
    <row r="423" spans="1:18" s="13" customFormat="1">
      <c r="B423" s="19"/>
      <c r="C423" s="20"/>
      <c r="D423" s="20"/>
      <c r="E423" s="21"/>
      <c r="F423" s="21"/>
      <c r="O423" s="14"/>
      <c r="P423" s="14"/>
      <c r="Q423" s="14"/>
      <c r="R423" s="14"/>
    </row>
    <row r="424" spans="1:18" s="13" customFormat="1">
      <c r="B424" s="19"/>
      <c r="C424" s="20"/>
      <c r="D424" s="20"/>
      <c r="E424" s="21"/>
      <c r="F424" s="21"/>
      <c r="O424" s="14"/>
      <c r="P424" s="14"/>
      <c r="Q424" s="14"/>
      <c r="R424" s="14"/>
    </row>
    <row r="425" spans="1:18" s="13" customFormat="1">
      <c r="B425" s="19"/>
      <c r="C425" s="20"/>
      <c r="D425" s="20"/>
      <c r="E425" s="21"/>
      <c r="F425" s="21"/>
      <c r="O425" s="14"/>
      <c r="P425" s="14"/>
      <c r="Q425" s="14"/>
      <c r="R425" s="14"/>
    </row>
    <row r="426" spans="1:18" s="13" customFormat="1">
      <c r="B426" s="19"/>
      <c r="C426" s="20"/>
      <c r="D426" s="20"/>
      <c r="E426" s="21"/>
      <c r="F426" s="21"/>
      <c r="O426" s="14"/>
      <c r="P426" s="14"/>
      <c r="Q426" s="14"/>
      <c r="R426" s="14"/>
    </row>
    <row r="427" spans="1:18" s="13" customFormat="1">
      <c r="B427" s="19"/>
      <c r="C427" s="20"/>
      <c r="D427" s="20"/>
      <c r="E427" s="21"/>
      <c r="F427" s="21"/>
      <c r="O427" s="14"/>
      <c r="P427" s="14"/>
      <c r="Q427" s="14"/>
      <c r="R427" s="14"/>
    </row>
    <row r="428" spans="1:18" s="13" customFormat="1">
      <c r="B428" s="19"/>
      <c r="C428" s="20"/>
      <c r="D428" s="20"/>
      <c r="E428" s="21"/>
      <c r="F428" s="21"/>
      <c r="O428" s="14"/>
      <c r="P428" s="14"/>
      <c r="Q428" s="14"/>
      <c r="R428" s="14"/>
    </row>
    <row r="429" spans="1:18" s="13" customFormat="1">
      <c r="B429" s="19"/>
      <c r="C429" s="20"/>
      <c r="D429" s="20"/>
      <c r="E429" s="21"/>
      <c r="F429" s="21"/>
      <c r="O429" s="14"/>
      <c r="P429" s="14"/>
      <c r="Q429" s="14"/>
      <c r="R429" s="14"/>
    </row>
    <row r="430" spans="1:18" s="13" customFormat="1">
      <c r="B430" s="19"/>
      <c r="C430" s="20"/>
      <c r="D430" s="20"/>
      <c r="E430" s="21"/>
      <c r="F430" s="21"/>
      <c r="O430" s="14"/>
      <c r="P430" s="14"/>
      <c r="Q430" s="14"/>
      <c r="R430" s="14"/>
    </row>
    <row r="431" spans="1:18" s="13" customFormat="1">
      <c r="B431" s="19"/>
      <c r="C431" s="20"/>
      <c r="D431" s="20"/>
      <c r="E431" s="21"/>
      <c r="F431" s="21"/>
      <c r="O431" s="14"/>
      <c r="P431" s="14"/>
      <c r="Q431" s="14"/>
      <c r="R431" s="14"/>
    </row>
    <row r="432" spans="1:18" s="13" customFormat="1">
      <c r="B432" s="19"/>
      <c r="C432" s="20"/>
      <c r="D432" s="20"/>
      <c r="E432" s="21"/>
      <c r="F432" s="21"/>
      <c r="O432" s="14"/>
      <c r="P432" s="14"/>
      <c r="Q432" s="14"/>
      <c r="R432" s="14"/>
    </row>
    <row r="433" spans="2:18" s="13" customFormat="1">
      <c r="B433" s="19"/>
      <c r="C433" s="20"/>
      <c r="D433" s="20"/>
      <c r="E433" s="21"/>
      <c r="F433" s="21"/>
      <c r="O433" s="14"/>
      <c r="P433" s="14"/>
      <c r="Q433" s="14"/>
      <c r="R433" s="14"/>
    </row>
    <row r="434" spans="2:18" s="13" customFormat="1">
      <c r="B434" s="19"/>
      <c r="C434" s="20"/>
      <c r="D434" s="20"/>
      <c r="E434" s="21"/>
      <c r="F434" s="21"/>
      <c r="O434" s="14"/>
      <c r="P434" s="14"/>
      <c r="Q434" s="14"/>
      <c r="R434" s="14"/>
    </row>
    <row r="435" spans="2:18" s="13" customFormat="1">
      <c r="B435" s="19"/>
      <c r="C435" s="20"/>
      <c r="D435" s="20"/>
      <c r="E435" s="21"/>
      <c r="F435" s="21"/>
      <c r="O435" s="14"/>
      <c r="P435" s="14"/>
      <c r="Q435" s="14"/>
      <c r="R435" s="14"/>
    </row>
    <row r="436" spans="2:18" s="13" customFormat="1">
      <c r="B436" s="19"/>
      <c r="C436" s="20"/>
      <c r="D436" s="20"/>
      <c r="E436" s="21"/>
      <c r="F436" s="21"/>
      <c r="O436" s="14"/>
      <c r="P436" s="14"/>
      <c r="Q436" s="14"/>
      <c r="R436" s="14"/>
    </row>
    <row r="437" spans="2:18" s="13" customFormat="1">
      <c r="B437" s="19"/>
      <c r="C437" s="20"/>
      <c r="D437" s="20"/>
      <c r="E437" s="21"/>
      <c r="F437" s="21"/>
      <c r="O437" s="14"/>
      <c r="P437" s="14"/>
      <c r="Q437" s="14"/>
      <c r="R437" s="14"/>
    </row>
    <row r="438" spans="2:18" s="13" customFormat="1">
      <c r="B438" s="19"/>
      <c r="C438" s="20"/>
      <c r="D438" s="20"/>
      <c r="E438" s="21"/>
      <c r="F438" s="21"/>
      <c r="O438" s="14"/>
      <c r="P438" s="14"/>
      <c r="Q438" s="14"/>
      <c r="R438" s="14"/>
    </row>
    <row r="439" spans="2:18" s="13" customFormat="1">
      <c r="B439" s="19"/>
      <c r="C439" s="20"/>
      <c r="D439" s="20"/>
      <c r="E439" s="21"/>
      <c r="F439" s="21"/>
      <c r="O439" s="14"/>
      <c r="P439" s="14"/>
      <c r="Q439" s="14"/>
      <c r="R439" s="14"/>
    </row>
    <row r="440" spans="2:18" s="13" customFormat="1">
      <c r="B440" s="19"/>
      <c r="C440" s="20"/>
      <c r="D440" s="20"/>
      <c r="E440" s="21"/>
      <c r="F440" s="21"/>
      <c r="O440" s="14"/>
      <c r="P440" s="14"/>
      <c r="Q440" s="14"/>
      <c r="R440" s="14"/>
    </row>
    <row r="441" spans="2:18" s="13" customFormat="1">
      <c r="B441" s="19"/>
      <c r="C441" s="20"/>
      <c r="D441" s="20"/>
      <c r="E441" s="21"/>
      <c r="F441" s="21"/>
      <c r="O441" s="14"/>
      <c r="P441" s="14"/>
      <c r="Q441" s="14"/>
      <c r="R441" s="14"/>
    </row>
    <row r="442" spans="2:18" s="13" customFormat="1">
      <c r="B442" s="19"/>
      <c r="C442" s="20"/>
      <c r="D442" s="20"/>
      <c r="E442" s="21"/>
      <c r="F442" s="21"/>
      <c r="O442" s="14"/>
      <c r="P442" s="14"/>
      <c r="Q442" s="14"/>
      <c r="R442" s="14"/>
    </row>
    <row r="443" spans="2:18" s="13" customFormat="1">
      <c r="B443" s="19"/>
      <c r="C443" s="20"/>
      <c r="D443" s="20"/>
      <c r="E443" s="21"/>
      <c r="F443" s="21"/>
      <c r="O443" s="14"/>
      <c r="P443" s="14"/>
      <c r="Q443" s="14"/>
      <c r="R443" s="14"/>
    </row>
    <row r="444" spans="2:18" s="13" customFormat="1">
      <c r="B444" s="19"/>
      <c r="C444" s="20"/>
      <c r="D444" s="20"/>
      <c r="E444" s="21"/>
      <c r="F444" s="21"/>
      <c r="O444" s="14"/>
      <c r="P444" s="14"/>
      <c r="Q444" s="14"/>
      <c r="R444" s="14"/>
    </row>
    <row r="445" spans="2:18" s="13" customFormat="1">
      <c r="B445" s="19"/>
      <c r="C445" s="20"/>
      <c r="D445" s="20"/>
      <c r="E445" s="21"/>
      <c r="F445" s="21"/>
      <c r="O445" s="14"/>
      <c r="P445" s="14"/>
      <c r="Q445" s="14"/>
      <c r="R445" s="14"/>
    </row>
    <row r="446" spans="2:18" s="13" customFormat="1">
      <c r="B446" s="19"/>
      <c r="C446" s="20"/>
      <c r="D446" s="20"/>
      <c r="E446" s="21"/>
      <c r="F446" s="21"/>
      <c r="O446" s="14"/>
      <c r="P446" s="14"/>
      <c r="Q446" s="14"/>
      <c r="R446" s="14"/>
    </row>
    <row r="447" spans="2:18" s="13" customFormat="1">
      <c r="B447" s="19"/>
      <c r="C447" s="20"/>
      <c r="D447" s="20"/>
      <c r="E447" s="21"/>
      <c r="F447" s="21"/>
      <c r="O447" s="14"/>
      <c r="P447" s="14"/>
      <c r="Q447" s="14"/>
      <c r="R447" s="14"/>
    </row>
    <row r="448" spans="2:18" s="13" customFormat="1">
      <c r="B448" s="19"/>
      <c r="C448" s="20"/>
      <c r="D448" s="20"/>
      <c r="E448" s="21"/>
      <c r="F448" s="21"/>
      <c r="O448" s="14"/>
      <c r="P448" s="14"/>
      <c r="Q448" s="14"/>
      <c r="R448" s="14"/>
    </row>
    <row r="449" spans="2:18" s="13" customFormat="1">
      <c r="B449" s="19"/>
      <c r="C449" s="20"/>
      <c r="D449" s="20"/>
      <c r="E449" s="21"/>
      <c r="F449" s="21"/>
      <c r="O449" s="14"/>
      <c r="P449" s="14"/>
      <c r="Q449" s="14"/>
      <c r="R449" s="14"/>
    </row>
    <row r="450" spans="2:18" s="13" customFormat="1">
      <c r="B450" s="19"/>
      <c r="C450" s="20"/>
      <c r="D450" s="20"/>
      <c r="E450" s="21"/>
      <c r="F450" s="21"/>
      <c r="O450" s="14"/>
      <c r="P450" s="14"/>
      <c r="Q450" s="14"/>
      <c r="R450" s="14"/>
    </row>
    <row r="451" spans="2:18" s="13" customFormat="1">
      <c r="B451" s="19"/>
      <c r="C451" s="20"/>
      <c r="D451" s="20"/>
      <c r="E451" s="21"/>
      <c r="F451" s="21"/>
      <c r="O451" s="14"/>
      <c r="P451" s="14"/>
      <c r="Q451" s="14"/>
      <c r="R451" s="14"/>
    </row>
    <row r="452" spans="2:18" s="13" customFormat="1">
      <c r="B452" s="19"/>
      <c r="C452" s="20"/>
      <c r="D452" s="20"/>
      <c r="E452" s="21"/>
      <c r="F452" s="21"/>
      <c r="O452" s="14"/>
      <c r="P452" s="14"/>
      <c r="Q452" s="14"/>
      <c r="R452" s="14"/>
    </row>
    <row r="453" spans="2:18" s="13" customFormat="1">
      <c r="B453" s="19"/>
      <c r="C453" s="20"/>
      <c r="D453" s="20"/>
      <c r="E453" s="21"/>
      <c r="F453" s="21"/>
      <c r="O453" s="14"/>
      <c r="P453" s="14"/>
      <c r="Q453" s="14"/>
      <c r="R453" s="14"/>
    </row>
    <row r="454" spans="2:18" s="13" customFormat="1">
      <c r="B454" s="19"/>
      <c r="C454" s="20"/>
      <c r="D454" s="20"/>
      <c r="E454" s="21"/>
      <c r="F454" s="21"/>
      <c r="O454" s="14"/>
      <c r="P454" s="14"/>
      <c r="Q454" s="14"/>
      <c r="R454" s="14"/>
    </row>
    <row r="455" spans="2:18" s="13" customFormat="1">
      <c r="B455" s="19"/>
      <c r="C455" s="20"/>
      <c r="D455" s="20"/>
      <c r="E455" s="21"/>
      <c r="F455" s="21"/>
      <c r="O455" s="14"/>
      <c r="P455" s="14"/>
      <c r="Q455" s="14"/>
      <c r="R455" s="14"/>
    </row>
    <row r="456" spans="2:18" s="13" customFormat="1">
      <c r="B456" s="19"/>
      <c r="C456" s="20"/>
      <c r="D456" s="20"/>
      <c r="E456" s="21"/>
      <c r="F456" s="21"/>
      <c r="O456" s="14"/>
      <c r="P456" s="14"/>
      <c r="Q456" s="14"/>
      <c r="R456" s="14"/>
    </row>
    <row r="457" spans="2:18" s="13" customFormat="1">
      <c r="B457" s="19"/>
      <c r="C457" s="20"/>
      <c r="D457" s="20"/>
      <c r="E457" s="21"/>
      <c r="F457" s="21"/>
      <c r="O457" s="14"/>
      <c r="P457" s="14"/>
      <c r="Q457" s="14"/>
      <c r="R457" s="14"/>
    </row>
    <row r="458" spans="2:18" s="13" customFormat="1">
      <c r="B458" s="19"/>
      <c r="C458" s="20"/>
      <c r="D458" s="20"/>
      <c r="E458" s="21"/>
      <c r="F458" s="21"/>
      <c r="O458" s="14"/>
      <c r="P458" s="14"/>
      <c r="Q458" s="14"/>
      <c r="R458" s="14"/>
    </row>
    <row r="459" spans="2:18" s="13" customFormat="1">
      <c r="B459" s="19"/>
      <c r="C459" s="20"/>
      <c r="D459" s="20"/>
      <c r="E459" s="21"/>
      <c r="F459" s="21"/>
      <c r="O459" s="14"/>
      <c r="P459" s="14"/>
      <c r="Q459" s="14"/>
      <c r="R459" s="14"/>
    </row>
    <row r="460" spans="2:18" s="13" customFormat="1">
      <c r="B460" s="19"/>
      <c r="C460" s="20"/>
      <c r="D460" s="20"/>
      <c r="E460" s="21"/>
      <c r="F460" s="21"/>
      <c r="O460" s="14"/>
      <c r="P460" s="14"/>
      <c r="Q460" s="14"/>
      <c r="R460" s="14"/>
    </row>
    <row r="461" spans="2:18" s="13" customFormat="1">
      <c r="B461" s="19"/>
      <c r="C461" s="20"/>
      <c r="D461" s="20"/>
      <c r="E461" s="21"/>
      <c r="F461" s="21"/>
      <c r="O461" s="14"/>
      <c r="P461" s="14"/>
      <c r="Q461" s="14"/>
      <c r="R461" s="14"/>
    </row>
    <row r="462" spans="2:18" s="13" customFormat="1">
      <c r="B462" s="19"/>
      <c r="C462" s="20"/>
      <c r="D462" s="20"/>
      <c r="E462" s="21"/>
      <c r="F462" s="21"/>
      <c r="O462" s="14"/>
      <c r="P462" s="14"/>
      <c r="Q462" s="14"/>
      <c r="R462" s="14"/>
    </row>
    <row r="463" spans="2:18" s="13" customFormat="1">
      <c r="B463" s="19"/>
      <c r="C463" s="20"/>
      <c r="D463" s="20"/>
      <c r="E463" s="21"/>
      <c r="F463" s="21"/>
      <c r="O463" s="14"/>
      <c r="P463" s="14"/>
      <c r="Q463" s="14"/>
      <c r="R463" s="14"/>
    </row>
    <row r="464" spans="2:18" s="13" customFormat="1">
      <c r="B464" s="19"/>
      <c r="C464" s="20"/>
      <c r="D464" s="20"/>
      <c r="E464" s="21"/>
      <c r="F464" s="21"/>
      <c r="O464" s="14"/>
      <c r="P464" s="14"/>
      <c r="Q464" s="14"/>
      <c r="R464" s="14"/>
    </row>
    <row r="465" spans="2:18" s="13" customFormat="1">
      <c r="B465" s="19"/>
      <c r="C465" s="20"/>
      <c r="D465" s="20"/>
      <c r="E465" s="21"/>
      <c r="F465" s="21"/>
      <c r="O465" s="14"/>
      <c r="P465" s="14"/>
      <c r="Q465" s="14"/>
      <c r="R465" s="14"/>
    </row>
    <row r="466" spans="2:18" s="13" customFormat="1">
      <c r="B466" s="19"/>
      <c r="C466" s="20"/>
      <c r="D466" s="20"/>
      <c r="E466" s="21"/>
      <c r="F466" s="21"/>
      <c r="O466" s="14"/>
      <c r="P466" s="14"/>
      <c r="Q466" s="14"/>
      <c r="R466" s="14"/>
    </row>
    <row r="467" spans="2:18" s="13" customFormat="1">
      <c r="B467" s="19"/>
      <c r="C467" s="20"/>
      <c r="D467" s="20"/>
      <c r="E467" s="21"/>
      <c r="F467" s="21"/>
      <c r="O467" s="14"/>
      <c r="P467" s="14"/>
      <c r="Q467" s="14"/>
      <c r="R467" s="14"/>
    </row>
    <row r="468" spans="2:18" s="13" customFormat="1">
      <c r="B468" s="19"/>
      <c r="C468" s="20"/>
      <c r="D468" s="20"/>
      <c r="E468" s="21"/>
      <c r="F468" s="21"/>
      <c r="O468" s="14"/>
      <c r="P468" s="14"/>
      <c r="Q468" s="14"/>
      <c r="R468" s="14"/>
    </row>
    <row r="469" spans="2:18" s="13" customFormat="1">
      <c r="B469" s="19"/>
      <c r="C469" s="20"/>
      <c r="D469" s="20"/>
      <c r="E469" s="21"/>
      <c r="F469" s="21"/>
      <c r="O469" s="14"/>
      <c r="P469" s="14"/>
      <c r="Q469" s="14"/>
      <c r="R469" s="14"/>
    </row>
    <row r="470" spans="2:18" s="13" customFormat="1">
      <c r="B470" s="19"/>
      <c r="C470" s="20"/>
      <c r="D470" s="20"/>
      <c r="E470" s="21"/>
      <c r="F470" s="21"/>
      <c r="O470" s="14"/>
      <c r="P470" s="14"/>
      <c r="Q470" s="14"/>
      <c r="R470" s="14"/>
    </row>
    <row r="471" spans="2:18" s="13" customFormat="1">
      <c r="B471" s="19"/>
      <c r="C471" s="20"/>
      <c r="D471" s="20"/>
      <c r="E471" s="21"/>
      <c r="F471" s="21"/>
      <c r="O471" s="14"/>
      <c r="P471" s="14"/>
      <c r="Q471" s="14"/>
      <c r="R471" s="14"/>
    </row>
    <row r="472" spans="2:18" s="13" customFormat="1">
      <c r="B472" s="19"/>
      <c r="C472" s="20"/>
      <c r="D472" s="20"/>
      <c r="E472" s="21"/>
      <c r="F472" s="21"/>
      <c r="O472" s="14"/>
      <c r="P472" s="14"/>
      <c r="Q472" s="14"/>
      <c r="R472" s="14"/>
    </row>
    <row r="473" spans="2:18" s="13" customFormat="1">
      <c r="B473" s="19"/>
      <c r="C473" s="20"/>
      <c r="D473" s="20"/>
      <c r="E473" s="21"/>
      <c r="F473" s="21"/>
      <c r="O473" s="14"/>
      <c r="P473" s="14"/>
      <c r="Q473" s="14"/>
      <c r="R473" s="14"/>
    </row>
    <row r="474" spans="2:18" s="13" customFormat="1">
      <c r="B474" s="19"/>
      <c r="C474" s="20"/>
      <c r="D474" s="20"/>
      <c r="E474" s="21"/>
      <c r="F474" s="21"/>
      <c r="O474" s="14"/>
      <c r="P474" s="14"/>
      <c r="Q474" s="14"/>
      <c r="R474" s="14"/>
    </row>
    <row r="475" spans="2:18" s="13" customFormat="1">
      <c r="B475" s="19"/>
      <c r="C475" s="20"/>
      <c r="D475" s="20"/>
      <c r="E475" s="21"/>
      <c r="F475" s="21"/>
      <c r="O475" s="14"/>
      <c r="P475" s="14"/>
      <c r="Q475" s="14"/>
      <c r="R475" s="14"/>
    </row>
    <row r="476" spans="2:18" s="13" customFormat="1">
      <c r="B476" s="19"/>
      <c r="C476" s="20"/>
      <c r="D476" s="20"/>
      <c r="E476" s="21"/>
      <c r="F476" s="21"/>
      <c r="O476" s="14"/>
      <c r="P476" s="14"/>
      <c r="Q476" s="14"/>
      <c r="R476" s="14"/>
    </row>
    <row r="477" spans="2:18" s="13" customFormat="1">
      <c r="B477" s="19"/>
      <c r="C477" s="20"/>
      <c r="D477" s="20"/>
      <c r="E477" s="21"/>
      <c r="F477" s="21"/>
      <c r="O477" s="14"/>
      <c r="P477" s="14"/>
      <c r="Q477" s="14"/>
      <c r="R477" s="14"/>
    </row>
    <row r="478" spans="2:18" s="13" customFormat="1">
      <c r="B478" s="19"/>
      <c r="C478" s="20"/>
      <c r="D478" s="20"/>
      <c r="E478" s="21"/>
      <c r="F478" s="21"/>
      <c r="O478" s="14"/>
      <c r="P478" s="14"/>
      <c r="Q478" s="14"/>
      <c r="R478" s="14"/>
    </row>
    <row r="479" spans="2:18" s="13" customFormat="1">
      <c r="B479" s="19"/>
      <c r="C479" s="20"/>
      <c r="D479" s="20"/>
      <c r="E479" s="21"/>
      <c r="F479" s="21"/>
      <c r="O479" s="14"/>
      <c r="P479" s="14"/>
      <c r="Q479" s="14"/>
      <c r="R479" s="14"/>
    </row>
    <row r="480" spans="2:18" s="13" customFormat="1">
      <c r="B480" s="19"/>
      <c r="C480" s="20"/>
      <c r="D480" s="20"/>
      <c r="E480" s="21"/>
      <c r="F480" s="21"/>
      <c r="O480" s="14"/>
      <c r="P480" s="14"/>
      <c r="Q480" s="14"/>
      <c r="R480" s="14"/>
    </row>
    <row r="481" spans="2:18" s="13" customFormat="1">
      <c r="B481" s="19"/>
      <c r="C481" s="20"/>
      <c r="D481" s="20"/>
      <c r="E481" s="21"/>
      <c r="F481" s="21"/>
      <c r="O481" s="14"/>
      <c r="P481" s="14"/>
      <c r="Q481" s="14"/>
      <c r="R481" s="14"/>
    </row>
    <row r="482" spans="2:18" s="13" customFormat="1">
      <c r="B482" s="19"/>
      <c r="C482" s="20"/>
      <c r="D482" s="20"/>
      <c r="E482" s="21"/>
      <c r="F482" s="21"/>
      <c r="O482" s="14"/>
      <c r="P482" s="14"/>
      <c r="Q482" s="14"/>
      <c r="R482" s="14"/>
    </row>
    <row r="483" spans="2:18" s="13" customFormat="1">
      <c r="B483" s="19"/>
      <c r="C483" s="20"/>
      <c r="D483" s="20"/>
      <c r="E483" s="21"/>
      <c r="F483" s="21"/>
      <c r="O483" s="14"/>
      <c r="P483" s="14"/>
      <c r="Q483" s="14"/>
      <c r="R483" s="14"/>
    </row>
    <row r="484" spans="2:18" s="13" customFormat="1">
      <c r="B484" s="19"/>
      <c r="C484" s="20"/>
      <c r="D484" s="20"/>
      <c r="E484" s="21"/>
      <c r="F484" s="21"/>
      <c r="O484" s="14"/>
      <c r="P484" s="14"/>
      <c r="Q484" s="14"/>
      <c r="R484" s="14"/>
    </row>
    <row r="485" spans="2:18" s="13" customFormat="1">
      <c r="B485" s="19"/>
      <c r="C485" s="20"/>
      <c r="D485" s="20"/>
      <c r="E485" s="21"/>
      <c r="F485" s="21"/>
      <c r="O485" s="14"/>
      <c r="P485" s="14"/>
      <c r="Q485" s="14"/>
      <c r="R485" s="14"/>
    </row>
    <row r="486" spans="2:18" s="13" customFormat="1">
      <c r="B486" s="19"/>
      <c r="C486" s="20"/>
      <c r="D486" s="20"/>
      <c r="E486" s="21"/>
      <c r="F486" s="21"/>
      <c r="O486" s="14"/>
      <c r="P486" s="14"/>
      <c r="Q486" s="14"/>
      <c r="R486" s="14"/>
    </row>
    <row r="487" spans="2:18" s="13" customFormat="1">
      <c r="B487" s="19"/>
      <c r="C487" s="20"/>
      <c r="D487" s="20"/>
      <c r="E487" s="21"/>
      <c r="F487" s="21"/>
      <c r="O487" s="14"/>
      <c r="P487" s="14"/>
      <c r="Q487" s="14"/>
      <c r="R487" s="14"/>
    </row>
    <row r="488" spans="2:18" s="13" customFormat="1">
      <c r="B488" s="19"/>
      <c r="C488" s="20"/>
      <c r="D488" s="20"/>
      <c r="E488" s="21"/>
      <c r="F488" s="21"/>
      <c r="O488" s="14"/>
      <c r="P488" s="14"/>
      <c r="Q488" s="14"/>
      <c r="R488" s="14"/>
    </row>
    <row r="489" spans="2:18" s="13" customFormat="1">
      <c r="B489" s="19"/>
      <c r="C489" s="20"/>
      <c r="D489" s="20"/>
      <c r="E489" s="21"/>
      <c r="F489" s="21"/>
      <c r="O489" s="14"/>
      <c r="P489" s="14"/>
      <c r="Q489" s="14"/>
      <c r="R489" s="14"/>
    </row>
    <row r="490" spans="2:18" s="13" customFormat="1">
      <c r="B490" s="19"/>
      <c r="C490" s="20"/>
      <c r="D490" s="20"/>
      <c r="E490" s="21"/>
      <c r="F490" s="21"/>
      <c r="O490" s="14"/>
      <c r="P490" s="14"/>
      <c r="Q490" s="14"/>
      <c r="R490" s="14"/>
    </row>
    <row r="491" spans="2:18" s="13" customFormat="1">
      <c r="B491" s="19"/>
      <c r="C491" s="20"/>
      <c r="D491" s="20"/>
      <c r="E491" s="21"/>
      <c r="F491" s="21"/>
      <c r="O491" s="14"/>
      <c r="P491" s="14"/>
      <c r="Q491" s="14"/>
      <c r="R491" s="14"/>
    </row>
    <row r="492" spans="2:18" s="13" customFormat="1">
      <c r="B492" s="19"/>
      <c r="C492" s="20"/>
      <c r="D492" s="20"/>
      <c r="E492" s="21"/>
      <c r="F492" s="21"/>
      <c r="O492" s="14"/>
      <c r="P492" s="14"/>
      <c r="Q492" s="14"/>
      <c r="R492" s="14"/>
    </row>
    <row r="493" spans="2:18" s="13" customFormat="1">
      <c r="B493" s="19"/>
      <c r="C493" s="20"/>
      <c r="D493" s="20"/>
      <c r="E493" s="21"/>
      <c r="F493" s="21"/>
      <c r="O493" s="14"/>
      <c r="P493" s="14"/>
      <c r="Q493" s="14"/>
      <c r="R493" s="14"/>
    </row>
    <row r="494" spans="2:18" s="13" customFormat="1">
      <c r="B494" s="19"/>
      <c r="C494" s="20"/>
      <c r="D494" s="20"/>
      <c r="E494" s="21"/>
      <c r="F494" s="21"/>
      <c r="O494" s="14"/>
      <c r="P494" s="14"/>
      <c r="Q494" s="14"/>
      <c r="R494" s="14"/>
    </row>
    <row r="495" spans="2:18" s="13" customFormat="1">
      <c r="B495" s="19"/>
      <c r="C495" s="20"/>
      <c r="D495" s="20"/>
      <c r="E495" s="21"/>
      <c r="F495" s="21"/>
      <c r="O495" s="14"/>
      <c r="P495" s="14"/>
      <c r="Q495" s="14"/>
      <c r="R495" s="14"/>
    </row>
    <row r="496" spans="2:18" s="13" customFormat="1">
      <c r="B496" s="19"/>
      <c r="C496" s="20"/>
      <c r="D496" s="20"/>
      <c r="E496" s="21"/>
      <c r="F496" s="21"/>
      <c r="O496" s="14"/>
      <c r="P496" s="14"/>
      <c r="Q496" s="14"/>
      <c r="R496" s="14"/>
    </row>
    <row r="497" spans="2:18" s="13" customFormat="1">
      <c r="B497" s="19"/>
      <c r="C497" s="20"/>
      <c r="D497" s="20"/>
      <c r="E497" s="21"/>
      <c r="F497" s="21"/>
      <c r="O497" s="14"/>
      <c r="P497" s="14"/>
      <c r="Q497" s="14"/>
      <c r="R497" s="14"/>
    </row>
    <row r="498" spans="2:18" s="13" customFormat="1">
      <c r="B498" s="19"/>
      <c r="C498" s="20"/>
      <c r="D498" s="20"/>
      <c r="E498" s="21"/>
      <c r="F498" s="21"/>
      <c r="O498" s="14"/>
      <c r="P498" s="14"/>
      <c r="Q498" s="14"/>
      <c r="R498" s="14"/>
    </row>
    <row r="499" spans="2:18" s="13" customFormat="1">
      <c r="B499" s="19"/>
      <c r="C499" s="20"/>
      <c r="D499" s="20"/>
      <c r="E499" s="21"/>
      <c r="F499" s="21"/>
      <c r="O499" s="14"/>
      <c r="P499" s="14"/>
      <c r="Q499" s="14"/>
      <c r="R499" s="14"/>
    </row>
    <row r="500" spans="2:18" s="13" customFormat="1">
      <c r="B500" s="19"/>
      <c r="C500" s="20"/>
      <c r="D500" s="20"/>
      <c r="E500" s="21"/>
      <c r="F500" s="21"/>
      <c r="O500" s="14"/>
      <c r="P500" s="14"/>
      <c r="Q500" s="14"/>
      <c r="R500" s="14"/>
    </row>
    <row r="501" spans="2:18" s="13" customFormat="1">
      <c r="B501" s="19"/>
      <c r="C501" s="20"/>
      <c r="D501" s="20"/>
      <c r="E501" s="21"/>
      <c r="F501" s="21"/>
      <c r="O501" s="14"/>
      <c r="P501" s="14"/>
      <c r="Q501" s="14"/>
      <c r="R501" s="14"/>
    </row>
    <row r="502" spans="2:18" s="13" customFormat="1">
      <c r="B502" s="19"/>
      <c r="C502" s="20"/>
      <c r="D502" s="20"/>
      <c r="E502" s="21"/>
      <c r="F502" s="21"/>
      <c r="O502" s="14"/>
      <c r="P502" s="14"/>
      <c r="Q502" s="14"/>
      <c r="R502" s="14"/>
    </row>
    <row r="503" spans="2:18" s="13" customFormat="1">
      <c r="B503" s="19"/>
      <c r="C503" s="20"/>
      <c r="D503" s="20"/>
      <c r="E503" s="21"/>
      <c r="F503" s="21"/>
      <c r="O503" s="14"/>
      <c r="P503" s="14"/>
      <c r="Q503" s="14"/>
      <c r="R503" s="14"/>
    </row>
    <row r="504" spans="2:18" s="13" customFormat="1">
      <c r="B504" s="19"/>
      <c r="C504" s="20"/>
      <c r="D504" s="20"/>
      <c r="E504" s="21"/>
      <c r="F504" s="21"/>
      <c r="O504" s="14"/>
      <c r="P504" s="14"/>
      <c r="Q504" s="14"/>
      <c r="R504" s="14"/>
    </row>
    <row r="505" spans="2:18" s="13" customFormat="1">
      <c r="B505" s="19"/>
      <c r="C505" s="20"/>
      <c r="D505" s="20"/>
      <c r="E505" s="21"/>
      <c r="F505" s="21"/>
      <c r="O505" s="14"/>
      <c r="P505" s="14"/>
      <c r="Q505" s="14"/>
      <c r="R505" s="14"/>
    </row>
    <row r="506" spans="2:18" s="13" customFormat="1">
      <c r="B506" s="19"/>
      <c r="C506" s="20"/>
      <c r="D506" s="20"/>
      <c r="E506" s="21"/>
      <c r="F506" s="21"/>
      <c r="O506" s="14"/>
      <c r="P506" s="14"/>
      <c r="Q506" s="14"/>
      <c r="R506" s="14"/>
    </row>
    <row r="507" spans="2:18" s="13" customFormat="1">
      <c r="B507" s="19"/>
      <c r="C507" s="20"/>
      <c r="D507" s="20"/>
      <c r="E507" s="21"/>
      <c r="F507" s="21"/>
      <c r="O507" s="14"/>
      <c r="P507" s="14"/>
      <c r="Q507" s="14"/>
      <c r="R507" s="14"/>
    </row>
    <row r="508" spans="2:18" s="13" customFormat="1">
      <c r="B508" s="19"/>
      <c r="C508" s="20"/>
      <c r="D508" s="20"/>
      <c r="E508" s="21"/>
      <c r="F508" s="21"/>
      <c r="O508" s="14"/>
      <c r="P508" s="14"/>
      <c r="Q508" s="14"/>
      <c r="R508" s="14"/>
    </row>
    <row r="509" spans="2:18" s="13" customFormat="1">
      <c r="B509" s="19"/>
      <c r="C509" s="20"/>
      <c r="D509" s="20"/>
      <c r="E509" s="21"/>
      <c r="F509" s="21"/>
      <c r="O509" s="14"/>
      <c r="P509" s="14"/>
      <c r="Q509" s="14"/>
      <c r="R509" s="14"/>
    </row>
    <row r="510" spans="2:18" s="13" customFormat="1">
      <c r="B510" s="19"/>
      <c r="C510" s="20"/>
      <c r="D510" s="20"/>
      <c r="E510" s="21"/>
      <c r="F510" s="21"/>
      <c r="O510" s="14"/>
      <c r="P510" s="14"/>
      <c r="Q510" s="14"/>
      <c r="R510" s="14"/>
    </row>
    <row r="511" spans="2:18" s="13" customFormat="1">
      <c r="B511" s="19"/>
      <c r="C511" s="20"/>
      <c r="D511" s="20"/>
      <c r="E511" s="21"/>
      <c r="F511" s="21"/>
      <c r="O511" s="14"/>
      <c r="P511" s="14"/>
      <c r="Q511" s="14"/>
      <c r="R511" s="14"/>
    </row>
    <row r="512" spans="2:18" s="13" customFormat="1">
      <c r="B512" s="19"/>
      <c r="C512" s="20"/>
      <c r="D512" s="20"/>
      <c r="E512" s="21"/>
      <c r="F512" s="21"/>
      <c r="O512" s="14"/>
      <c r="P512" s="14"/>
      <c r="Q512" s="14"/>
      <c r="R512" s="14"/>
    </row>
    <row r="513" spans="2:18" s="13" customFormat="1">
      <c r="B513" s="19"/>
      <c r="C513" s="20"/>
      <c r="D513" s="20"/>
      <c r="E513" s="21"/>
      <c r="F513" s="21"/>
      <c r="O513" s="14"/>
      <c r="P513" s="14"/>
      <c r="Q513" s="14"/>
      <c r="R513" s="14"/>
    </row>
    <row r="514" spans="2:18" s="13" customFormat="1">
      <c r="B514" s="19"/>
      <c r="C514" s="20"/>
      <c r="D514" s="20"/>
      <c r="E514" s="21"/>
      <c r="F514" s="21"/>
      <c r="O514" s="14"/>
      <c r="P514" s="14"/>
      <c r="Q514" s="14"/>
      <c r="R514" s="14"/>
    </row>
    <row r="515" spans="2:18" s="13" customFormat="1">
      <c r="B515" s="19"/>
      <c r="C515" s="20"/>
      <c r="D515" s="20"/>
      <c r="E515" s="21"/>
      <c r="F515" s="21"/>
      <c r="O515" s="14"/>
      <c r="P515" s="14"/>
      <c r="Q515" s="14"/>
      <c r="R515" s="14"/>
    </row>
    <row r="516" spans="2:18" s="13" customFormat="1">
      <c r="B516" s="19"/>
      <c r="C516" s="20"/>
      <c r="D516" s="20"/>
      <c r="E516" s="21"/>
      <c r="F516" s="21"/>
      <c r="O516" s="14"/>
      <c r="P516" s="14"/>
      <c r="Q516" s="14"/>
      <c r="R516" s="14"/>
    </row>
    <row r="517" spans="2:18" s="13" customFormat="1">
      <c r="B517" s="19"/>
      <c r="C517" s="20"/>
      <c r="D517" s="20"/>
      <c r="E517" s="21"/>
      <c r="F517" s="21"/>
      <c r="O517" s="14"/>
      <c r="P517" s="14"/>
      <c r="Q517" s="14"/>
      <c r="R517" s="14"/>
    </row>
    <row r="518" spans="2:18" s="13" customFormat="1">
      <c r="B518" s="19"/>
      <c r="C518" s="20"/>
      <c r="D518" s="20"/>
      <c r="E518" s="21"/>
      <c r="F518" s="21"/>
      <c r="O518" s="14"/>
      <c r="P518" s="14"/>
      <c r="Q518" s="14"/>
      <c r="R518" s="14"/>
    </row>
    <row r="519" spans="2:18" s="13" customFormat="1">
      <c r="B519" s="19"/>
      <c r="C519" s="20"/>
      <c r="D519" s="20"/>
      <c r="E519" s="21"/>
      <c r="F519" s="21"/>
      <c r="O519" s="14"/>
      <c r="P519" s="14"/>
      <c r="Q519" s="14"/>
      <c r="R519" s="14"/>
    </row>
    <row r="520" spans="2:18" s="13" customFormat="1">
      <c r="B520" s="19"/>
      <c r="C520" s="20"/>
      <c r="D520" s="20"/>
      <c r="E520" s="21"/>
      <c r="F520" s="21"/>
      <c r="O520" s="14"/>
      <c r="P520" s="14"/>
      <c r="Q520" s="14"/>
      <c r="R520" s="14"/>
    </row>
    <row r="521" spans="2:18" s="13" customFormat="1">
      <c r="B521" s="19"/>
      <c r="C521" s="20"/>
      <c r="D521" s="20"/>
      <c r="E521" s="21"/>
      <c r="F521" s="21"/>
      <c r="O521" s="14"/>
      <c r="P521" s="14"/>
      <c r="Q521" s="14"/>
      <c r="R521" s="14"/>
    </row>
    <row r="522" spans="2:18" s="13" customFormat="1">
      <c r="B522" s="19"/>
      <c r="C522" s="20"/>
      <c r="D522" s="20"/>
      <c r="E522" s="21"/>
      <c r="F522" s="21"/>
      <c r="O522" s="14"/>
      <c r="P522" s="14"/>
      <c r="Q522" s="14"/>
      <c r="R522" s="14"/>
    </row>
    <row r="523" spans="2:18" s="13" customFormat="1">
      <c r="B523" s="19"/>
      <c r="C523" s="20"/>
      <c r="D523" s="20"/>
      <c r="E523" s="21"/>
      <c r="F523" s="21"/>
      <c r="O523" s="14"/>
      <c r="P523" s="14"/>
      <c r="Q523" s="14"/>
      <c r="R523" s="14"/>
    </row>
    <row r="524" spans="2:18" s="13" customFormat="1">
      <c r="B524" s="19"/>
      <c r="C524" s="20"/>
      <c r="D524" s="20"/>
      <c r="E524" s="21"/>
      <c r="F524" s="21"/>
      <c r="O524" s="14"/>
      <c r="P524" s="14"/>
      <c r="Q524" s="14"/>
      <c r="R524" s="14"/>
    </row>
    <row r="525" spans="2:18" s="13" customFormat="1">
      <c r="B525" s="19"/>
      <c r="C525" s="20"/>
      <c r="D525" s="20"/>
      <c r="E525" s="21"/>
      <c r="F525" s="21"/>
      <c r="O525" s="14"/>
      <c r="P525" s="14"/>
      <c r="Q525" s="14"/>
      <c r="R525" s="14"/>
    </row>
    <row r="526" spans="2:18" s="13" customFormat="1">
      <c r="B526" s="19"/>
      <c r="C526" s="20"/>
      <c r="D526" s="20"/>
      <c r="E526" s="21"/>
      <c r="F526" s="21"/>
      <c r="O526" s="14"/>
      <c r="P526" s="14"/>
      <c r="Q526" s="14"/>
      <c r="R526" s="14"/>
    </row>
    <row r="527" spans="2:18" s="13" customFormat="1">
      <c r="B527" s="19"/>
      <c r="C527" s="20"/>
      <c r="D527" s="20"/>
      <c r="E527" s="21"/>
      <c r="F527" s="21"/>
      <c r="O527" s="14"/>
      <c r="P527" s="14"/>
      <c r="Q527" s="14"/>
      <c r="R527" s="14"/>
    </row>
    <row r="528" spans="2:18" s="13" customFormat="1">
      <c r="B528" s="19"/>
      <c r="C528" s="20"/>
      <c r="D528" s="20"/>
      <c r="E528" s="21"/>
      <c r="F528" s="21"/>
      <c r="O528" s="14"/>
      <c r="P528" s="14"/>
      <c r="Q528" s="14"/>
      <c r="R528" s="14"/>
    </row>
    <row r="529" spans="2:18" s="13" customFormat="1">
      <c r="B529" s="19"/>
      <c r="C529" s="20"/>
      <c r="D529" s="20"/>
      <c r="E529" s="21"/>
      <c r="F529" s="21"/>
      <c r="O529" s="14"/>
      <c r="P529" s="14"/>
      <c r="Q529" s="14"/>
      <c r="R529" s="14"/>
    </row>
    <row r="530" spans="2:18" s="13" customFormat="1">
      <c r="B530" s="19"/>
      <c r="C530" s="20"/>
      <c r="D530" s="20"/>
      <c r="E530" s="21"/>
      <c r="F530" s="21"/>
      <c r="O530" s="14"/>
      <c r="P530" s="14"/>
      <c r="Q530" s="14"/>
      <c r="R530" s="14"/>
    </row>
    <row r="531" spans="2:18" s="13" customFormat="1">
      <c r="B531" s="19"/>
      <c r="C531" s="20"/>
      <c r="D531" s="20"/>
      <c r="E531" s="21"/>
      <c r="F531" s="21"/>
      <c r="O531" s="14"/>
      <c r="P531" s="14"/>
      <c r="Q531" s="14"/>
      <c r="R531" s="14"/>
    </row>
    <row r="532" spans="2:18" s="13" customFormat="1">
      <c r="B532" s="19"/>
      <c r="C532" s="20"/>
      <c r="D532" s="20"/>
      <c r="E532" s="21"/>
      <c r="F532" s="21"/>
      <c r="O532" s="14"/>
      <c r="P532" s="14"/>
      <c r="Q532" s="14"/>
      <c r="R532" s="14"/>
    </row>
    <row r="533" spans="2:18" s="13" customFormat="1">
      <c r="B533" s="19"/>
      <c r="C533" s="20"/>
      <c r="D533" s="20"/>
      <c r="E533" s="21"/>
      <c r="F533" s="21"/>
      <c r="O533" s="14"/>
      <c r="P533" s="14"/>
      <c r="Q533" s="14"/>
      <c r="R533" s="14"/>
    </row>
    <row r="534" spans="2:18" s="13" customFormat="1">
      <c r="B534" s="19"/>
      <c r="C534" s="20"/>
      <c r="D534" s="20"/>
      <c r="E534" s="21"/>
      <c r="F534" s="21"/>
      <c r="O534" s="14"/>
      <c r="P534" s="14"/>
      <c r="Q534" s="14"/>
      <c r="R534" s="14"/>
    </row>
    <row r="535" spans="2:18" s="13" customFormat="1">
      <c r="B535" s="19"/>
      <c r="C535" s="20"/>
      <c r="D535" s="20"/>
      <c r="E535" s="21"/>
      <c r="F535" s="21"/>
      <c r="O535" s="14"/>
      <c r="P535" s="14"/>
      <c r="Q535" s="14"/>
      <c r="R535" s="14"/>
    </row>
    <row r="536" spans="2:18" s="13" customFormat="1">
      <c r="B536" s="19"/>
      <c r="C536" s="20"/>
      <c r="D536" s="20"/>
      <c r="E536" s="21"/>
      <c r="F536" s="21"/>
      <c r="O536" s="14"/>
      <c r="P536" s="14"/>
      <c r="Q536" s="14"/>
      <c r="R536" s="14"/>
    </row>
    <row r="537" spans="2:18" s="13" customFormat="1">
      <c r="B537" s="19"/>
      <c r="C537" s="20"/>
      <c r="D537" s="20"/>
      <c r="E537" s="21"/>
      <c r="F537" s="21"/>
      <c r="O537" s="14"/>
      <c r="P537" s="14"/>
      <c r="Q537" s="14"/>
      <c r="R537" s="14"/>
    </row>
    <row r="538" spans="2:18" s="13" customFormat="1">
      <c r="B538" s="19"/>
      <c r="C538" s="20"/>
      <c r="D538" s="20"/>
      <c r="E538" s="21"/>
      <c r="F538" s="21"/>
      <c r="O538" s="14"/>
      <c r="P538" s="14"/>
      <c r="Q538" s="14"/>
      <c r="R538" s="14"/>
    </row>
    <row r="539" spans="2:18" s="13" customFormat="1">
      <c r="B539" s="19"/>
      <c r="C539" s="20"/>
      <c r="D539" s="20"/>
      <c r="E539" s="21"/>
      <c r="F539" s="21"/>
      <c r="O539" s="14"/>
      <c r="P539" s="14"/>
      <c r="Q539" s="14"/>
      <c r="R539" s="14"/>
    </row>
    <row r="540" spans="2:18" s="13" customFormat="1">
      <c r="B540" s="19"/>
      <c r="C540" s="20"/>
      <c r="D540" s="20"/>
      <c r="E540" s="21"/>
      <c r="F540" s="21"/>
      <c r="O540" s="14"/>
      <c r="P540" s="14"/>
      <c r="Q540" s="14"/>
      <c r="R540" s="14"/>
    </row>
    <row r="541" spans="2:18" s="13" customFormat="1">
      <c r="B541" s="19"/>
      <c r="C541" s="20"/>
      <c r="D541" s="20"/>
      <c r="E541" s="21"/>
      <c r="F541" s="21"/>
      <c r="O541" s="14"/>
      <c r="P541" s="14"/>
      <c r="Q541" s="14"/>
      <c r="R541" s="14"/>
    </row>
    <row r="542" spans="2:18" s="13" customFormat="1">
      <c r="B542" s="19"/>
      <c r="C542" s="20"/>
      <c r="D542" s="20"/>
      <c r="E542" s="21"/>
      <c r="F542" s="21"/>
      <c r="O542" s="14"/>
      <c r="P542" s="14"/>
      <c r="Q542" s="14"/>
      <c r="R542" s="14"/>
    </row>
    <row r="543" spans="2:18" s="13" customFormat="1">
      <c r="B543" s="19"/>
      <c r="C543" s="20"/>
      <c r="D543" s="20"/>
      <c r="E543" s="21"/>
      <c r="F543" s="21"/>
      <c r="O543" s="14"/>
      <c r="P543" s="14"/>
      <c r="Q543" s="14"/>
      <c r="R543" s="14"/>
    </row>
    <row r="544" spans="2:18" s="13" customFormat="1">
      <c r="B544" s="19"/>
      <c r="C544" s="20"/>
      <c r="D544" s="20"/>
      <c r="E544" s="21"/>
      <c r="F544" s="21"/>
      <c r="O544" s="14"/>
      <c r="P544" s="14"/>
      <c r="Q544" s="14"/>
      <c r="R544" s="14"/>
    </row>
    <row r="545" spans="2:18" s="13" customFormat="1">
      <c r="B545" s="19"/>
      <c r="C545" s="20"/>
      <c r="D545" s="20"/>
      <c r="E545" s="21"/>
      <c r="F545" s="21"/>
      <c r="O545" s="14"/>
      <c r="P545" s="14"/>
      <c r="Q545" s="14"/>
      <c r="R545" s="14"/>
    </row>
    <row r="546" spans="2:18" s="13" customFormat="1">
      <c r="B546" s="19"/>
      <c r="C546" s="20"/>
      <c r="D546" s="20"/>
      <c r="E546" s="21"/>
      <c r="F546" s="21"/>
      <c r="O546" s="14"/>
      <c r="P546" s="14"/>
      <c r="Q546" s="14"/>
      <c r="R546" s="14"/>
    </row>
    <row r="547" spans="2:18" s="13" customFormat="1">
      <c r="B547" s="19"/>
      <c r="C547" s="20"/>
      <c r="D547" s="20"/>
      <c r="E547" s="21"/>
      <c r="F547" s="21"/>
      <c r="O547" s="14"/>
      <c r="P547" s="14"/>
      <c r="Q547" s="14"/>
      <c r="R547" s="14"/>
    </row>
    <row r="548" spans="2:18" s="13" customFormat="1">
      <c r="B548" s="19"/>
      <c r="C548" s="20"/>
      <c r="D548" s="20"/>
      <c r="E548" s="21"/>
      <c r="F548" s="21"/>
      <c r="O548" s="14"/>
      <c r="P548" s="14"/>
      <c r="Q548" s="14"/>
      <c r="R548" s="14"/>
    </row>
    <row r="549" spans="2:18" s="13" customFormat="1">
      <c r="B549" s="19"/>
      <c r="C549" s="20"/>
      <c r="D549" s="20"/>
      <c r="E549" s="21"/>
      <c r="F549" s="21"/>
      <c r="O549" s="14"/>
      <c r="P549" s="14"/>
      <c r="Q549" s="14"/>
      <c r="R549" s="14"/>
    </row>
    <row r="550" spans="2:18" s="13" customFormat="1">
      <c r="B550" s="19"/>
      <c r="C550" s="20"/>
      <c r="D550" s="20"/>
      <c r="E550" s="21"/>
      <c r="F550" s="21"/>
      <c r="O550" s="14"/>
      <c r="P550" s="14"/>
      <c r="Q550" s="14"/>
      <c r="R550" s="14"/>
    </row>
    <row r="551" spans="2:18" s="13" customFormat="1">
      <c r="B551" s="19"/>
      <c r="C551" s="20"/>
      <c r="D551" s="20"/>
      <c r="E551" s="21"/>
      <c r="F551" s="21"/>
      <c r="O551" s="14"/>
      <c r="P551" s="14"/>
      <c r="Q551" s="14"/>
      <c r="R551" s="14"/>
    </row>
    <row r="552" spans="2:18" s="13" customFormat="1">
      <c r="B552" s="19"/>
      <c r="C552" s="20"/>
      <c r="D552" s="20"/>
      <c r="E552" s="21"/>
      <c r="F552" s="21"/>
      <c r="O552" s="14"/>
      <c r="P552" s="14"/>
      <c r="Q552" s="14"/>
      <c r="R552" s="14"/>
    </row>
    <row r="553" spans="2:18" s="13" customFormat="1">
      <c r="B553" s="19"/>
      <c r="C553" s="20"/>
      <c r="D553" s="20"/>
      <c r="E553" s="21"/>
      <c r="F553" s="21"/>
      <c r="O553" s="14"/>
      <c r="P553" s="14"/>
      <c r="Q553" s="14"/>
      <c r="R553" s="14"/>
    </row>
    <row r="554" spans="2:18" s="13" customFormat="1">
      <c r="B554" s="19"/>
      <c r="C554" s="20"/>
      <c r="D554" s="20"/>
      <c r="E554" s="21"/>
      <c r="F554" s="21"/>
      <c r="O554" s="14"/>
      <c r="P554" s="14"/>
      <c r="Q554" s="14"/>
      <c r="R554" s="14"/>
    </row>
    <row r="555" spans="2:18" s="13" customFormat="1">
      <c r="B555" s="19"/>
      <c r="C555" s="20"/>
      <c r="D555" s="20"/>
      <c r="E555" s="21"/>
      <c r="F555" s="21"/>
      <c r="O555" s="14"/>
      <c r="P555" s="14"/>
      <c r="Q555" s="14"/>
      <c r="R555" s="14"/>
    </row>
    <row r="556" spans="2:18" s="13" customFormat="1">
      <c r="B556" s="19"/>
      <c r="C556" s="20"/>
      <c r="D556" s="20"/>
      <c r="E556" s="21"/>
      <c r="F556" s="21"/>
      <c r="O556" s="14"/>
      <c r="P556" s="14"/>
      <c r="Q556" s="14"/>
      <c r="R556" s="14"/>
    </row>
    <row r="557" spans="2:18" s="13" customFormat="1">
      <c r="B557" s="19"/>
      <c r="C557" s="20"/>
      <c r="D557" s="20"/>
      <c r="E557" s="21"/>
      <c r="F557" s="21"/>
      <c r="O557" s="14"/>
      <c r="P557" s="14"/>
      <c r="Q557" s="14"/>
      <c r="R557" s="14"/>
    </row>
    <row r="558" spans="2:18" s="13" customFormat="1">
      <c r="B558" s="19"/>
      <c r="C558" s="20"/>
      <c r="D558" s="20"/>
      <c r="E558" s="21"/>
      <c r="F558" s="21"/>
      <c r="O558" s="14"/>
      <c r="P558" s="14"/>
      <c r="Q558" s="14"/>
      <c r="R558" s="14"/>
    </row>
    <row r="559" spans="2:18" s="13" customFormat="1">
      <c r="B559" s="19"/>
      <c r="C559" s="20"/>
      <c r="D559" s="20"/>
      <c r="E559" s="21"/>
      <c r="F559" s="21"/>
      <c r="O559" s="14"/>
      <c r="P559" s="14"/>
      <c r="Q559" s="14"/>
      <c r="R559" s="14"/>
    </row>
    <row r="560" spans="2:18" s="13" customFormat="1">
      <c r="B560" s="19"/>
      <c r="C560" s="20"/>
      <c r="D560" s="20"/>
      <c r="E560" s="21"/>
      <c r="F560" s="21"/>
      <c r="O560" s="14"/>
      <c r="P560" s="14"/>
      <c r="Q560" s="14"/>
      <c r="R560" s="14"/>
    </row>
    <row r="561" spans="2:18" s="13" customFormat="1">
      <c r="B561" s="19"/>
      <c r="C561" s="20"/>
      <c r="D561" s="20"/>
      <c r="E561" s="21"/>
      <c r="F561" s="21"/>
      <c r="O561" s="14"/>
      <c r="P561" s="14"/>
      <c r="Q561" s="14"/>
      <c r="R561" s="14"/>
    </row>
    <row r="562" spans="2:18" s="13" customFormat="1">
      <c r="B562" s="19"/>
      <c r="C562" s="20"/>
      <c r="D562" s="20"/>
      <c r="E562" s="21"/>
      <c r="F562" s="21"/>
      <c r="O562" s="14"/>
      <c r="P562" s="14"/>
      <c r="Q562" s="14"/>
      <c r="R562" s="14"/>
    </row>
    <row r="563" spans="2:18" s="13" customFormat="1">
      <c r="B563" s="19"/>
      <c r="C563" s="20"/>
      <c r="D563" s="20"/>
      <c r="E563" s="21"/>
      <c r="F563" s="21"/>
      <c r="O563" s="14"/>
      <c r="P563" s="14"/>
      <c r="Q563" s="14"/>
      <c r="R563" s="14"/>
    </row>
    <row r="564" spans="2:18" s="13" customFormat="1">
      <c r="B564" s="19"/>
      <c r="C564" s="20"/>
      <c r="D564" s="20"/>
      <c r="E564" s="21"/>
      <c r="F564" s="21"/>
      <c r="O564" s="14"/>
      <c r="P564" s="14"/>
      <c r="Q564" s="14"/>
      <c r="R564" s="14"/>
    </row>
    <row r="565" spans="2:18" s="13" customFormat="1">
      <c r="B565" s="19"/>
      <c r="C565" s="20"/>
      <c r="D565" s="20"/>
      <c r="E565" s="21"/>
      <c r="F565" s="21"/>
      <c r="O565" s="14"/>
      <c r="P565" s="14"/>
      <c r="Q565" s="14"/>
      <c r="R565" s="14"/>
    </row>
    <row r="566" spans="2:18" s="13" customFormat="1">
      <c r="B566" s="19"/>
      <c r="C566" s="20"/>
      <c r="D566" s="20"/>
      <c r="E566" s="21"/>
      <c r="F566" s="21"/>
      <c r="O566" s="14"/>
      <c r="P566" s="14"/>
      <c r="Q566" s="14"/>
      <c r="R566" s="14"/>
    </row>
    <row r="567" spans="2:18" s="13" customFormat="1">
      <c r="B567" s="19"/>
      <c r="C567" s="20"/>
      <c r="D567" s="20"/>
      <c r="E567" s="21"/>
      <c r="F567" s="21"/>
      <c r="O567" s="14"/>
      <c r="P567" s="14"/>
      <c r="Q567" s="14"/>
      <c r="R567" s="14"/>
    </row>
    <row r="568" spans="2:18" s="13" customFormat="1">
      <c r="B568" s="19"/>
      <c r="C568" s="20"/>
      <c r="D568" s="20"/>
      <c r="E568" s="21"/>
      <c r="F568" s="21"/>
      <c r="O568" s="14"/>
      <c r="P568" s="14"/>
      <c r="Q568" s="14"/>
      <c r="R568" s="14"/>
    </row>
    <row r="569" spans="2:18" s="13" customFormat="1">
      <c r="B569" s="19"/>
      <c r="C569" s="20"/>
      <c r="D569" s="20"/>
      <c r="E569" s="21"/>
      <c r="F569" s="21"/>
      <c r="O569" s="14"/>
      <c r="P569" s="14"/>
      <c r="Q569" s="14"/>
      <c r="R569" s="14"/>
    </row>
    <row r="570" spans="2:18" s="13" customFormat="1">
      <c r="B570" s="19"/>
      <c r="C570" s="20"/>
      <c r="D570" s="20"/>
      <c r="E570" s="21"/>
      <c r="F570" s="21"/>
      <c r="O570" s="14"/>
      <c r="P570" s="14"/>
      <c r="Q570" s="14"/>
      <c r="R570" s="14"/>
    </row>
    <row r="571" spans="2:18" s="13" customFormat="1">
      <c r="B571" s="19"/>
      <c r="C571" s="20"/>
      <c r="D571" s="20"/>
      <c r="E571" s="21"/>
      <c r="F571" s="21"/>
      <c r="O571" s="14"/>
      <c r="P571" s="14"/>
      <c r="Q571" s="14"/>
      <c r="R571" s="14"/>
    </row>
    <row r="572" spans="2:18" s="13" customFormat="1">
      <c r="B572" s="19"/>
      <c r="C572" s="20"/>
      <c r="D572" s="20"/>
      <c r="E572" s="21"/>
      <c r="F572" s="21"/>
      <c r="O572" s="14"/>
      <c r="P572" s="14"/>
      <c r="Q572" s="14"/>
      <c r="R572" s="14"/>
    </row>
    <row r="573" spans="2:18" s="13" customFormat="1">
      <c r="B573" s="19"/>
      <c r="C573" s="20"/>
      <c r="D573" s="20"/>
      <c r="E573" s="21"/>
      <c r="F573" s="21"/>
      <c r="O573" s="14"/>
      <c r="P573" s="14"/>
      <c r="Q573" s="14"/>
      <c r="R573" s="14"/>
    </row>
    <row r="574" spans="2:18" s="13" customFormat="1">
      <c r="B574" s="19"/>
      <c r="C574" s="20"/>
      <c r="D574" s="20"/>
      <c r="E574" s="21"/>
      <c r="F574" s="21"/>
      <c r="O574" s="14"/>
      <c r="P574" s="14"/>
      <c r="Q574" s="14"/>
      <c r="R574" s="14"/>
    </row>
    <row r="575" spans="2:18" s="13" customFormat="1">
      <c r="B575" s="19"/>
      <c r="C575" s="20"/>
      <c r="D575" s="20"/>
      <c r="E575" s="21"/>
      <c r="F575" s="21"/>
      <c r="O575" s="14"/>
      <c r="P575" s="14"/>
      <c r="Q575" s="14"/>
      <c r="R575" s="14"/>
    </row>
    <row r="576" spans="2:18" s="13" customFormat="1">
      <c r="B576" s="19"/>
      <c r="C576" s="20"/>
      <c r="D576" s="20"/>
      <c r="E576" s="21"/>
      <c r="F576" s="21"/>
      <c r="O576" s="14"/>
      <c r="P576" s="14"/>
      <c r="Q576" s="14"/>
      <c r="R576" s="14"/>
    </row>
    <row r="577" spans="2:18" s="13" customFormat="1">
      <c r="B577" s="19"/>
      <c r="C577" s="20"/>
      <c r="D577" s="20"/>
      <c r="E577" s="21"/>
      <c r="F577" s="21"/>
      <c r="O577" s="14"/>
      <c r="P577" s="14"/>
      <c r="Q577" s="14"/>
      <c r="R577" s="14"/>
    </row>
    <row r="578" spans="2:18" s="13" customFormat="1">
      <c r="B578" s="19"/>
      <c r="C578" s="20"/>
      <c r="D578" s="20"/>
      <c r="E578" s="21"/>
      <c r="F578" s="21"/>
      <c r="O578" s="14"/>
      <c r="P578" s="14"/>
      <c r="Q578" s="14"/>
      <c r="R578" s="14"/>
    </row>
    <row r="579" spans="2:18" s="13" customFormat="1">
      <c r="B579" s="19"/>
      <c r="C579" s="20"/>
      <c r="D579" s="20"/>
      <c r="E579" s="21"/>
      <c r="F579" s="21"/>
      <c r="O579" s="14"/>
      <c r="P579" s="14"/>
      <c r="Q579" s="14"/>
      <c r="R579" s="14"/>
    </row>
    <row r="580" spans="2:18" s="13" customFormat="1">
      <c r="B580" s="19"/>
      <c r="C580" s="20"/>
      <c r="D580" s="20"/>
      <c r="E580" s="21"/>
      <c r="F580" s="21"/>
      <c r="O580" s="14"/>
      <c r="P580" s="14"/>
      <c r="Q580" s="14"/>
      <c r="R580" s="14"/>
    </row>
    <row r="581" spans="2:18" s="13" customFormat="1">
      <c r="B581" s="19"/>
      <c r="C581" s="20"/>
      <c r="D581" s="20"/>
      <c r="E581" s="21"/>
      <c r="F581" s="21"/>
      <c r="O581" s="14"/>
      <c r="P581" s="14"/>
      <c r="Q581" s="14"/>
      <c r="R581" s="14"/>
    </row>
    <row r="582" spans="2:18" s="13" customFormat="1">
      <c r="B582" s="19"/>
      <c r="C582" s="20"/>
      <c r="D582" s="20"/>
      <c r="E582" s="21"/>
      <c r="F582" s="21"/>
      <c r="O582" s="14"/>
      <c r="P582" s="14"/>
      <c r="Q582" s="14"/>
      <c r="R582" s="14"/>
    </row>
    <row r="583" spans="2:18" s="13" customFormat="1">
      <c r="B583" s="19"/>
      <c r="C583" s="20"/>
      <c r="D583" s="20"/>
      <c r="E583" s="21"/>
      <c r="F583" s="21"/>
      <c r="O583" s="14"/>
      <c r="P583" s="14"/>
      <c r="Q583" s="14"/>
      <c r="R583" s="14"/>
    </row>
    <row r="584" spans="2:18" s="13" customFormat="1">
      <c r="B584" s="19"/>
      <c r="C584" s="20"/>
      <c r="D584" s="20"/>
      <c r="E584" s="21"/>
      <c r="F584" s="21"/>
      <c r="O584" s="14"/>
      <c r="P584" s="14"/>
      <c r="Q584" s="14"/>
      <c r="R584" s="14"/>
    </row>
    <row r="585" spans="2:18" s="13" customFormat="1">
      <c r="B585" s="19"/>
      <c r="C585" s="20"/>
      <c r="D585" s="20"/>
      <c r="E585" s="21"/>
      <c r="F585" s="21"/>
      <c r="O585" s="14"/>
      <c r="P585" s="14"/>
      <c r="Q585" s="14"/>
      <c r="R585" s="14"/>
    </row>
    <row r="586" spans="2:18" s="13" customFormat="1">
      <c r="B586" s="19"/>
      <c r="C586" s="20"/>
      <c r="D586" s="20"/>
      <c r="E586" s="21"/>
      <c r="F586" s="21"/>
      <c r="O586" s="14"/>
      <c r="P586" s="14"/>
      <c r="Q586" s="14"/>
      <c r="R586" s="14"/>
    </row>
    <row r="587" spans="2:18" s="13" customFormat="1">
      <c r="B587" s="19"/>
      <c r="C587" s="20"/>
      <c r="D587" s="20"/>
      <c r="E587" s="21"/>
      <c r="F587" s="21"/>
      <c r="O587" s="14"/>
      <c r="P587" s="14"/>
      <c r="Q587" s="14"/>
      <c r="R587" s="14"/>
    </row>
    <row r="588" spans="2:18" s="13" customFormat="1">
      <c r="B588" s="19"/>
      <c r="C588" s="20"/>
      <c r="D588" s="20"/>
      <c r="E588" s="21"/>
      <c r="F588" s="21"/>
      <c r="O588" s="14"/>
      <c r="P588" s="14"/>
      <c r="Q588" s="14"/>
      <c r="R588" s="14"/>
    </row>
    <row r="589" spans="2:18" s="13" customFormat="1">
      <c r="B589" s="19"/>
      <c r="C589" s="20"/>
      <c r="D589" s="20"/>
      <c r="E589" s="21"/>
      <c r="F589" s="21"/>
      <c r="O589" s="14"/>
      <c r="P589" s="14"/>
      <c r="Q589" s="14"/>
      <c r="R589" s="14"/>
    </row>
    <row r="590" spans="2:18" s="13" customFormat="1">
      <c r="B590" s="19"/>
      <c r="C590" s="20"/>
      <c r="D590" s="20"/>
      <c r="E590" s="21"/>
      <c r="F590" s="21"/>
      <c r="O590" s="14"/>
      <c r="P590" s="14"/>
      <c r="Q590" s="14"/>
      <c r="R590" s="14"/>
    </row>
    <row r="591" spans="2:18" s="13" customFormat="1">
      <c r="B591" s="19"/>
      <c r="C591" s="20"/>
      <c r="D591" s="20"/>
      <c r="E591" s="21"/>
      <c r="F591" s="21"/>
      <c r="O591" s="14"/>
      <c r="P591" s="14"/>
      <c r="Q591" s="14"/>
      <c r="R591" s="14"/>
    </row>
    <row r="592" spans="2:18" s="13" customFormat="1">
      <c r="B592" s="19"/>
      <c r="C592" s="20"/>
      <c r="D592" s="20"/>
      <c r="E592" s="21"/>
      <c r="F592" s="21"/>
      <c r="O592" s="14"/>
      <c r="P592" s="14"/>
      <c r="Q592" s="14"/>
      <c r="R592" s="14"/>
    </row>
    <row r="593" spans="2:18" s="13" customFormat="1">
      <c r="B593" s="19"/>
      <c r="C593" s="20"/>
      <c r="D593" s="20"/>
      <c r="E593" s="21"/>
      <c r="F593" s="21"/>
      <c r="O593" s="14"/>
      <c r="P593" s="14"/>
      <c r="Q593" s="14"/>
      <c r="R593" s="14"/>
    </row>
    <row r="594" spans="2:18" s="13" customFormat="1">
      <c r="B594" s="19"/>
      <c r="C594" s="20"/>
      <c r="D594" s="20"/>
      <c r="E594" s="21"/>
      <c r="F594" s="21"/>
      <c r="O594" s="14"/>
      <c r="P594" s="14"/>
      <c r="Q594" s="14"/>
      <c r="R594" s="14"/>
    </row>
    <row r="595" spans="2:18" s="13" customFormat="1">
      <c r="B595" s="19"/>
      <c r="C595" s="20"/>
      <c r="D595" s="20"/>
      <c r="E595" s="21"/>
      <c r="F595" s="21"/>
      <c r="O595" s="14"/>
      <c r="P595" s="14"/>
      <c r="Q595" s="14"/>
      <c r="R595" s="14"/>
    </row>
    <row r="596" spans="2:18" s="13" customFormat="1">
      <c r="B596" s="19"/>
      <c r="C596" s="20"/>
      <c r="D596" s="20"/>
      <c r="E596" s="21"/>
      <c r="F596" s="21"/>
      <c r="O596" s="14"/>
      <c r="P596" s="14"/>
      <c r="Q596" s="14"/>
      <c r="R596" s="14"/>
    </row>
    <row r="597" spans="2:18" s="13" customFormat="1">
      <c r="B597" s="19"/>
      <c r="C597" s="20"/>
      <c r="D597" s="20"/>
      <c r="E597" s="21"/>
      <c r="F597" s="21"/>
      <c r="O597" s="14"/>
      <c r="P597" s="14"/>
      <c r="Q597" s="14"/>
      <c r="R597" s="14"/>
    </row>
    <row r="598" spans="2:18" s="13" customFormat="1">
      <c r="B598" s="19"/>
      <c r="C598" s="20"/>
      <c r="D598" s="20"/>
      <c r="E598" s="21"/>
      <c r="F598" s="21"/>
      <c r="O598" s="14"/>
      <c r="P598" s="14"/>
      <c r="Q598" s="14"/>
      <c r="R598" s="14"/>
    </row>
    <row r="599" spans="2:18" s="13" customFormat="1">
      <c r="B599" s="19"/>
      <c r="C599" s="20"/>
      <c r="D599" s="20"/>
      <c r="E599" s="21"/>
      <c r="F599" s="21"/>
      <c r="O599" s="14"/>
      <c r="P599" s="14"/>
      <c r="Q599" s="14"/>
      <c r="R599" s="14"/>
    </row>
    <row r="600" spans="2:18" s="13" customFormat="1">
      <c r="B600" s="19"/>
      <c r="C600" s="20"/>
      <c r="D600" s="20"/>
      <c r="E600" s="21"/>
      <c r="F600" s="21"/>
      <c r="O600" s="14"/>
      <c r="P600" s="14"/>
      <c r="Q600" s="14"/>
      <c r="R600" s="14"/>
    </row>
    <row r="601" spans="2:18" s="13" customFormat="1">
      <c r="B601" s="19"/>
      <c r="C601" s="20"/>
      <c r="D601" s="20"/>
      <c r="E601" s="21"/>
      <c r="F601" s="21"/>
      <c r="O601" s="14"/>
      <c r="P601" s="14"/>
      <c r="Q601" s="14"/>
      <c r="R601" s="14"/>
    </row>
    <row r="602" spans="2:18" s="13" customFormat="1">
      <c r="B602" s="19"/>
      <c r="C602" s="20"/>
      <c r="D602" s="20"/>
      <c r="E602" s="21"/>
      <c r="F602" s="21"/>
      <c r="O602" s="14"/>
      <c r="P602" s="14"/>
      <c r="Q602" s="14"/>
      <c r="R602" s="14"/>
    </row>
    <row r="603" spans="2:18" s="13" customFormat="1">
      <c r="B603" s="19"/>
      <c r="C603" s="20"/>
      <c r="D603" s="20"/>
      <c r="E603" s="21"/>
      <c r="F603" s="21"/>
      <c r="O603" s="14"/>
      <c r="P603" s="14"/>
      <c r="Q603" s="14"/>
      <c r="R603" s="14"/>
    </row>
    <row r="604" spans="2:18" s="13" customFormat="1">
      <c r="B604" s="19"/>
      <c r="C604" s="20"/>
      <c r="D604" s="20"/>
      <c r="E604" s="21"/>
      <c r="F604" s="21"/>
      <c r="O604" s="14"/>
      <c r="P604" s="14"/>
      <c r="Q604" s="14"/>
      <c r="R604" s="14"/>
    </row>
    <row r="605" spans="2:18" s="13" customFormat="1">
      <c r="B605" s="19"/>
      <c r="C605" s="20"/>
      <c r="D605" s="20"/>
      <c r="E605" s="21"/>
      <c r="F605" s="21"/>
      <c r="O605" s="14"/>
      <c r="P605" s="14"/>
      <c r="Q605" s="14"/>
      <c r="R605" s="14"/>
    </row>
    <row r="606" spans="2:18" s="13" customFormat="1">
      <c r="B606" s="19"/>
      <c r="C606" s="20"/>
      <c r="D606" s="20"/>
      <c r="E606" s="21"/>
      <c r="F606" s="21"/>
      <c r="O606" s="14"/>
      <c r="P606" s="14"/>
      <c r="Q606" s="14"/>
      <c r="R606" s="14"/>
    </row>
    <row r="607" spans="2:18" s="13" customFormat="1">
      <c r="B607" s="19"/>
      <c r="C607" s="20"/>
      <c r="D607" s="20"/>
      <c r="E607" s="21"/>
      <c r="F607" s="21"/>
      <c r="O607" s="14"/>
      <c r="P607" s="14"/>
      <c r="Q607" s="14"/>
      <c r="R607" s="14"/>
    </row>
    <row r="608" spans="2:18" s="13" customFormat="1">
      <c r="B608" s="19"/>
      <c r="C608" s="20"/>
      <c r="D608" s="20"/>
      <c r="E608" s="21"/>
      <c r="F608" s="21"/>
      <c r="O608" s="14"/>
      <c r="P608" s="14"/>
      <c r="Q608" s="14"/>
      <c r="R608" s="14"/>
    </row>
    <row r="609" spans="2:18" s="13" customFormat="1">
      <c r="B609" s="19"/>
      <c r="C609" s="20"/>
      <c r="D609" s="20"/>
      <c r="E609" s="21"/>
      <c r="F609" s="21"/>
      <c r="O609" s="14"/>
      <c r="P609" s="14"/>
      <c r="Q609" s="14"/>
      <c r="R609" s="14"/>
    </row>
    <row r="610" spans="2:18" s="13" customFormat="1">
      <c r="B610" s="19"/>
      <c r="C610" s="20"/>
      <c r="D610" s="20"/>
      <c r="E610" s="21"/>
      <c r="F610" s="21"/>
      <c r="O610" s="14"/>
      <c r="P610" s="14"/>
      <c r="Q610" s="14"/>
      <c r="R610" s="14"/>
    </row>
    <row r="611" spans="2:18" s="13" customFormat="1">
      <c r="B611" s="19"/>
      <c r="C611" s="20"/>
      <c r="D611" s="20"/>
      <c r="E611" s="21"/>
      <c r="F611" s="21"/>
      <c r="O611" s="14"/>
      <c r="P611" s="14"/>
      <c r="Q611" s="14"/>
      <c r="R611" s="14"/>
    </row>
    <row r="612" spans="2:18" s="13" customFormat="1">
      <c r="B612" s="19"/>
      <c r="C612" s="20"/>
      <c r="D612" s="20"/>
      <c r="E612" s="21"/>
      <c r="F612" s="21"/>
      <c r="O612" s="14"/>
      <c r="P612" s="14"/>
      <c r="Q612" s="14"/>
      <c r="R612" s="14"/>
    </row>
    <row r="613" spans="2:18" s="13" customFormat="1">
      <c r="B613" s="19"/>
      <c r="C613" s="20"/>
      <c r="D613" s="20"/>
      <c r="E613" s="21"/>
      <c r="F613" s="21"/>
      <c r="O613" s="14"/>
      <c r="P613" s="14"/>
      <c r="Q613" s="14"/>
      <c r="R613" s="14"/>
    </row>
    <row r="614" spans="2:18" s="13" customFormat="1">
      <c r="B614" s="19"/>
      <c r="C614" s="20"/>
      <c r="D614" s="20"/>
      <c r="E614" s="21"/>
      <c r="F614" s="21"/>
      <c r="O614" s="14"/>
      <c r="P614" s="14"/>
      <c r="Q614" s="14"/>
      <c r="R614" s="14"/>
    </row>
    <row r="615" spans="2:18" s="13" customFormat="1">
      <c r="B615" s="19"/>
      <c r="C615" s="20"/>
      <c r="D615" s="20"/>
      <c r="E615" s="21"/>
      <c r="F615" s="21"/>
      <c r="O615" s="14"/>
      <c r="P615" s="14"/>
      <c r="Q615" s="14"/>
      <c r="R615" s="14"/>
    </row>
    <row r="616" spans="2:18" s="13" customFormat="1">
      <c r="B616" s="19"/>
      <c r="C616" s="20"/>
      <c r="D616" s="20"/>
      <c r="E616" s="21"/>
      <c r="F616" s="21"/>
      <c r="O616" s="14"/>
      <c r="P616" s="14"/>
      <c r="Q616" s="14"/>
      <c r="R616" s="14"/>
    </row>
    <row r="617" spans="2:18" s="13" customFormat="1">
      <c r="B617" s="19"/>
      <c r="C617" s="20"/>
      <c r="D617" s="20"/>
      <c r="E617" s="21"/>
      <c r="F617" s="21"/>
      <c r="O617" s="14"/>
      <c r="P617" s="14"/>
      <c r="Q617" s="14"/>
      <c r="R617" s="14"/>
    </row>
    <row r="618" spans="2:18" s="13" customFormat="1">
      <c r="B618" s="19"/>
      <c r="C618" s="20"/>
      <c r="D618" s="20"/>
      <c r="E618" s="21"/>
      <c r="F618" s="21"/>
      <c r="O618" s="14"/>
      <c r="P618" s="14"/>
      <c r="Q618" s="14"/>
      <c r="R618" s="14"/>
    </row>
    <row r="619" spans="2:18" s="13" customFormat="1">
      <c r="B619" s="19"/>
      <c r="C619" s="20"/>
      <c r="D619" s="20"/>
      <c r="E619" s="21"/>
      <c r="F619" s="21"/>
      <c r="O619" s="14"/>
      <c r="P619" s="14"/>
      <c r="Q619" s="14"/>
      <c r="R619" s="14"/>
    </row>
    <row r="620" spans="2:18" s="13" customFormat="1">
      <c r="B620" s="19"/>
      <c r="C620" s="20"/>
      <c r="D620" s="20"/>
      <c r="E620" s="21"/>
      <c r="F620" s="21"/>
      <c r="O620" s="14"/>
      <c r="P620" s="14"/>
      <c r="Q620" s="14"/>
      <c r="R620" s="14"/>
    </row>
    <row r="621" spans="2:18" s="13" customFormat="1">
      <c r="B621" s="19"/>
      <c r="C621" s="20"/>
      <c r="D621" s="20"/>
      <c r="E621" s="21"/>
      <c r="F621" s="21"/>
      <c r="O621" s="14"/>
      <c r="P621" s="14"/>
      <c r="Q621" s="14"/>
      <c r="R621" s="14"/>
    </row>
    <row r="622" spans="2:18" s="13" customFormat="1">
      <c r="B622" s="19"/>
      <c r="C622" s="20"/>
      <c r="D622" s="20"/>
      <c r="E622" s="21"/>
      <c r="F622" s="21"/>
      <c r="O622" s="14"/>
      <c r="P622" s="14"/>
      <c r="Q622" s="14"/>
      <c r="R622" s="14"/>
    </row>
    <row r="623" spans="2:18" s="13" customFormat="1">
      <c r="B623" s="19"/>
      <c r="C623" s="20"/>
      <c r="D623" s="20"/>
      <c r="E623" s="21"/>
      <c r="F623" s="21"/>
      <c r="O623" s="14"/>
      <c r="P623" s="14"/>
      <c r="Q623" s="14"/>
      <c r="R623" s="14"/>
    </row>
    <row r="624" spans="2:18" s="13" customFormat="1">
      <c r="B624" s="19"/>
      <c r="C624" s="20"/>
      <c r="D624" s="20"/>
      <c r="E624" s="21"/>
      <c r="F624" s="21"/>
      <c r="O624" s="14"/>
      <c r="P624" s="14"/>
      <c r="Q624" s="14"/>
      <c r="R624" s="14"/>
    </row>
    <row r="625" spans="2:18" s="13" customFormat="1">
      <c r="B625" s="19"/>
      <c r="C625" s="20"/>
      <c r="D625" s="20"/>
      <c r="E625" s="21"/>
      <c r="F625" s="21"/>
      <c r="O625" s="14"/>
      <c r="P625" s="14"/>
      <c r="Q625" s="14"/>
      <c r="R625" s="14"/>
    </row>
    <row r="626" spans="2:18" s="13" customFormat="1">
      <c r="B626" s="19"/>
      <c r="C626" s="20"/>
      <c r="D626" s="20"/>
      <c r="E626" s="21"/>
      <c r="F626" s="21"/>
      <c r="O626" s="14"/>
      <c r="P626" s="14"/>
      <c r="Q626" s="14"/>
      <c r="R626" s="14"/>
    </row>
    <row r="627" spans="2:18" s="13" customFormat="1">
      <c r="B627" s="19"/>
      <c r="C627" s="20"/>
      <c r="D627" s="20"/>
      <c r="E627" s="21"/>
      <c r="F627" s="21"/>
      <c r="O627" s="14"/>
      <c r="P627" s="14"/>
      <c r="Q627" s="14"/>
      <c r="R627" s="14"/>
    </row>
    <row r="628" spans="2:18" s="13" customFormat="1">
      <c r="B628" s="19"/>
      <c r="C628" s="20"/>
      <c r="D628" s="20"/>
      <c r="E628" s="21"/>
      <c r="F628" s="21"/>
      <c r="O628" s="14"/>
      <c r="P628" s="14"/>
      <c r="Q628" s="14"/>
      <c r="R628" s="14"/>
    </row>
    <row r="629" spans="2:18" s="13" customFormat="1">
      <c r="B629" s="19"/>
      <c r="C629" s="20"/>
      <c r="D629" s="20"/>
      <c r="E629" s="21"/>
      <c r="F629" s="21"/>
      <c r="O629" s="14"/>
      <c r="P629" s="14"/>
      <c r="Q629" s="14"/>
      <c r="R629" s="14"/>
    </row>
    <row r="630" spans="2:18" s="13" customFormat="1">
      <c r="B630" s="19"/>
      <c r="C630" s="20"/>
      <c r="D630" s="20"/>
      <c r="E630" s="21"/>
      <c r="F630" s="21"/>
      <c r="O630" s="14"/>
      <c r="P630" s="14"/>
      <c r="Q630" s="14"/>
      <c r="R630" s="14"/>
    </row>
    <row r="631" spans="2:18" s="13" customFormat="1">
      <c r="B631" s="19"/>
      <c r="C631" s="20"/>
      <c r="D631" s="20"/>
      <c r="E631" s="21"/>
      <c r="F631" s="21"/>
      <c r="O631" s="14"/>
      <c r="P631" s="14"/>
      <c r="Q631" s="14"/>
      <c r="R631" s="14"/>
    </row>
    <row r="632" spans="2:18" s="13" customFormat="1">
      <c r="B632" s="19"/>
      <c r="C632" s="20"/>
      <c r="D632" s="20"/>
      <c r="E632" s="21"/>
      <c r="F632" s="21"/>
      <c r="O632" s="14"/>
      <c r="P632" s="14"/>
      <c r="Q632" s="14"/>
      <c r="R632" s="14"/>
    </row>
    <row r="633" spans="2:18" s="13" customFormat="1">
      <c r="B633" s="19"/>
      <c r="C633" s="20"/>
      <c r="D633" s="20"/>
      <c r="E633" s="21"/>
      <c r="F633" s="21"/>
      <c r="O633" s="14"/>
      <c r="P633" s="14"/>
      <c r="Q633" s="14"/>
      <c r="R633" s="14"/>
    </row>
    <row r="634" spans="2:18" s="13" customFormat="1">
      <c r="B634" s="19"/>
      <c r="C634" s="20"/>
      <c r="D634" s="20"/>
      <c r="E634" s="21"/>
      <c r="F634" s="21"/>
      <c r="O634" s="14"/>
      <c r="P634" s="14"/>
      <c r="Q634" s="14"/>
      <c r="R634" s="14"/>
    </row>
    <row r="635" spans="2:18" s="13" customFormat="1">
      <c r="B635" s="19"/>
      <c r="C635" s="20"/>
      <c r="D635" s="20"/>
      <c r="E635" s="21"/>
      <c r="F635" s="21"/>
      <c r="O635" s="14"/>
      <c r="P635" s="14"/>
      <c r="Q635" s="14"/>
      <c r="R635" s="14"/>
    </row>
    <row r="636" spans="2:18" s="13" customFormat="1">
      <c r="B636" s="19"/>
      <c r="C636" s="20"/>
      <c r="D636" s="20"/>
      <c r="E636" s="21"/>
      <c r="F636" s="21"/>
      <c r="O636" s="14"/>
      <c r="P636" s="14"/>
      <c r="Q636" s="14"/>
      <c r="R636" s="14"/>
    </row>
    <row r="637" spans="2:18" s="13" customFormat="1">
      <c r="B637" s="19"/>
      <c r="C637" s="20"/>
      <c r="D637" s="20"/>
      <c r="E637" s="21"/>
      <c r="F637" s="21"/>
      <c r="O637" s="14"/>
      <c r="P637" s="14"/>
      <c r="Q637" s="14"/>
      <c r="R637" s="14"/>
    </row>
    <row r="638" spans="2:18" s="13" customFormat="1">
      <c r="B638" s="19"/>
      <c r="C638" s="20"/>
      <c r="D638" s="20"/>
      <c r="E638" s="21"/>
      <c r="F638" s="21"/>
      <c r="O638" s="14"/>
      <c r="P638" s="14"/>
      <c r="Q638" s="14"/>
      <c r="R638" s="14"/>
    </row>
    <row r="639" spans="2:18" s="13" customFormat="1">
      <c r="B639" s="19"/>
      <c r="C639" s="20"/>
      <c r="D639" s="20"/>
      <c r="E639" s="21"/>
      <c r="F639" s="21"/>
      <c r="O639" s="14"/>
      <c r="P639" s="14"/>
      <c r="Q639" s="14"/>
      <c r="R639" s="14"/>
    </row>
    <row r="640" spans="2:18" s="13" customFormat="1">
      <c r="B640" s="19"/>
      <c r="C640" s="20"/>
      <c r="D640" s="20"/>
      <c r="E640" s="21"/>
      <c r="F640" s="21"/>
      <c r="O640" s="14"/>
      <c r="P640" s="14"/>
      <c r="Q640" s="14"/>
      <c r="R640" s="14"/>
    </row>
    <row r="641" spans="2:18" s="13" customFormat="1">
      <c r="B641" s="19"/>
      <c r="C641" s="20"/>
      <c r="D641" s="20"/>
      <c r="E641" s="21"/>
      <c r="F641" s="21"/>
      <c r="O641" s="14"/>
      <c r="P641" s="14"/>
      <c r="Q641" s="14"/>
      <c r="R641" s="14"/>
    </row>
    <row r="642" spans="2:18" s="13" customFormat="1">
      <c r="B642" s="19"/>
      <c r="C642" s="20"/>
      <c r="D642" s="20"/>
      <c r="E642" s="21"/>
      <c r="F642" s="21"/>
      <c r="O642" s="14"/>
      <c r="P642" s="14"/>
      <c r="Q642" s="14"/>
      <c r="R642" s="14"/>
    </row>
    <row r="643" spans="2:18" s="13" customFormat="1">
      <c r="B643" s="19"/>
      <c r="C643" s="20"/>
      <c r="D643" s="20"/>
      <c r="E643" s="21"/>
      <c r="F643" s="21"/>
      <c r="O643" s="14"/>
      <c r="P643" s="14"/>
      <c r="Q643" s="14"/>
      <c r="R643" s="14"/>
    </row>
    <row r="644" spans="2:18" s="13" customFormat="1">
      <c r="B644" s="19"/>
      <c r="C644" s="20"/>
      <c r="D644" s="20"/>
      <c r="E644" s="21"/>
      <c r="F644" s="21"/>
      <c r="O644" s="14"/>
      <c r="P644" s="14"/>
      <c r="Q644" s="14"/>
      <c r="R644" s="14"/>
    </row>
    <row r="645" spans="2:18" s="13" customFormat="1">
      <c r="B645" s="19"/>
      <c r="C645" s="20"/>
      <c r="D645" s="20"/>
      <c r="E645" s="21"/>
      <c r="F645" s="21"/>
      <c r="O645" s="14"/>
      <c r="P645" s="14"/>
      <c r="Q645" s="14"/>
      <c r="R645" s="14"/>
    </row>
    <row r="646" spans="2:18" s="13" customFormat="1">
      <c r="B646" s="19"/>
      <c r="C646" s="20"/>
      <c r="D646" s="20"/>
      <c r="E646" s="21"/>
      <c r="F646" s="21"/>
      <c r="O646" s="14"/>
      <c r="P646" s="14"/>
      <c r="Q646" s="14"/>
      <c r="R646" s="14"/>
    </row>
    <row r="647" spans="2:18" s="13" customFormat="1">
      <c r="B647" s="19"/>
      <c r="C647" s="20"/>
      <c r="D647" s="20"/>
      <c r="E647" s="21"/>
      <c r="F647" s="21"/>
      <c r="O647" s="14"/>
      <c r="P647" s="14"/>
      <c r="Q647" s="14"/>
      <c r="R647" s="14"/>
    </row>
    <row r="648" spans="2:18" s="13" customFormat="1">
      <c r="B648" s="19"/>
      <c r="C648" s="20"/>
      <c r="D648" s="20"/>
      <c r="E648" s="21"/>
      <c r="F648" s="21"/>
      <c r="O648" s="14"/>
      <c r="P648" s="14"/>
      <c r="Q648" s="14"/>
      <c r="R648" s="14"/>
    </row>
    <row r="649" spans="2:18" s="13" customFormat="1">
      <c r="B649" s="19"/>
      <c r="C649" s="20"/>
      <c r="D649" s="20"/>
      <c r="E649" s="21"/>
      <c r="F649" s="21"/>
      <c r="O649" s="14"/>
      <c r="P649" s="14"/>
      <c r="Q649" s="14"/>
      <c r="R649" s="14"/>
    </row>
    <row r="650" spans="2:18" s="13" customFormat="1">
      <c r="B650" s="19"/>
      <c r="C650" s="20"/>
      <c r="D650" s="20"/>
      <c r="E650" s="21"/>
      <c r="F650" s="21"/>
      <c r="O650" s="14"/>
      <c r="P650" s="14"/>
      <c r="Q650" s="14"/>
      <c r="R650" s="14"/>
    </row>
    <row r="651" spans="2:18" s="13" customFormat="1">
      <c r="B651" s="19"/>
      <c r="C651" s="20"/>
      <c r="D651" s="20"/>
      <c r="E651" s="21"/>
      <c r="F651" s="21"/>
      <c r="O651" s="14"/>
      <c r="P651" s="14"/>
      <c r="Q651" s="14"/>
      <c r="R651" s="14"/>
    </row>
    <row r="652" spans="2:18" s="13" customFormat="1">
      <c r="B652" s="19"/>
      <c r="C652" s="20"/>
      <c r="D652" s="20"/>
      <c r="E652" s="21"/>
      <c r="F652" s="21"/>
      <c r="O652" s="14"/>
      <c r="P652" s="14"/>
      <c r="Q652" s="14"/>
      <c r="R652" s="14"/>
    </row>
    <row r="653" spans="2:18" s="13" customFormat="1">
      <c r="B653" s="19"/>
      <c r="C653" s="20"/>
      <c r="D653" s="20"/>
      <c r="E653" s="21"/>
      <c r="F653" s="21"/>
      <c r="O653" s="14"/>
      <c r="P653" s="14"/>
      <c r="Q653" s="14"/>
      <c r="R653" s="14"/>
    </row>
    <row r="654" spans="2:18" s="13" customFormat="1">
      <c r="B654" s="19"/>
      <c r="C654" s="20"/>
      <c r="D654" s="20"/>
      <c r="E654" s="21"/>
      <c r="F654" s="21"/>
      <c r="O654" s="14"/>
      <c r="P654" s="14"/>
      <c r="Q654" s="14"/>
      <c r="R654" s="14"/>
    </row>
    <row r="655" spans="2:18" s="13" customFormat="1">
      <c r="B655" s="19"/>
      <c r="C655" s="20"/>
      <c r="D655" s="20"/>
      <c r="E655" s="21"/>
      <c r="F655" s="21"/>
      <c r="O655" s="14"/>
      <c r="P655" s="14"/>
      <c r="Q655" s="14"/>
      <c r="R655" s="14"/>
    </row>
    <row r="656" spans="2:18" s="13" customFormat="1">
      <c r="B656" s="19"/>
      <c r="C656" s="20"/>
      <c r="D656" s="20"/>
      <c r="E656" s="21"/>
      <c r="F656" s="21"/>
      <c r="O656" s="14"/>
      <c r="P656" s="14"/>
      <c r="Q656" s="14"/>
      <c r="R656" s="14"/>
    </row>
    <row r="657" spans="2:18" s="13" customFormat="1">
      <c r="B657" s="19"/>
      <c r="C657" s="20"/>
      <c r="D657" s="20"/>
      <c r="E657" s="21"/>
      <c r="F657" s="21"/>
      <c r="O657" s="14"/>
      <c r="P657" s="14"/>
      <c r="Q657" s="14"/>
      <c r="R657" s="14"/>
    </row>
    <row r="658" spans="2:18" s="13" customFormat="1">
      <c r="B658" s="19"/>
      <c r="C658" s="20"/>
      <c r="D658" s="20"/>
      <c r="E658" s="21"/>
      <c r="F658" s="21"/>
      <c r="O658" s="14"/>
      <c r="P658" s="14"/>
      <c r="Q658" s="14"/>
      <c r="R658" s="14"/>
    </row>
    <row r="659" spans="2:18" s="13" customFormat="1">
      <c r="B659" s="19"/>
      <c r="C659" s="20"/>
      <c r="D659" s="20"/>
      <c r="E659" s="21"/>
      <c r="F659" s="21"/>
      <c r="O659" s="14"/>
      <c r="P659" s="14"/>
      <c r="Q659" s="14"/>
      <c r="R659" s="14"/>
    </row>
    <row r="660" spans="2:18" s="13" customFormat="1">
      <c r="B660" s="19"/>
      <c r="C660" s="20"/>
      <c r="D660" s="20"/>
      <c r="E660" s="21"/>
      <c r="F660" s="21"/>
      <c r="O660" s="14"/>
      <c r="P660" s="14"/>
      <c r="Q660" s="14"/>
      <c r="R660" s="14"/>
    </row>
    <row r="661" spans="2:18" s="13" customFormat="1">
      <c r="B661" s="19"/>
      <c r="C661" s="20"/>
      <c r="D661" s="20"/>
      <c r="E661" s="21"/>
      <c r="F661" s="21"/>
      <c r="O661" s="14"/>
      <c r="P661" s="14"/>
      <c r="Q661" s="14"/>
      <c r="R661" s="14"/>
    </row>
    <row r="662" spans="2:18" s="13" customFormat="1">
      <c r="B662" s="19"/>
      <c r="C662" s="20"/>
      <c r="D662" s="20"/>
      <c r="E662" s="21"/>
      <c r="F662" s="21"/>
      <c r="O662" s="14"/>
      <c r="P662" s="14"/>
      <c r="Q662" s="14"/>
      <c r="R662" s="14"/>
    </row>
    <row r="663" spans="2:18" s="13" customFormat="1">
      <c r="B663" s="19"/>
      <c r="C663" s="20"/>
      <c r="D663" s="20"/>
      <c r="E663" s="21"/>
      <c r="F663" s="21"/>
      <c r="O663" s="14"/>
      <c r="P663" s="14"/>
      <c r="Q663" s="14"/>
      <c r="R663" s="14"/>
    </row>
    <row r="664" spans="2:18" s="13" customFormat="1">
      <c r="B664" s="19"/>
      <c r="C664" s="20"/>
      <c r="D664" s="20"/>
      <c r="E664" s="21"/>
      <c r="F664" s="21"/>
      <c r="O664" s="14"/>
      <c r="P664" s="14"/>
      <c r="Q664" s="14"/>
      <c r="R664" s="14"/>
    </row>
    <row r="665" spans="2:18" s="13" customFormat="1">
      <c r="B665" s="19"/>
      <c r="C665" s="20"/>
      <c r="D665" s="20"/>
      <c r="E665" s="21"/>
      <c r="F665" s="21"/>
      <c r="O665" s="14"/>
      <c r="P665" s="14"/>
      <c r="Q665" s="14"/>
      <c r="R665" s="14"/>
    </row>
    <row r="666" spans="2:18" s="13" customFormat="1">
      <c r="B666" s="19"/>
      <c r="C666" s="20"/>
      <c r="D666" s="20"/>
      <c r="E666" s="21"/>
      <c r="F666" s="21"/>
      <c r="O666" s="14"/>
      <c r="P666" s="14"/>
      <c r="Q666" s="14"/>
      <c r="R666" s="14"/>
    </row>
    <row r="667" spans="2:18" s="13" customFormat="1">
      <c r="B667" s="19"/>
      <c r="C667" s="20"/>
      <c r="D667" s="20"/>
      <c r="E667" s="21"/>
      <c r="F667" s="21"/>
      <c r="O667" s="14"/>
      <c r="P667" s="14"/>
      <c r="Q667" s="14"/>
      <c r="R667" s="14"/>
    </row>
    <row r="668" spans="2:18" s="13" customFormat="1">
      <c r="B668" s="19"/>
      <c r="C668" s="20"/>
      <c r="D668" s="20"/>
      <c r="E668" s="21"/>
      <c r="F668" s="21"/>
      <c r="O668" s="14"/>
      <c r="P668" s="14"/>
      <c r="Q668" s="14"/>
      <c r="R668" s="14"/>
    </row>
    <row r="669" spans="2:18" s="13" customFormat="1">
      <c r="B669" s="19"/>
      <c r="C669" s="20"/>
      <c r="D669" s="20"/>
      <c r="E669" s="21"/>
      <c r="F669" s="21"/>
      <c r="O669" s="14"/>
      <c r="P669" s="14"/>
      <c r="Q669" s="14"/>
      <c r="R669" s="14"/>
    </row>
    <row r="670" spans="2:18" s="13" customFormat="1">
      <c r="B670" s="19"/>
      <c r="C670" s="20"/>
      <c r="D670" s="20"/>
      <c r="E670" s="21"/>
      <c r="F670" s="21"/>
      <c r="O670" s="14"/>
      <c r="P670" s="14"/>
      <c r="Q670" s="14"/>
      <c r="R670" s="14"/>
    </row>
    <row r="671" spans="2:18" s="13" customFormat="1">
      <c r="B671" s="19"/>
      <c r="C671" s="20"/>
      <c r="D671" s="20"/>
      <c r="E671" s="21"/>
      <c r="F671" s="21"/>
      <c r="O671" s="14"/>
      <c r="P671" s="14"/>
      <c r="Q671" s="14"/>
      <c r="R671" s="14"/>
    </row>
    <row r="672" spans="2:18" s="13" customFormat="1">
      <c r="B672" s="19"/>
      <c r="C672" s="20"/>
      <c r="D672" s="20"/>
      <c r="E672" s="21"/>
      <c r="F672" s="21"/>
      <c r="O672" s="14"/>
      <c r="P672" s="14"/>
      <c r="Q672" s="14"/>
      <c r="R672" s="14"/>
    </row>
    <row r="673" spans="2:18" s="13" customFormat="1">
      <c r="B673" s="19"/>
      <c r="C673" s="20"/>
      <c r="D673" s="20"/>
      <c r="E673" s="21"/>
      <c r="F673" s="21"/>
      <c r="O673" s="14"/>
      <c r="P673" s="14"/>
      <c r="Q673" s="14"/>
      <c r="R673" s="14"/>
    </row>
    <row r="674" spans="2:18" s="13" customFormat="1">
      <c r="B674" s="19"/>
      <c r="C674" s="20"/>
      <c r="D674" s="20"/>
      <c r="E674" s="21"/>
      <c r="F674" s="21"/>
      <c r="O674" s="14"/>
      <c r="P674" s="14"/>
      <c r="Q674" s="14"/>
      <c r="R674" s="14"/>
    </row>
    <row r="675" spans="2:18" s="13" customFormat="1">
      <c r="B675" s="19"/>
      <c r="C675" s="20"/>
      <c r="D675" s="20"/>
      <c r="E675" s="21"/>
      <c r="F675" s="21"/>
      <c r="O675" s="14"/>
      <c r="P675" s="14"/>
      <c r="Q675" s="14"/>
      <c r="R675" s="14"/>
    </row>
    <row r="676" spans="2:18" s="13" customFormat="1">
      <c r="B676" s="19"/>
      <c r="C676" s="20"/>
      <c r="D676" s="20"/>
      <c r="E676" s="21"/>
      <c r="F676" s="21"/>
      <c r="O676" s="14"/>
      <c r="P676" s="14"/>
      <c r="Q676" s="14"/>
      <c r="R676" s="14"/>
    </row>
    <row r="677" spans="2:18" s="13" customFormat="1">
      <c r="B677" s="19"/>
      <c r="C677" s="20"/>
      <c r="D677" s="20"/>
      <c r="E677" s="21"/>
      <c r="F677" s="21"/>
      <c r="O677" s="14"/>
      <c r="P677" s="14"/>
      <c r="Q677" s="14"/>
      <c r="R677" s="14"/>
    </row>
    <row r="678" spans="2:18" s="13" customFormat="1">
      <c r="B678" s="19"/>
      <c r="C678" s="20"/>
      <c r="D678" s="20"/>
      <c r="E678" s="21"/>
      <c r="F678" s="21"/>
      <c r="O678" s="14"/>
      <c r="P678" s="14"/>
      <c r="Q678" s="14"/>
      <c r="R678" s="14"/>
    </row>
    <row r="679" spans="2:18" s="13" customFormat="1">
      <c r="B679" s="19"/>
      <c r="C679" s="20"/>
      <c r="D679" s="20"/>
      <c r="E679" s="21"/>
      <c r="F679" s="21"/>
      <c r="O679" s="14"/>
      <c r="P679" s="14"/>
      <c r="Q679" s="14"/>
      <c r="R679" s="14"/>
    </row>
    <row r="680" spans="2:18" s="13" customFormat="1">
      <c r="B680" s="19"/>
      <c r="C680" s="20"/>
      <c r="D680" s="20"/>
      <c r="E680" s="21"/>
      <c r="F680" s="21"/>
      <c r="O680" s="14"/>
      <c r="P680" s="14"/>
      <c r="Q680" s="14"/>
      <c r="R680" s="14"/>
    </row>
    <row r="681" spans="2:18" s="13" customFormat="1">
      <c r="B681" s="19"/>
      <c r="C681" s="20"/>
      <c r="D681" s="20"/>
      <c r="E681" s="21"/>
      <c r="F681" s="21"/>
      <c r="O681" s="14"/>
      <c r="P681" s="14"/>
      <c r="Q681" s="14"/>
      <c r="R681" s="14"/>
    </row>
    <row r="682" spans="2:18" s="13" customFormat="1">
      <c r="B682" s="19"/>
      <c r="C682" s="20"/>
      <c r="D682" s="20"/>
      <c r="E682" s="21"/>
      <c r="F682" s="21"/>
      <c r="O682" s="14"/>
      <c r="P682" s="14"/>
      <c r="Q682" s="14"/>
      <c r="R682" s="14"/>
    </row>
    <row r="683" spans="2:18" s="13" customFormat="1">
      <c r="B683" s="19"/>
      <c r="C683" s="20"/>
      <c r="D683" s="20"/>
      <c r="E683" s="21"/>
      <c r="F683" s="21"/>
      <c r="O683" s="14"/>
      <c r="P683" s="14"/>
      <c r="Q683" s="14"/>
      <c r="R683" s="14"/>
    </row>
    <row r="684" spans="2:18" s="13" customFormat="1">
      <c r="B684" s="19"/>
      <c r="C684" s="20"/>
      <c r="D684" s="20"/>
      <c r="E684" s="21"/>
      <c r="F684" s="21"/>
      <c r="O684" s="14"/>
      <c r="P684" s="14"/>
      <c r="Q684" s="14"/>
      <c r="R684" s="14"/>
    </row>
    <row r="685" spans="2:18" s="13" customFormat="1">
      <c r="B685" s="19"/>
      <c r="C685" s="20"/>
      <c r="D685" s="20"/>
      <c r="E685" s="21"/>
      <c r="F685" s="21"/>
      <c r="O685" s="14"/>
      <c r="P685" s="14"/>
      <c r="Q685" s="14"/>
      <c r="R685" s="14"/>
    </row>
    <row r="686" spans="2:18" s="13" customFormat="1">
      <c r="B686" s="19"/>
      <c r="C686" s="20"/>
      <c r="D686" s="20"/>
      <c r="E686" s="21"/>
      <c r="F686" s="21"/>
      <c r="O686" s="14"/>
      <c r="P686" s="14"/>
      <c r="Q686" s="14"/>
      <c r="R686" s="14"/>
    </row>
    <row r="687" spans="2:18" s="13" customFormat="1">
      <c r="B687" s="19"/>
      <c r="C687" s="20"/>
      <c r="D687" s="20"/>
      <c r="E687" s="21"/>
      <c r="F687" s="21"/>
      <c r="O687" s="14"/>
      <c r="P687" s="14"/>
      <c r="Q687" s="14"/>
      <c r="R687" s="14"/>
    </row>
    <row r="688" spans="2:18" s="13" customFormat="1">
      <c r="B688" s="19"/>
      <c r="C688" s="20"/>
      <c r="D688" s="20"/>
      <c r="E688" s="21"/>
      <c r="F688" s="21"/>
      <c r="O688" s="14"/>
      <c r="P688" s="14"/>
      <c r="Q688" s="14"/>
      <c r="R688" s="14"/>
    </row>
    <row r="689" spans="2:18" s="13" customFormat="1">
      <c r="B689" s="19"/>
      <c r="C689" s="20"/>
      <c r="D689" s="20"/>
      <c r="E689" s="21"/>
      <c r="F689" s="21"/>
      <c r="O689" s="14"/>
      <c r="P689" s="14"/>
      <c r="Q689" s="14"/>
      <c r="R689" s="14"/>
    </row>
    <row r="690" spans="2:18" s="13" customFormat="1">
      <c r="B690" s="19"/>
      <c r="C690" s="20"/>
      <c r="D690" s="20"/>
      <c r="E690" s="21"/>
      <c r="F690" s="21"/>
      <c r="O690" s="14"/>
      <c r="P690" s="14"/>
      <c r="Q690" s="14"/>
      <c r="R690" s="14"/>
    </row>
    <row r="691" spans="2:18" s="13" customFormat="1">
      <c r="B691" s="19"/>
      <c r="C691" s="20"/>
      <c r="D691" s="20"/>
      <c r="E691" s="21"/>
      <c r="F691" s="21"/>
      <c r="O691" s="14"/>
      <c r="P691" s="14"/>
      <c r="Q691" s="14"/>
      <c r="R691" s="14"/>
    </row>
    <row r="692" spans="2:18" s="13" customFormat="1">
      <c r="B692" s="19"/>
      <c r="C692" s="20"/>
      <c r="D692" s="20"/>
      <c r="E692" s="21"/>
      <c r="F692" s="21"/>
      <c r="O692" s="14"/>
      <c r="P692" s="14"/>
      <c r="Q692" s="14"/>
      <c r="R692" s="14"/>
    </row>
    <row r="693" spans="2:18" s="13" customFormat="1">
      <c r="B693" s="19"/>
      <c r="C693" s="20"/>
      <c r="D693" s="20"/>
      <c r="E693" s="21"/>
      <c r="F693" s="21"/>
      <c r="O693" s="14"/>
      <c r="P693" s="14"/>
      <c r="Q693" s="14"/>
      <c r="R693" s="14"/>
    </row>
    <row r="694" spans="2:18" s="13" customFormat="1">
      <c r="B694" s="19"/>
      <c r="C694" s="20"/>
      <c r="D694" s="20"/>
      <c r="E694" s="21"/>
      <c r="F694" s="21"/>
      <c r="O694" s="14"/>
      <c r="P694" s="14"/>
      <c r="Q694" s="14"/>
      <c r="R694" s="14"/>
    </row>
    <row r="695" spans="2:18" s="13" customFormat="1">
      <c r="B695" s="19"/>
      <c r="C695" s="20"/>
      <c r="D695" s="20"/>
      <c r="E695" s="21"/>
      <c r="F695" s="21"/>
      <c r="O695" s="14"/>
      <c r="P695" s="14"/>
      <c r="Q695" s="14"/>
      <c r="R695" s="14"/>
    </row>
    <row r="696" spans="2:18" s="13" customFormat="1">
      <c r="B696" s="19"/>
      <c r="C696" s="20"/>
      <c r="D696" s="20"/>
      <c r="E696" s="21"/>
      <c r="F696" s="21"/>
      <c r="O696" s="14"/>
      <c r="P696" s="14"/>
      <c r="Q696" s="14"/>
      <c r="R696" s="14"/>
    </row>
    <row r="697" spans="2:18" s="13" customFormat="1">
      <c r="B697" s="19"/>
      <c r="C697" s="20"/>
      <c r="D697" s="20"/>
      <c r="E697" s="21"/>
      <c r="F697" s="21"/>
      <c r="O697" s="14"/>
      <c r="P697" s="14"/>
      <c r="Q697" s="14"/>
      <c r="R697" s="14"/>
    </row>
    <row r="698" spans="2:18" s="13" customFormat="1">
      <c r="B698" s="19"/>
      <c r="C698" s="20"/>
      <c r="D698" s="20"/>
      <c r="E698" s="21"/>
      <c r="F698" s="21"/>
      <c r="O698" s="14"/>
      <c r="P698" s="14"/>
      <c r="Q698" s="14"/>
      <c r="R698" s="14"/>
    </row>
    <row r="699" spans="2:18" s="13" customFormat="1">
      <c r="B699" s="19"/>
      <c r="C699" s="20"/>
      <c r="D699" s="20"/>
      <c r="E699" s="21"/>
      <c r="F699" s="21"/>
      <c r="O699" s="14"/>
      <c r="P699" s="14"/>
      <c r="Q699" s="14"/>
      <c r="R699" s="14"/>
    </row>
    <row r="700" spans="2:18" s="13" customFormat="1">
      <c r="B700" s="19"/>
      <c r="C700" s="20"/>
      <c r="D700" s="20"/>
      <c r="E700" s="21"/>
      <c r="F700" s="21"/>
      <c r="O700" s="14"/>
      <c r="P700" s="14"/>
      <c r="Q700" s="14"/>
      <c r="R700" s="14"/>
    </row>
    <row r="701" spans="2:18" s="13" customFormat="1">
      <c r="B701" s="19"/>
      <c r="C701" s="20"/>
      <c r="D701" s="20"/>
      <c r="E701" s="21"/>
      <c r="F701" s="21"/>
      <c r="O701" s="14"/>
      <c r="P701" s="14"/>
      <c r="Q701" s="14"/>
      <c r="R701" s="14"/>
    </row>
    <row r="702" spans="2:18" s="13" customFormat="1">
      <c r="B702" s="19"/>
      <c r="C702" s="20"/>
      <c r="D702" s="20"/>
      <c r="E702" s="21"/>
      <c r="F702" s="21"/>
      <c r="O702" s="14"/>
      <c r="P702" s="14"/>
      <c r="Q702" s="14"/>
      <c r="R702" s="14"/>
    </row>
    <row r="703" spans="2:18" s="13" customFormat="1">
      <c r="B703" s="19"/>
      <c r="C703" s="20"/>
      <c r="D703" s="20"/>
      <c r="E703" s="21"/>
      <c r="F703" s="21"/>
      <c r="O703" s="14"/>
      <c r="P703" s="14"/>
      <c r="Q703" s="14"/>
      <c r="R703" s="14"/>
    </row>
    <row r="704" spans="2:18" s="13" customFormat="1">
      <c r="B704" s="19"/>
      <c r="C704" s="20"/>
      <c r="D704" s="20"/>
      <c r="E704" s="21"/>
      <c r="F704" s="21"/>
      <c r="O704" s="14"/>
      <c r="P704" s="14"/>
      <c r="Q704" s="14"/>
      <c r="R704" s="14"/>
    </row>
    <row r="705" spans="2:18" s="13" customFormat="1">
      <c r="B705" s="19"/>
      <c r="C705" s="20"/>
      <c r="D705" s="20"/>
      <c r="E705" s="21"/>
      <c r="F705" s="21"/>
      <c r="O705" s="14"/>
      <c r="P705" s="14"/>
      <c r="Q705" s="14"/>
      <c r="R705" s="14"/>
    </row>
    <row r="706" spans="2:18" s="13" customFormat="1">
      <c r="B706" s="19"/>
      <c r="C706" s="20"/>
      <c r="D706" s="20"/>
      <c r="E706" s="21"/>
      <c r="F706" s="21"/>
      <c r="O706" s="14"/>
      <c r="P706" s="14"/>
      <c r="Q706" s="14"/>
      <c r="R706" s="14"/>
    </row>
    <row r="707" spans="2:18" s="13" customFormat="1">
      <c r="B707" s="19"/>
      <c r="C707" s="20"/>
      <c r="D707" s="20"/>
      <c r="E707" s="21"/>
      <c r="F707" s="21"/>
      <c r="O707" s="14"/>
      <c r="P707" s="14"/>
      <c r="Q707" s="14"/>
      <c r="R707" s="14"/>
    </row>
    <row r="708" spans="2:18" s="13" customFormat="1">
      <c r="B708" s="19"/>
      <c r="C708" s="20"/>
      <c r="D708" s="20"/>
      <c r="E708" s="21"/>
      <c r="F708" s="21"/>
      <c r="O708" s="14"/>
      <c r="P708" s="14"/>
      <c r="Q708" s="14"/>
      <c r="R708" s="14"/>
    </row>
    <row r="709" spans="2:18" s="13" customFormat="1">
      <c r="B709" s="19"/>
      <c r="C709" s="20"/>
      <c r="D709" s="20"/>
      <c r="E709" s="21"/>
      <c r="F709" s="21"/>
      <c r="O709" s="14"/>
      <c r="P709" s="14"/>
      <c r="Q709" s="14"/>
      <c r="R709" s="14"/>
    </row>
    <row r="710" spans="2:18" s="13" customFormat="1">
      <c r="B710" s="19"/>
      <c r="C710" s="20"/>
      <c r="D710" s="20"/>
      <c r="E710" s="21"/>
      <c r="F710" s="21"/>
      <c r="O710" s="14"/>
      <c r="P710" s="14"/>
      <c r="Q710" s="14"/>
      <c r="R710" s="14"/>
    </row>
    <row r="711" spans="2:18" s="13" customFormat="1">
      <c r="B711" s="19"/>
      <c r="C711" s="20"/>
      <c r="D711" s="20"/>
      <c r="E711" s="21"/>
      <c r="F711" s="21"/>
      <c r="O711" s="14"/>
      <c r="P711" s="14"/>
      <c r="Q711" s="14"/>
      <c r="R711" s="14"/>
    </row>
    <row r="712" spans="2:18" s="13" customFormat="1">
      <c r="B712" s="19"/>
      <c r="C712" s="20"/>
      <c r="D712" s="20"/>
      <c r="E712" s="21"/>
      <c r="F712" s="21"/>
      <c r="O712" s="14"/>
      <c r="P712" s="14"/>
      <c r="Q712" s="14"/>
      <c r="R712" s="14"/>
    </row>
    <row r="713" spans="2:18" s="13" customFormat="1">
      <c r="B713" s="19"/>
      <c r="C713" s="20"/>
      <c r="D713" s="20"/>
      <c r="E713" s="21"/>
      <c r="F713" s="21"/>
      <c r="O713" s="14"/>
      <c r="P713" s="14"/>
      <c r="Q713" s="14"/>
      <c r="R713" s="14"/>
    </row>
    <row r="714" spans="2:18" s="13" customFormat="1">
      <c r="B714" s="19"/>
      <c r="C714" s="20"/>
      <c r="D714" s="20"/>
      <c r="E714" s="21"/>
      <c r="F714" s="21"/>
      <c r="O714" s="14"/>
      <c r="P714" s="14"/>
      <c r="Q714" s="14"/>
      <c r="R714" s="14"/>
    </row>
    <row r="715" spans="2:18" s="13" customFormat="1">
      <c r="B715" s="19"/>
      <c r="C715" s="20"/>
      <c r="D715" s="20"/>
      <c r="E715" s="21"/>
      <c r="F715" s="21"/>
      <c r="O715" s="14"/>
      <c r="P715" s="14"/>
      <c r="Q715" s="14"/>
      <c r="R715" s="14"/>
    </row>
    <row r="716" spans="2:18" s="13" customFormat="1">
      <c r="B716" s="19"/>
      <c r="C716" s="20"/>
      <c r="D716" s="20"/>
      <c r="E716" s="21"/>
      <c r="F716" s="21"/>
      <c r="O716" s="14"/>
      <c r="P716" s="14"/>
      <c r="Q716" s="14"/>
      <c r="R716" s="14"/>
    </row>
    <row r="717" spans="2:18" s="13" customFormat="1">
      <c r="B717" s="19"/>
      <c r="C717" s="20"/>
      <c r="D717" s="20"/>
      <c r="E717" s="21"/>
      <c r="F717" s="21"/>
      <c r="O717" s="14"/>
      <c r="P717" s="14"/>
      <c r="Q717" s="14"/>
      <c r="R717" s="14"/>
    </row>
    <row r="718" spans="2:18" s="13" customFormat="1">
      <c r="B718" s="19"/>
      <c r="C718" s="20"/>
      <c r="D718" s="20"/>
      <c r="E718" s="21"/>
      <c r="F718" s="21"/>
      <c r="O718" s="14"/>
      <c r="P718" s="14"/>
      <c r="Q718" s="14"/>
      <c r="R718" s="14"/>
    </row>
    <row r="719" spans="2:18" s="13" customFormat="1">
      <c r="B719" s="19"/>
      <c r="C719" s="20"/>
      <c r="D719" s="20"/>
      <c r="E719" s="21"/>
      <c r="F719" s="21"/>
      <c r="O719" s="14"/>
      <c r="P719" s="14"/>
      <c r="Q719" s="14"/>
      <c r="R719" s="14"/>
    </row>
    <row r="720" spans="2:18" s="13" customFormat="1">
      <c r="B720" s="19"/>
      <c r="C720" s="20"/>
      <c r="D720" s="20"/>
      <c r="E720" s="21"/>
      <c r="F720" s="21"/>
      <c r="O720" s="14"/>
      <c r="P720" s="14"/>
      <c r="Q720" s="14"/>
      <c r="R720" s="14"/>
    </row>
    <row r="721" spans="2:18" s="13" customFormat="1">
      <c r="B721" s="19"/>
      <c r="C721" s="20"/>
      <c r="D721" s="20"/>
      <c r="E721" s="21"/>
      <c r="F721" s="21"/>
      <c r="O721" s="14"/>
      <c r="P721" s="14"/>
      <c r="Q721" s="14"/>
      <c r="R721" s="14"/>
    </row>
    <row r="722" spans="2:18" s="13" customFormat="1">
      <c r="B722" s="19"/>
      <c r="C722" s="20"/>
      <c r="D722" s="20"/>
      <c r="E722" s="21"/>
      <c r="F722" s="21"/>
      <c r="O722" s="14"/>
      <c r="P722" s="14"/>
      <c r="Q722" s="14"/>
      <c r="R722" s="14"/>
    </row>
    <row r="723" spans="2:18" s="13" customFormat="1">
      <c r="B723" s="19"/>
      <c r="C723" s="20"/>
      <c r="D723" s="20"/>
      <c r="E723" s="21"/>
      <c r="F723" s="21"/>
      <c r="O723" s="14"/>
      <c r="P723" s="14"/>
      <c r="Q723" s="14"/>
      <c r="R723" s="14"/>
    </row>
    <row r="724" spans="2:18" s="13" customFormat="1">
      <c r="B724" s="19"/>
      <c r="C724" s="20"/>
      <c r="D724" s="20"/>
      <c r="E724" s="21"/>
      <c r="F724" s="21"/>
      <c r="O724" s="14"/>
      <c r="P724" s="14"/>
      <c r="Q724" s="14"/>
      <c r="R724" s="14"/>
    </row>
    <row r="725" spans="2:18" s="13" customFormat="1">
      <c r="B725" s="19"/>
      <c r="C725" s="20"/>
      <c r="D725" s="20"/>
      <c r="E725" s="21"/>
      <c r="F725" s="21"/>
      <c r="O725" s="14"/>
      <c r="P725" s="14"/>
      <c r="Q725" s="14"/>
      <c r="R725" s="14"/>
    </row>
    <row r="726" spans="2:18" s="13" customFormat="1">
      <c r="B726" s="19"/>
      <c r="C726" s="20"/>
      <c r="D726" s="20"/>
      <c r="E726" s="21"/>
      <c r="F726" s="21"/>
      <c r="O726" s="14"/>
      <c r="P726" s="14"/>
      <c r="Q726" s="14"/>
      <c r="R726" s="14"/>
    </row>
    <row r="727" spans="2:18" s="13" customFormat="1">
      <c r="B727" s="19"/>
      <c r="C727" s="20"/>
      <c r="D727" s="20"/>
      <c r="E727" s="21"/>
      <c r="F727" s="21"/>
      <c r="O727" s="14"/>
      <c r="P727" s="14"/>
      <c r="Q727" s="14"/>
      <c r="R727" s="14"/>
    </row>
    <row r="728" spans="2:18" s="13" customFormat="1">
      <c r="B728" s="19"/>
      <c r="C728" s="20"/>
      <c r="D728" s="20"/>
      <c r="E728" s="21"/>
      <c r="F728" s="21"/>
      <c r="O728" s="14"/>
      <c r="P728" s="14"/>
      <c r="Q728" s="14"/>
      <c r="R728" s="14"/>
    </row>
    <row r="729" spans="2:18" s="13" customFormat="1">
      <c r="B729" s="19"/>
      <c r="C729" s="20"/>
      <c r="D729" s="20"/>
      <c r="E729" s="21"/>
      <c r="F729" s="21"/>
      <c r="O729" s="14"/>
      <c r="P729" s="14"/>
      <c r="Q729" s="14"/>
      <c r="R729" s="14"/>
    </row>
    <row r="730" spans="2:18" s="13" customFormat="1">
      <c r="B730" s="19"/>
      <c r="C730" s="20"/>
      <c r="D730" s="20"/>
      <c r="E730" s="21"/>
      <c r="F730" s="21"/>
      <c r="O730" s="14"/>
      <c r="P730" s="14"/>
      <c r="Q730" s="14"/>
      <c r="R730" s="14"/>
    </row>
    <row r="731" spans="2:18" s="13" customFormat="1">
      <c r="B731" s="19"/>
      <c r="C731" s="20"/>
      <c r="D731" s="20"/>
      <c r="E731" s="21"/>
      <c r="F731" s="21"/>
      <c r="O731" s="14"/>
      <c r="P731" s="14"/>
      <c r="Q731" s="14"/>
      <c r="R731" s="14"/>
    </row>
    <row r="732" spans="2:18" s="13" customFormat="1">
      <c r="B732" s="19"/>
      <c r="C732" s="20"/>
      <c r="D732" s="20"/>
      <c r="E732" s="21"/>
      <c r="F732" s="21"/>
      <c r="O732" s="14"/>
      <c r="P732" s="14"/>
      <c r="Q732" s="14"/>
      <c r="R732" s="14"/>
    </row>
    <row r="733" spans="2:18" s="13" customFormat="1">
      <c r="B733" s="19"/>
      <c r="C733" s="20"/>
      <c r="D733" s="20"/>
      <c r="E733" s="21"/>
      <c r="F733" s="21"/>
      <c r="O733" s="14"/>
      <c r="P733" s="14"/>
      <c r="Q733" s="14"/>
      <c r="R733" s="14"/>
    </row>
    <row r="734" spans="2:18" s="13" customFormat="1">
      <c r="B734" s="19"/>
      <c r="C734" s="20"/>
      <c r="D734" s="20"/>
      <c r="E734" s="21"/>
      <c r="F734" s="21"/>
      <c r="O734" s="14"/>
      <c r="P734" s="14"/>
      <c r="Q734" s="14"/>
      <c r="R734" s="14"/>
    </row>
    <row r="735" spans="2:18" s="13" customFormat="1">
      <c r="B735" s="19"/>
      <c r="C735" s="20"/>
      <c r="D735" s="20"/>
      <c r="E735" s="21"/>
      <c r="F735" s="21"/>
      <c r="O735" s="14"/>
      <c r="P735" s="14"/>
      <c r="Q735" s="14"/>
      <c r="R735" s="14"/>
    </row>
    <row r="736" spans="2:18" s="13" customFormat="1">
      <c r="B736" s="19"/>
      <c r="C736" s="20"/>
      <c r="D736" s="20"/>
      <c r="E736" s="21"/>
      <c r="F736" s="21"/>
      <c r="O736" s="14"/>
      <c r="P736" s="14"/>
      <c r="Q736" s="14"/>
      <c r="R736" s="14"/>
    </row>
    <row r="737" spans="2:18" s="13" customFormat="1">
      <c r="B737" s="19"/>
      <c r="C737" s="20"/>
      <c r="D737" s="20"/>
      <c r="E737" s="21"/>
      <c r="F737" s="21"/>
      <c r="O737" s="14"/>
      <c r="P737" s="14"/>
      <c r="Q737" s="14"/>
      <c r="R737" s="14"/>
    </row>
    <row r="738" spans="2:18" s="13" customFormat="1">
      <c r="B738" s="19"/>
      <c r="C738" s="20"/>
      <c r="D738" s="20"/>
      <c r="E738" s="21"/>
      <c r="F738" s="21"/>
      <c r="O738" s="14"/>
      <c r="P738" s="14"/>
      <c r="Q738" s="14"/>
      <c r="R738" s="14"/>
    </row>
    <row r="739" spans="2:18" s="13" customFormat="1">
      <c r="B739" s="19"/>
      <c r="C739" s="20"/>
      <c r="D739" s="20"/>
      <c r="E739" s="21"/>
      <c r="F739" s="21"/>
      <c r="O739" s="14"/>
      <c r="P739" s="14"/>
      <c r="Q739" s="14"/>
      <c r="R739" s="14"/>
    </row>
    <row r="740" spans="2:18" s="13" customFormat="1">
      <c r="B740" s="19"/>
      <c r="C740" s="20"/>
      <c r="D740" s="20"/>
      <c r="E740" s="21"/>
      <c r="F740" s="21"/>
      <c r="O740" s="14"/>
      <c r="P740" s="14"/>
      <c r="Q740" s="14"/>
      <c r="R740" s="14"/>
    </row>
    <row r="741" spans="2:18" s="13" customFormat="1">
      <c r="B741" s="19"/>
      <c r="C741" s="20"/>
      <c r="D741" s="20"/>
      <c r="E741" s="21"/>
      <c r="F741" s="21"/>
      <c r="O741" s="14"/>
      <c r="P741" s="14"/>
      <c r="Q741" s="14"/>
      <c r="R741" s="14"/>
    </row>
    <row r="742" spans="2:18" s="13" customFormat="1">
      <c r="B742" s="19"/>
      <c r="C742" s="20"/>
      <c r="D742" s="20"/>
      <c r="E742" s="21"/>
      <c r="F742" s="21"/>
      <c r="O742" s="14"/>
      <c r="P742" s="14"/>
      <c r="Q742" s="14"/>
      <c r="R742" s="14"/>
    </row>
    <row r="743" spans="2:18" s="13" customFormat="1">
      <c r="B743" s="19"/>
      <c r="C743" s="20"/>
      <c r="D743" s="20"/>
      <c r="E743" s="21"/>
      <c r="F743" s="21"/>
      <c r="O743" s="14"/>
      <c r="P743" s="14"/>
      <c r="Q743" s="14"/>
      <c r="R743" s="14"/>
    </row>
    <row r="744" spans="2:18" s="13" customFormat="1">
      <c r="B744" s="19"/>
      <c r="C744" s="20"/>
      <c r="D744" s="20"/>
      <c r="E744" s="21"/>
      <c r="F744" s="21"/>
      <c r="O744" s="14"/>
      <c r="P744" s="14"/>
      <c r="Q744" s="14"/>
      <c r="R744" s="14"/>
    </row>
    <row r="745" spans="2:18" s="13" customFormat="1">
      <c r="B745" s="19"/>
      <c r="C745" s="20"/>
      <c r="D745" s="20"/>
      <c r="E745" s="21"/>
      <c r="F745" s="21"/>
      <c r="O745" s="14"/>
      <c r="P745" s="14"/>
      <c r="Q745" s="14"/>
      <c r="R745" s="14"/>
    </row>
    <row r="746" spans="2:18" s="13" customFormat="1">
      <c r="B746" s="19"/>
      <c r="C746" s="20"/>
      <c r="D746" s="20"/>
      <c r="E746" s="21"/>
      <c r="F746" s="21"/>
      <c r="O746" s="14"/>
      <c r="P746" s="14"/>
      <c r="Q746" s="14"/>
      <c r="R746" s="14"/>
    </row>
    <row r="747" spans="2:18" s="13" customFormat="1">
      <c r="B747" s="19"/>
      <c r="C747" s="20"/>
      <c r="D747" s="20"/>
      <c r="E747" s="21"/>
      <c r="F747" s="21"/>
      <c r="O747" s="14"/>
      <c r="P747" s="14"/>
      <c r="Q747" s="14"/>
      <c r="R747" s="14"/>
    </row>
    <row r="748" spans="2:18" s="13" customFormat="1">
      <c r="B748" s="19"/>
      <c r="C748" s="20"/>
      <c r="D748" s="20"/>
      <c r="E748" s="21"/>
      <c r="F748" s="21"/>
      <c r="O748" s="14"/>
      <c r="P748" s="14"/>
      <c r="Q748" s="14"/>
      <c r="R748" s="14"/>
    </row>
    <row r="749" spans="2:18" s="13" customFormat="1">
      <c r="B749" s="19"/>
      <c r="C749" s="20"/>
      <c r="D749" s="20"/>
      <c r="E749" s="21"/>
      <c r="F749" s="21"/>
      <c r="O749" s="14"/>
      <c r="P749" s="14"/>
      <c r="Q749" s="14"/>
      <c r="R749" s="14"/>
    </row>
    <row r="750" spans="2:18" s="13" customFormat="1">
      <c r="B750" s="19"/>
      <c r="C750" s="20"/>
      <c r="D750" s="20"/>
      <c r="E750" s="21"/>
      <c r="F750" s="21"/>
      <c r="O750" s="14"/>
      <c r="P750" s="14"/>
      <c r="Q750" s="14"/>
      <c r="R750" s="14"/>
    </row>
    <row r="751" spans="2:18" s="13" customFormat="1">
      <c r="B751" s="19"/>
      <c r="C751" s="20"/>
      <c r="D751" s="20"/>
      <c r="E751" s="21"/>
      <c r="F751" s="21"/>
      <c r="O751" s="14"/>
      <c r="P751" s="14"/>
      <c r="Q751" s="14"/>
      <c r="R751" s="14"/>
    </row>
    <row r="752" spans="2:18" s="13" customFormat="1">
      <c r="B752" s="19"/>
      <c r="C752" s="20"/>
      <c r="D752" s="20"/>
      <c r="E752" s="21"/>
      <c r="F752" s="21"/>
      <c r="O752" s="14"/>
      <c r="P752" s="14"/>
      <c r="Q752" s="14"/>
      <c r="R752" s="14"/>
    </row>
    <row r="753" spans="2:18" s="13" customFormat="1">
      <c r="B753" s="19"/>
      <c r="C753" s="20"/>
      <c r="D753" s="20"/>
      <c r="E753" s="21"/>
      <c r="F753" s="21"/>
      <c r="O753" s="14"/>
      <c r="P753" s="14"/>
      <c r="Q753" s="14"/>
      <c r="R753" s="14"/>
    </row>
    <row r="754" spans="2:18" s="13" customFormat="1">
      <c r="B754" s="19"/>
      <c r="C754" s="20"/>
      <c r="D754" s="20"/>
      <c r="E754" s="21"/>
      <c r="F754" s="21"/>
      <c r="O754" s="14"/>
      <c r="P754" s="14"/>
      <c r="Q754" s="14"/>
      <c r="R754" s="14"/>
    </row>
    <row r="755" spans="2:18" s="13" customFormat="1">
      <c r="B755" s="19"/>
      <c r="C755" s="20"/>
      <c r="D755" s="20"/>
      <c r="E755" s="21"/>
      <c r="F755" s="21"/>
      <c r="O755" s="14"/>
      <c r="P755" s="14"/>
      <c r="Q755" s="14"/>
      <c r="R755" s="14"/>
    </row>
    <row r="756" spans="2:18" s="13" customFormat="1">
      <c r="B756" s="19"/>
      <c r="C756" s="20"/>
      <c r="D756" s="20"/>
      <c r="E756" s="21"/>
      <c r="F756" s="21"/>
      <c r="O756" s="14"/>
      <c r="P756" s="14"/>
      <c r="Q756" s="14"/>
      <c r="R756" s="14"/>
    </row>
    <row r="757" spans="2:18" s="13" customFormat="1">
      <c r="B757" s="19"/>
      <c r="C757" s="20"/>
      <c r="D757" s="20"/>
      <c r="E757" s="21"/>
      <c r="F757" s="21"/>
      <c r="O757" s="14"/>
      <c r="P757" s="14"/>
      <c r="Q757" s="14"/>
      <c r="R757" s="14"/>
    </row>
    <row r="758" spans="2:18" s="13" customFormat="1">
      <c r="B758" s="19"/>
      <c r="C758" s="20"/>
      <c r="D758" s="20"/>
      <c r="E758" s="21"/>
      <c r="F758" s="21"/>
      <c r="O758" s="14"/>
      <c r="P758" s="14"/>
      <c r="Q758" s="14"/>
      <c r="R758" s="14"/>
    </row>
    <row r="759" spans="2:18" s="13" customFormat="1">
      <c r="B759" s="19"/>
      <c r="C759" s="20"/>
      <c r="D759" s="20"/>
      <c r="E759" s="21"/>
      <c r="F759" s="21"/>
      <c r="O759" s="14"/>
      <c r="P759" s="14"/>
      <c r="Q759" s="14"/>
      <c r="R759" s="14"/>
    </row>
    <row r="760" spans="2:18" s="13" customFormat="1">
      <c r="B760" s="19"/>
      <c r="C760" s="20"/>
      <c r="D760" s="20"/>
      <c r="E760" s="21"/>
      <c r="F760" s="21"/>
      <c r="O760" s="14"/>
      <c r="P760" s="14"/>
      <c r="Q760" s="14"/>
      <c r="R760" s="14"/>
    </row>
    <row r="761" spans="2:18" s="13" customFormat="1">
      <c r="B761" s="19"/>
      <c r="C761" s="20"/>
      <c r="D761" s="20"/>
      <c r="E761" s="21"/>
      <c r="F761" s="21"/>
      <c r="O761" s="14"/>
      <c r="P761" s="14"/>
      <c r="Q761" s="14"/>
      <c r="R761" s="14"/>
    </row>
    <row r="762" spans="2:18" s="13" customFormat="1">
      <c r="B762" s="19"/>
      <c r="C762" s="20"/>
      <c r="D762" s="20"/>
      <c r="E762" s="21"/>
      <c r="F762" s="21"/>
      <c r="O762" s="14"/>
      <c r="P762" s="14"/>
      <c r="Q762" s="14"/>
      <c r="R762" s="14"/>
    </row>
    <row r="763" spans="2:18" s="13" customFormat="1">
      <c r="B763" s="19"/>
      <c r="C763" s="20"/>
      <c r="D763" s="20"/>
      <c r="E763" s="21"/>
      <c r="F763" s="21"/>
      <c r="O763" s="14"/>
      <c r="P763" s="14"/>
      <c r="Q763" s="14"/>
      <c r="R763" s="14"/>
    </row>
    <row r="764" spans="2:18" s="13" customFormat="1">
      <c r="B764" s="19"/>
      <c r="C764" s="20"/>
      <c r="D764" s="20"/>
      <c r="E764" s="21"/>
      <c r="F764" s="21"/>
      <c r="O764" s="14"/>
      <c r="P764" s="14"/>
      <c r="Q764" s="14"/>
      <c r="R764" s="14"/>
    </row>
    <row r="765" spans="2:18" s="13" customFormat="1">
      <c r="B765" s="19"/>
      <c r="C765" s="20"/>
      <c r="D765" s="20"/>
      <c r="E765" s="21"/>
      <c r="F765" s="21"/>
      <c r="O765" s="14"/>
      <c r="P765" s="14"/>
      <c r="Q765" s="14"/>
      <c r="R765" s="14"/>
    </row>
    <row r="766" spans="2:18" s="13" customFormat="1">
      <c r="B766" s="19"/>
      <c r="C766" s="20"/>
      <c r="D766" s="20"/>
      <c r="E766" s="21"/>
      <c r="F766" s="21"/>
      <c r="O766" s="14"/>
      <c r="P766" s="14"/>
      <c r="Q766" s="14"/>
      <c r="R766" s="14"/>
    </row>
    <row r="767" spans="2:18" s="13" customFormat="1">
      <c r="B767" s="19"/>
      <c r="C767" s="20"/>
      <c r="D767" s="20"/>
      <c r="E767" s="21"/>
      <c r="F767" s="21"/>
      <c r="O767" s="14"/>
      <c r="P767" s="14"/>
      <c r="Q767" s="14"/>
      <c r="R767" s="14"/>
    </row>
    <row r="768" spans="2:18" s="13" customFormat="1">
      <c r="B768" s="19"/>
      <c r="C768" s="20"/>
      <c r="D768" s="20"/>
      <c r="E768" s="21"/>
      <c r="F768" s="21"/>
      <c r="O768" s="14"/>
      <c r="P768" s="14"/>
      <c r="Q768" s="14"/>
      <c r="R768" s="14"/>
    </row>
    <row r="769" spans="2:18" s="13" customFormat="1">
      <c r="B769" s="19"/>
      <c r="C769" s="20"/>
      <c r="D769" s="20"/>
      <c r="E769" s="21"/>
      <c r="F769" s="21"/>
      <c r="O769" s="14"/>
      <c r="P769" s="14"/>
      <c r="Q769" s="14"/>
      <c r="R769" s="14"/>
    </row>
    <row r="770" spans="2:18" s="13" customFormat="1">
      <c r="B770" s="19"/>
      <c r="C770" s="20"/>
      <c r="D770" s="20"/>
      <c r="E770" s="21"/>
      <c r="F770" s="21"/>
      <c r="O770" s="14"/>
      <c r="P770" s="14"/>
      <c r="Q770" s="14"/>
      <c r="R770" s="14"/>
    </row>
    <row r="771" spans="2:18" s="13" customFormat="1">
      <c r="B771" s="19"/>
      <c r="C771" s="20"/>
      <c r="D771" s="20"/>
      <c r="E771" s="21"/>
      <c r="F771" s="21"/>
      <c r="O771" s="14"/>
      <c r="P771" s="14"/>
      <c r="Q771" s="14"/>
      <c r="R771" s="14"/>
    </row>
    <row r="772" spans="2:18" s="13" customFormat="1">
      <c r="B772" s="19"/>
      <c r="C772" s="20"/>
      <c r="D772" s="20"/>
      <c r="E772" s="21"/>
      <c r="F772" s="21"/>
      <c r="O772" s="14"/>
      <c r="P772" s="14"/>
      <c r="Q772" s="14"/>
      <c r="R772" s="14"/>
    </row>
    <row r="773" spans="2:18" s="13" customFormat="1">
      <c r="B773" s="19"/>
      <c r="C773" s="20"/>
      <c r="D773" s="20"/>
      <c r="E773" s="21"/>
      <c r="F773" s="21"/>
      <c r="O773" s="14"/>
      <c r="P773" s="14"/>
      <c r="Q773" s="14"/>
      <c r="R773" s="14"/>
    </row>
    <row r="774" spans="2:18" s="13" customFormat="1">
      <c r="B774" s="19"/>
      <c r="C774" s="20"/>
      <c r="D774" s="20"/>
      <c r="E774" s="21"/>
      <c r="F774" s="21"/>
      <c r="O774" s="14"/>
      <c r="P774" s="14"/>
      <c r="Q774" s="14"/>
      <c r="R774" s="14"/>
    </row>
    <row r="775" spans="2:18" s="13" customFormat="1">
      <c r="B775" s="19"/>
      <c r="C775" s="20"/>
      <c r="D775" s="20"/>
      <c r="E775" s="21"/>
      <c r="F775" s="21"/>
      <c r="O775" s="14"/>
      <c r="P775" s="14"/>
      <c r="Q775" s="14"/>
      <c r="R775" s="14"/>
    </row>
    <row r="776" spans="2:18" s="13" customFormat="1">
      <c r="B776" s="19"/>
      <c r="C776" s="20"/>
      <c r="D776" s="20"/>
      <c r="E776" s="21"/>
      <c r="F776" s="21"/>
      <c r="O776" s="14"/>
      <c r="P776" s="14"/>
      <c r="Q776" s="14"/>
      <c r="R776" s="14"/>
    </row>
    <row r="777" spans="2:18" s="13" customFormat="1">
      <c r="B777" s="19"/>
      <c r="C777" s="20"/>
      <c r="D777" s="20"/>
      <c r="E777" s="21"/>
      <c r="F777" s="21"/>
      <c r="O777" s="14"/>
      <c r="P777" s="14"/>
      <c r="Q777" s="14"/>
      <c r="R777" s="14"/>
    </row>
    <row r="778" spans="2:18" s="13" customFormat="1">
      <c r="B778" s="19"/>
      <c r="C778" s="20"/>
      <c r="D778" s="20"/>
      <c r="E778" s="21"/>
      <c r="F778" s="21"/>
      <c r="O778" s="14"/>
      <c r="P778" s="14"/>
      <c r="Q778" s="14"/>
      <c r="R778" s="14"/>
    </row>
    <row r="779" spans="2:18" s="13" customFormat="1">
      <c r="B779" s="19"/>
      <c r="C779" s="20"/>
      <c r="D779" s="20"/>
      <c r="E779" s="21"/>
      <c r="F779" s="21"/>
      <c r="O779" s="14"/>
      <c r="P779" s="14"/>
      <c r="Q779" s="14"/>
      <c r="R779" s="14"/>
    </row>
    <row r="780" spans="2:18" s="13" customFormat="1">
      <c r="B780" s="19"/>
      <c r="C780" s="20"/>
      <c r="D780" s="20"/>
      <c r="E780" s="21"/>
      <c r="F780" s="21"/>
      <c r="O780" s="14"/>
      <c r="P780" s="14"/>
      <c r="Q780" s="14"/>
      <c r="R780" s="14"/>
    </row>
    <row r="781" spans="2:18" s="13" customFormat="1">
      <c r="B781" s="19"/>
      <c r="C781" s="20"/>
      <c r="D781" s="20"/>
      <c r="E781" s="21"/>
      <c r="F781" s="21"/>
      <c r="O781" s="14"/>
      <c r="P781" s="14"/>
      <c r="Q781" s="14"/>
      <c r="R781" s="14"/>
    </row>
    <row r="782" spans="2:18" s="13" customFormat="1">
      <c r="B782" s="19"/>
      <c r="C782" s="20"/>
      <c r="D782" s="20"/>
      <c r="E782" s="21"/>
      <c r="F782" s="21"/>
      <c r="O782" s="14"/>
      <c r="P782" s="14"/>
      <c r="Q782" s="14"/>
      <c r="R782" s="14"/>
    </row>
    <row r="783" spans="2:18" s="13" customFormat="1">
      <c r="B783" s="19"/>
      <c r="C783" s="20"/>
      <c r="D783" s="20"/>
      <c r="E783" s="21"/>
      <c r="F783" s="21"/>
      <c r="O783" s="14"/>
      <c r="P783" s="14"/>
      <c r="Q783" s="14"/>
      <c r="R783" s="14"/>
    </row>
    <row r="784" spans="2:18" s="13" customFormat="1">
      <c r="B784" s="19"/>
      <c r="C784" s="20"/>
      <c r="D784" s="20"/>
      <c r="E784" s="21"/>
      <c r="F784" s="21"/>
      <c r="O784" s="14"/>
      <c r="P784" s="14"/>
      <c r="Q784" s="14"/>
      <c r="R784" s="14"/>
    </row>
    <row r="785" spans="1:256" s="13" customFormat="1">
      <c r="B785" s="19"/>
      <c r="C785" s="20"/>
      <c r="D785" s="20"/>
      <c r="E785" s="21"/>
      <c r="F785" s="21"/>
      <c r="O785" s="14"/>
      <c r="P785" s="14"/>
      <c r="Q785" s="14"/>
      <c r="R785" s="14"/>
    </row>
    <row r="786" spans="1:256" s="13" customFormat="1">
      <c r="B786" s="19"/>
      <c r="C786" s="20"/>
      <c r="D786" s="20"/>
      <c r="E786" s="21"/>
      <c r="F786" s="21"/>
      <c r="O786" s="14"/>
      <c r="P786" s="14"/>
      <c r="Q786" s="14"/>
      <c r="R786" s="14"/>
    </row>
    <row r="787" spans="1:256" s="13" customFormat="1">
      <c r="B787" s="19"/>
      <c r="C787" s="20"/>
      <c r="D787" s="20"/>
      <c r="E787" s="21"/>
      <c r="F787" s="21"/>
      <c r="O787" s="14"/>
      <c r="P787" s="14"/>
      <c r="Q787" s="14"/>
      <c r="R787" s="14"/>
    </row>
    <row r="788" spans="1:256" s="13" customFormat="1">
      <c r="B788" s="19"/>
      <c r="C788" s="20"/>
      <c r="D788" s="20"/>
      <c r="E788" s="21"/>
      <c r="F788" s="21"/>
      <c r="O788" s="14"/>
      <c r="P788" s="14"/>
      <c r="Q788" s="14"/>
      <c r="R788" s="14"/>
    </row>
    <row r="789" spans="1:256" s="13" customFormat="1" ht="20.25" customHeight="1">
      <c r="B789" s="19"/>
      <c r="C789" s="20"/>
      <c r="D789" s="20"/>
      <c r="E789" s="21"/>
      <c r="F789" s="21"/>
      <c r="O789" s="14"/>
      <c r="P789" s="14"/>
      <c r="Q789" s="14"/>
      <c r="R789" s="14"/>
    </row>
    <row r="790" spans="1:256" customFormat="1" ht="21" customHeight="1">
      <c r="A790" s="13"/>
      <c r="B790" s="19"/>
      <c r="C790" s="20"/>
      <c r="D790" s="20"/>
      <c r="E790" s="21"/>
      <c r="F790" s="21"/>
      <c r="G790" s="13"/>
      <c r="H790" s="13"/>
      <c r="I790" s="13"/>
      <c r="J790" s="13"/>
      <c r="K790" s="13"/>
      <c r="L790" s="13"/>
      <c r="M790" s="13"/>
      <c r="N790" s="13"/>
      <c r="O790" s="14"/>
      <c r="P790" s="14"/>
      <c r="Q790" s="14"/>
      <c r="R790" s="14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  <c r="AQ790" s="13"/>
      <c r="AR790" s="13"/>
      <c r="AS790" s="13"/>
      <c r="AT790" s="13"/>
      <c r="AU790" s="13"/>
      <c r="AV790" s="13"/>
      <c r="AW790" s="13"/>
      <c r="AX790" s="13"/>
      <c r="AY790" s="13"/>
      <c r="AZ790" s="13"/>
      <c r="BA790" s="13"/>
      <c r="BB790" s="13"/>
      <c r="BC790" s="13"/>
      <c r="BD790" s="13"/>
      <c r="BE790" s="13"/>
      <c r="BF790" s="13"/>
      <c r="BG790" s="13"/>
      <c r="BH790" s="13"/>
      <c r="BI790" s="13"/>
      <c r="BJ790" s="13"/>
      <c r="BK790" s="13"/>
      <c r="BL790" s="13"/>
      <c r="BM790" s="13"/>
      <c r="BN790" s="13"/>
      <c r="BO790" s="13"/>
      <c r="BP790" s="13"/>
      <c r="BQ790" s="13"/>
      <c r="BR790" s="13"/>
      <c r="BS790" s="13"/>
      <c r="BT790" s="13"/>
      <c r="BU790" s="13"/>
      <c r="BV790" s="13"/>
      <c r="BW790" s="13"/>
      <c r="BX790" s="13"/>
      <c r="BY790" s="13"/>
      <c r="BZ790" s="13"/>
      <c r="CA790" s="13"/>
      <c r="CB790" s="13"/>
      <c r="CC790" s="13"/>
      <c r="CD790" s="13"/>
      <c r="CE790" s="13"/>
      <c r="CF790" s="13"/>
      <c r="CG790" s="13"/>
      <c r="CH790" s="13"/>
      <c r="CI790" s="13"/>
      <c r="CJ790" s="13"/>
      <c r="CK790" s="13"/>
      <c r="CL790" s="13"/>
      <c r="CM790" s="13"/>
      <c r="CN790" s="13"/>
      <c r="CO790" s="13"/>
      <c r="CP790" s="13"/>
      <c r="CQ790" s="13"/>
      <c r="CR790" s="13"/>
      <c r="CS790" s="13"/>
      <c r="CT790" s="13"/>
      <c r="CU790" s="13"/>
      <c r="CV790" s="13"/>
      <c r="CW790" s="13"/>
      <c r="CX790" s="13"/>
      <c r="CY790" s="13"/>
      <c r="CZ790" s="13"/>
      <c r="DA790" s="13"/>
      <c r="DB790" s="13"/>
      <c r="DC790" s="13"/>
      <c r="DD790" s="13"/>
      <c r="DE790" s="13"/>
      <c r="DF790" s="13"/>
      <c r="DG790" s="13"/>
      <c r="DH790" s="13"/>
      <c r="DI790" s="13"/>
      <c r="DJ790" s="13"/>
      <c r="DK790" s="13"/>
      <c r="DL790" s="13"/>
      <c r="DM790" s="13"/>
      <c r="DN790" s="13"/>
      <c r="DO790" s="13"/>
      <c r="DP790" s="13"/>
      <c r="DQ790" s="13"/>
      <c r="DR790" s="13"/>
      <c r="DS790" s="13"/>
      <c r="DT790" s="13"/>
      <c r="DU790" s="13"/>
      <c r="DV790" s="13"/>
      <c r="DW790" s="13"/>
      <c r="DX790" s="13"/>
      <c r="DY790" s="13"/>
      <c r="DZ790" s="13"/>
      <c r="EA790" s="13"/>
      <c r="EB790" s="13"/>
      <c r="EC790" s="13"/>
      <c r="ED790" s="13"/>
      <c r="EE790" s="13"/>
      <c r="EF790" s="13"/>
      <c r="EG790" s="13"/>
      <c r="EH790" s="13"/>
      <c r="EI790" s="13"/>
      <c r="EJ790" s="13"/>
      <c r="EK790" s="13"/>
      <c r="EL790" s="13"/>
      <c r="EM790" s="13"/>
      <c r="EN790" s="13"/>
      <c r="EO790" s="13"/>
      <c r="EP790" s="13"/>
      <c r="EQ790" s="13"/>
      <c r="ER790" s="13"/>
      <c r="ES790" s="13"/>
      <c r="ET790" s="13"/>
      <c r="EU790" s="13"/>
      <c r="EV790" s="13"/>
      <c r="EW790" s="13"/>
      <c r="EX790" s="13"/>
      <c r="EY790" s="13"/>
      <c r="EZ790" s="13"/>
      <c r="FA790" s="13"/>
      <c r="FB790" s="13"/>
      <c r="FC790" s="13"/>
      <c r="FD790" s="13"/>
      <c r="FE790" s="13"/>
      <c r="FF790" s="13"/>
      <c r="FG790" s="13"/>
      <c r="FH790" s="13"/>
      <c r="FI790" s="13"/>
      <c r="FJ790" s="13"/>
      <c r="FK790" s="13"/>
      <c r="FL790" s="13"/>
      <c r="FM790" s="13"/>
      <c r="FN790" s="13"/>
      <c r="FO790" s="13"/>
      <c r="FP790" s="13"/>
      <c r="FQ790" s="13"/>
      <c r="FR790" s="13"/>
      <c r="FS790" s="13"/>
      <c r="FT790" s="13"/>
      <c r="FU790" s="13"/>
      <c r="FV790" s="13"/>
      <c r="FW790" s="13"/>
      <c r="FX790" s="13"/>
      <c r="FY790" s="13"/>
      <c r="FZ790" s="13"/>
      <c r="GA790" s="13"/>
      <c r="GB790" s="13"/>
      <c r="GC790" s="13"/>
      <c r="GD790" s="13"/>
      <c r="GE790" s="13"/>
      <c r="GF790" s="13"/>
      <c r="GG790" s="13"/>
      <c r="GH790" s="13"/>
      <c r="GI790" s="13"/>
      <c r="GJ790" s="13"/>
      <c r="GK790" s="13"/>
      <c r="GL790" s="13"/>
      <c r="GM790" s="13"/>
      <c r="GN790" s="13"/>
      <c r="GO790" s="13"/>
      <c r="GP790" s="13"/>
      <c r="GQ790" s="13"/>
      <c r="GR790" s="13"/>
      <c r="GS790" s="13"/>
      <c r="GT790" s="13"/>
      <c r="GU790" s="13"/>
      <c r="GV790" s="13"/>
      <c r="GW790" s="13"/>
      <c r="GX790" s="13"/>
      <c r="GY790" s="13"/>
      <c r="GZ790" s="13"/>
      <c r="HA790" s="13"/>
      <c r="HB790" s="13"/>
      <c r="HC790" s="13"/>
      <c r="HD790" s="13"/>
      <c r="HE790" s="13"/>
      <c r="HF790" s="13"/>
      <c r="HG790" s="13"/>
      <c r="HH790" s="13"/>
      <c r="HI790" s="13"/>
      <c r="HJ790" s="13"/>
      <c r="HK790" s="13"/>
      <c r="HL790" s="13"/>
      <c r="HM790" s="13"/>
      <c r="HN790" s="13"/>
      <c r="HO790" s="13"/>
      <c r="HP790" s="13"/>
      <c r="HQ790" s="13"/>
      <c r="HR790" s="13"/>
      <c r="HS790" s="13"/>
      <c r="HT790" s="13"/>
      <c r="HU790" s="13"/>
      <c r="HV790" s="13"/>
      <c r="HW790" s="13"/>
      <c r="HX790" s="13"/>
      <c r="HY790" s="13"/>
      <c r="HZ790" s="13"/>
      <c r="IA790" s="13"/>
      <c r="IB790" s="13"/>
      <c r="IC790" s="13"/>
      <c r="ID790" s="13"/>
      <c r="IE790" s="13"/>
      <c r="IF790" s="13"/>
      <c r="IG790" s="13"/>
      <c r="IH790" s="13"/>
      <c r="II790" s="13"/>
      <c r="IJ790" s="13"/>
      <c r="IK790" s="13"/>
      <c r="IL790" s="13"/>
      <c r="IM790" s="13"/>
      <c r="IN790" s="13"/>
      <c r="IO790" s="13"/>
      <c r="IP790" s="13"/>
      <c r="IQ790" s="13"/>
      <c r="IR790" s="13"/>
      <c r="IS790" s="13"/>
      <c r="IT790" s="13"/>
      <c r="IU790" s="13"/>
      <c r="IV790" s="13"/>
    </row>
    <row r="791" spans="1:256"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  <c r="AQ791" s="13"/>
      <c r="AR791" s="13"/>
      <c r="AS791" s="13"/>
      <c r="AT791" s="13"/>
      <c r="AU791" s="13"/>
      <c r="AV791" s="13"/>
      <c r="AW791" s="13"/>
      <c r="AX791" s="13"/>
      <c r="AY791" s="13"/>
      <c r="AZ791" s="13"/>
      <c r="BA791" s="13"/>
      <c r="BB791" s="13"/>
      <c r="BC791" s="13"/>
      <c r="BD791" s="13"/>
      <c r="BE791" s="13"/>
      <c r="BF791" s="13"/>
      <c r="BG791" s="13"/>
      <c r="BH791" s="13"/>
      <c r="BI791" s="13"/>
      <c r="BJ791" s="13"/>
      <c r="BK791" s="13"/>
      <c r="BL791" s="13"/>
      <c r="BM791" s="13"/>
      <c r="BN791" s="13"/>
      <c r="BO791" s="13"/>
      <c r="BP791" s="13"/>
      <c r="BQ791" s="13"/>
      <c r="BR791" s="13"/>
      <c r="BS791" s="13"/>
      <c r="BT791" s="13"/>
      <c r="BU791" s="13"/>
      <c r="BV791" s="13"/>
      <c r="BW791" s="13"/>
      <c r="BX791" s="13"/>
      <c r="BY791" s="13"/>
      <c r="BZ791" s="13"/>
      <c r="CA791" s="13"/>
      <c r="CB791" s="13"/>
      <c r="CC791" s="13"/>
      <c r="CD791" s="13"/>
      <c r="CE791" s="13"/>
      <c r="CF791" s="13"/>
      <c r="CG791" s="13"/>
      <c r="CH791" s="13"/>
      <c r="CI791" s="13"/>
      <c r="CJ791" s="13"/>
      <c r="CK791" s="13"/>
      <c r="CL791" s="13"/>
      <c r="CM791" s="13"/>
      <c r="CN791" s="13"/>
      <c r="CO791" s="13"/>
      <c r="CP791" s="13"/>
      <c r="CQ791" s="13"/>
      <c r="CR791" s="13"/>
      <c r="CS791" s="13"/>
      <c r="CT791" s="13"/>
      <c r="CU791" s="13"/>
      <c r="CV791" s="13"/>
      <c r="CW791" s="13"/>
      <c r="CX791" s="13"/>
      <c r="CY791" s="13"/>
      <c r="CZ791" s="13"/>
      <c r="DA791" s="13"/>
      <c r="DB791" s="13"/>
      <c r="DC791" s="13"/>
      <c r="DD791" s="13"/>
      <c r="DE791" s="13"/>
      <c r="DF791" s="13"/>
      <c r="DG791" s="13"/>
      <c r="DH791" s="13"/>
      <c r="DI791" s="13"/>
      <c r="DJ791" s="13"/>
      <c r="DK791" s="13"/>
      <c r="DL791" s="13"/>
      <c r="DM791" s="13"/>
      <c r="DN791" s="13"/>
      <c r="DO791" s="13"/>
      <c r="DP791" s="13"/>
      <c r="DQ791" s="13"/>
      <c r="DR791" s="13"/>
      <c r="DS791" s="13"/>
      <c r="DT791" s="13"/>
      <c r="DU791" s="13"/>
      <c r="DV791" s="13"/>
      <c r="DW791" s="13"/>
      <c r="DX791" s="13"/>
      <c r="DY791" s="13"/>
      <c r="DZ791" s="13"/>
      <c r="EA791" s="13"/>
      <c r="EB791" s="13"/>
      <c r="EC791" s="13"/>
      <c r="ED791" s="13"/>
      <c r="EE791" s="13"/>
      <c r="EF791" s="13"/>
      <c r="EG791" s="13"/>
      <c r="EH791" s="13"/>
      <c r="EI791" s="13"/>
      <c r="EJ791" s="13"/>
      <c r="EK791" s="13"/>
      <c r="EL791" s="13"/>
      <c r="EM791" s="13"/>
      <c r="EN791" s="13"/>
      <c r="EO791" s="13"/>
      <c r="EP791" s="13"/>
      <c r="EQ791" s="13"/>
      <c r="ER791" s="13"/>
      <c r="ES791" s="13"/>
      <c r="ET791" s="13"/>
      <c r="EU791" s="13"/>
      <c r="EV791" s="13"/>
      <c r="EW791" s="13"/>
      <c r="EX791" s="13"/>
      <c r="EY791" s="13"/>
      <c r="EZ791" s="13"/>
      <c r="FA791" s="13"/>
      <c r="FB791" s="13"/>
      <c r="FC791" s="13"/>
      <c r="FD791" s="13"/>
      <c r="FE791" s="13"/>
      <c r="FF791" s="13"/>
      <c r="FG791" s="13"/>
      <c r="FH791" s="13"/>
      <c r="FI791" s="13"/>
      <c r="FJ791" s="13"/>
      <c r="FK791" s="13"/>
      <c r="FL791" s="13"/>
      <c r="FM791" s="13"/>
      <c r="FN791" s="13"/>
      <c r="FO791" s="13"/>
      <c r="FP791" s="13"/>
      <c r="FQ791" s="13"/>
      <c r="FR791" s="13"/>
      <c r="FS791" s="13"/>
      <c r="FT791" s="13"/>
      <c r="FU791" s="13"/>
      <c r="FV791" s="13"/>
      <c r="FW791" s="13"/>
      <c r="FX791" s="13"/>
      <c r="FY791" s="13"/>
      <c r="FZ791" s="13"/>
      <c r="GA791" s="13"/>
      <c r="GB791" s="13"/>
      <c r="GC791" s="13"/>
      <c r="GD791" s="13"/>
      <c r="GE791" s="13"/>
      <c r="GF791" s="13"/>
      <c r="GG791" s="13"/>
      <c r="GH791" s="13"/>
      <c r="GI791" s="13"/>
      <c r="GJ791" s="13"/>
      <c r="GK791" s="13"/>
      <c r="GL791" s="13"/>
      <c r="GM791" s="13"/>
      <c r="GN791" s="13"/>
      <c r="GO791" s="13"/>
      <c r="GP791" s="13"/>
      <c r="GQ791" s="13"/>
      <c r="GR791" s="13"/>
      <c r="GS791" s="13"/>
      <c r="GT791" s="13"/>
      <c r="GU791" s="13"/>
      <c r="GV791" s="13"/>
      <c r="GW791" s="13"/>
      <c r="GX791" s="13"/>
      <c r="GY791" s="13"/>
      <c r="GZ791" s="13"/>
      <c r="HA791" s="13"/>
      <c r="HB791" s="13"/>
      <c r="HC791" s="13"/>
      <c r="HD791" s="13"/>
      <c r="HE791" s="13"/>
      <c r="HF791" s="13"/>
      <c r="HG791" s="13"/>
      <c r="HH791" s="13"/>
      <c r="HI791" s="13"/>
      <c r="HJ791" s="13"/>
      <c r="HK791" s="13"/>
      <c r="HL791" s="13"/>
      <c r="HM791" s="13"/>
      <c r="HN791" s="13"/>
      <c r="HO791" s="13"/>
      <c r="HP791" s="13"/>
      <c r="HQ791" s="13"/>
      <c r="HR791" s="13"/>
      <c r="HS791" s="13"/>
      <c r="HT791" s="13"/>
      <c r="HU791" s="13"/>
      <c r="HV791" s="13"/>
      <c r="HW791" s="13"/>
      <c r="HX791" s="13"/>
      <c r="HY791" s="13"/>
      <c r="HZ791" s="13"/>
      <c r="IA791" s="13"/>
      <c r="IB791" s="13"/>
      <c r="IC791" s="13"/>
      <c r="ID791" s="13"/>
      <c r="IE791" s="13"/>
      <c r="IF791" s="13"/>
      <c r="IG791" s="13"/>
      <c r="IH791" s="13"/>
      <c r="II791" s="13"/>
      <c r="IJ791" s="13"/>
      <c r="IK791" s="13"/>
      <c r="IL791" s="13"/>
      <c r="IM791" s="13"/>
      <c r="IN791" s="13"/>
      <c r="IO791" s="13"/>
      <c r="IP791" s="13"/>
      <c r="IQ791" s="13"/>
      <c r="IR791" s="13"/>
      <c r="IS791" s="13"/>
      <c r="IT791" s="13"/>
      <c r="IU791" s="13"/>
      <c r="IV791" s="13"/>
    </row>
    <row r="792" spans="1:256"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  <c r="AQ792" s="13"/>
      <c r="AR792" s="13"/>
      <c r="AS792" s="13"/>
      <c r="AT792" s="13"/>
      <c r="AU792" s="13"/>
      <c r="AV792" s="13"/>
      <c r="AW792" s="13"/>
      <c r="AX792" s="13"/>
      <c r="AY792" s="13"/>
      <c r="AZ792" s="13"/>
      <c r="BA792" s="13"/>
      <c r="BB792" s="13"/>
      <c r="BC792" s="13"/>
      <c r="BD792" s="13"/>
      <c r="BE792" s="13"/>
      <c r="BF792" s="13"/>
      <c r="BG792" s="13"/>
      <c r="BH792" s="13"/>
      <c r="BI792" s="13"/>
      <c r="BJ792" s="13"/>
      <c r="BK792" s="13"/>
      <c r="BL792" s="13"/>
      <c r="BM792" s="13"/>
      <c r="BN792" s="13"/>
      <c r="BO792" s="13"/>
      <c r="BP792" s="13"/>
      <c r="BQ792" s="13"/>
      <c r="BR792" s="13"/>
      <c r="BS792" s="13"/>
      <c r="BT792" s="13"/>
      <c r="BU792" s="13"/>
      <c r="BV792" s="13"/>
      <c r="BW792" s="13"/>
      <c r="BX792" s="13"/>
      <c r="BY792" s="13"/>
      <c r="BZ792" s="13"/>
      <c r="CA792" s="13"/>
      <c r="CB792" s="13"/>
      <c r="CC792" s="13"/>
      <c r="CD792" s="13"/>
      <c r="CE792" s="13"/>
      <c r="CF792" s="13"/>
      <c r="CG792" s="13"/>
      <c r="CH792" s="13"/>
      <c r="CI792" s="13"/>
      <c r="CJ792" s="13"/>
      <c r="CK792" s="13"/>
      <c r="CL792" s="13"/>
      <c r="CM792" s="13"/>
      <c r="CN792" s="13"/>
      <c r="CO792" s="13"/>
      <c r="CP792" s="13"/>
      <c r="CQ792" s="13"/>
      <c r="CR792" s="13"/>
      <c r="CS792" s="13"/>
      <c r="CT792" s="13"/>
      <c r="CU792" s="13"/>
      <c r="CV792" s="13"/>
      <c r="CW792" s="13"/>
      <c r="CX792" s="13"/>
      <c r="CY792" s="13"/>
      <c r="CZ792" s="13"/>
      <c r="DA792" s="13"/>
      <c r="DB792" s="13"/>
      <c r="DC792" s="13"/>
      <c r="DD792" s="13"/>
      <c r="DE792" s="13"/>
      <c r="DF792" s="13"/>
      <c r="DG792" s="13"/>
      <c r="DH792" s="13"/>
      <c r="DI792" s="13"/>
      <c r="DJ792" s="13"/>
      <c r="DK792" s="13"/>
      <c r="DL792" s="13"/>
      <c r="DM792" s="13"/>
      <c r="DN792" s="13"/>
      <c r="DO792" s="13"/>
      <c r="DP792" s="13"/>
      <c r="DQ792" s="13"/>
      <c r="DR792" s="13"/>
      <c r="DS792" s="13"/>
      <c r="DT792" s="13"/>
      <c r="DU792" s="13"/>
      <c r="DV792" s="13"/>
      <c r="DW792" s="13"/>
      <c r="DX792" s="13"/>
      <c r="DY792" s="13"/>
      <c r="DZ792" s="13"/>
      <c r="EA792" s="13"/>
      <c r="EB792" s="13"/>
      <c r="EC792" s="13"/>
      <c r="ED792" s="13"/>
      <c r="EE792" s="13"/>
      <c r="EF792" s="13"/>
      <c r="EG792" s="13"/>
      <c r="EH792" s="13"/>
      <c r="EI792" s="13"/>
      <c r="EJ792" s="13"/>
      <c r="EK792" s="13"/>
      <c r="EL792" s="13"/>
      <c r="EM792" s="13"/>
      <c r="EN792" s="13"/>
      <c r="EO792" s="13"/>
      <c r="EP792" s="13"/>
      <c r="EQ792" s="13"/>
      <c r="ER792" s="13"/>
      <c r="ES792" s="13"/>
      <c r="ET792" s="13"/>
      <c r="EU792" s="13"/>
      <c r="EV792" s="13"/>
      <c r="EW792" s="13"/>
      <c r="EX792" s="13"/>
      <c r="EY792" s="13"/>
      <c r="EZ792" s="13"/>
      <c r="FA792" s="13"/>
      <c r="FB792" s="13"/>
      <c r="FC792" s="13"/>
      <c r="FD792" s="13"/>
      <c r="FE792" s="13"/>
      <c r="FF792" s="13"/>
      <c r="FG792" s="13"/>
      <c r="FH792" s="13"/>
      <c r="FI792" s="13"/>
      <c r="FJ792" s="13"/>
      <c r="FK792" s="13"/>
      <c r="FL792" s="13"/>
      <c r="FM792" s="13"/>
      <c r="FN792" s="13"/>
      <c r="FO792" s="13"/>
      <c r="FP792" s="13"/>
      <c r="FQ792" s="13"/>
      <c r="FR792" s="13"/>
      <c r="FS792" s="13"/>
      <c r="FT792" s="13"/>
      <c r="FU792" s="13"/>
      <c r="FV792" s="13"/>
      <c r="FW792" s="13"/>
      <c r="FX792" s="13"/>
      <c r="FY792" s="13"/>
      <c r="FZ792" s="13"/>
      <c r="GA792" s="13"/>
      <c r="GB792" s="13"/>
      <c r="GC792" s="13"/>
      <c r="GD792" s="13"/>
      <c r="GE792" s="13"/>
      <c r="GF792" s="13"/>
      <c r="GG792" s="13"/>
      <c r="GH792" s="13"/>
      <c r="GI792" s="13"/>
      <c r="GJ792" s="13"/>
      <c r="GK792" s="13"/>
      <c r="GL792" s="13"/>
      <c r="GM792" s="13"/>
      <c r="GN792" s="13"/>
      <c r="GO792" s="13"/>
      <c r="GP792" s="13"/>
      <c r="GQ792" s="13"/>
      <c r="GR792" s="13"/>
      <c r="GS792" s="13"/>
      <c r="GT792" s="13"/>
      <c r="GU792" s="13"/>
      <c r="GV792" s="13"/>
      <c r="GW792" s="13"/>
      <c r="GX792" s="13"/>
      <c r="GY792" s="13"/>
      <c r="GZ792" s="13"/>
      <c r="HA792" s="13"/>
      <c r="HB792" s="13"/>
      <c r="HC792" s="13"/>
      <c r="HD792" s="13"/>
      <c r="HE792" s="13"/>
      <c r="HF792" s="13"/>
      <c r="HG792" s="13"/>
      <c r="HH792" s="13"/>
      <c r="HI792" s="13"/>
      <c r="HJ792" s="13"/>
      <c r="HK792" s="13"/>
      <c r="HL792" s="13"/>
      <c r="HM792" s="13"/>
      <c r="HN792" s="13"/>
      <c r="HO792" s="13"/>
      <c r="HP792" s="13"/>
      <c r="HQ792" s="13"/>
      <c r="HR792" s="13"/>
      <c r="HS792" s="13"/>
      <c r="HT792" s="13"/>
      <c r="HU792" s="13"/>
      <c r="HV792" s="13"/>
      <c r="HW792" s="13"/>
      <c r="HX792" s="13"/>
      <c r="HY792" s="13"/>
      <c r="HZ792" s="13"/>
      <c r="IA792" s="13"/>
      <c r="IB792" s="13"/>
      <c r="IC792" s="13"/>
      <c r="ID792" s="13"/>
      <c r="IE792" s="13"/>
      <c r="IF792" s="13"/>
      <c r="IG792" s="13"/>
      <c r="IH792" s="13"/>
      <c r="II792" s="13"/>
      <c r="IJ792" s="13"/>
      <c r="IK792" s="13"/>
      <c r="IL792" s="13"/>
      <c r="IM792" s="13"/>
      <c r="IN792" s="13"/>
      <c r="IO792" s="13"/>
      <c r="IP792" s="13"/>
      <c r="IQ792" s="13"/>
      <c r="IR792" s="13"/>
      <c r="IS792" s="13"/>
      <c r="IT792" s="13"/>
      <c r="IU792" s="13"/>
      <c r="IV792" s="13"/>
    </row>
    <row r="793" spans="1:256"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  <c r="AQ793" s="13"/>
      <c r="AR793" s="13"/>
      <c r="AS793" s="13"/>
      <c r="AT793" s="13"/>
      <c r="AU793" s="13"/>
      <c r="AV793" s="13"/>
      <c r="AW793" s="13"/>
      <c r="AX793" s="13"/>
      <c r="AY793" s="13"/>
      <c r="AZ793" s="13"/>
      <c r="BA793" s="13"/>
      <c r="BB793" s="13"/>
      <c r="BC793" s="13"/>
      <c r="BD793" s="13"/>
      <c r="BE793" s="13"/>
      <c r="BF793" s="13"/>
      <c r="BG793" s="13"/>
      <c r="BH793" s="13"/>
      <c r="BI793" s="13"/>
      <c r="BJ793" s="13"/>
      <c r="BK793" s="13"/>
      <c r="BL793" s="13"/>
      <c r="BM793" s="13"/>
      <c r="BN793" s="13"/>
      <c r="BO793" s="13"/>
      <c r="BP793" s="13"/>
      <c r="BQ793" s="13"/>
      <c r="BR793" s="13"/>
      <c r="BS793" s="13"/>
      <c r="BT793" s="13"/>
      <c r="BU793" s="13"/>
      <c r="BV793" s="13"/>
      <c r="BW793" s="13"/>
      <c r="BX793" s="13"/>
      <c r="BY793" s="13"/>
      <c r="BZ793" s="13"/>
      <c r="CA793" s="13"/>
      <c r="CB793" s="13"/>
      <c r="CC793" s="13"/>
      <c r="CD793" s="13"/>
      <c r="CE793" s="13"/>
      <c r="CF793" s="13"/>
      <c r="CG793" s="13"/>
      <c r="CH793" s="13"/>
      <c r="CI793" s="13"/>
      <c r="CJ793" s="13"/>
      <c r="CK793" s="13"/>
      <c r="CL793" s="13"/>
      <c r="CM793" s="13"/>
      <c r="CN793" s="13"/>
      <c r="CO793" s="13"/>
      <c r="CP793" s="13"/>
      <c r="CQ793" s="13"/>
      <c r="CR793" s="13"/>
      <c r="CS793" s="13"/>
      <c r="CT793" s="13"/>
      <c r="CU793" s="13"/>
      <c r="CV793" s="13"/>
      <c r="CW793" s="13"/>
      <c r="CX793" s="13"/>
      <c r="CY793" s="13"/>
      <c r="CZ793" s="13"/>
      <c r="DA793" s="13"/>
      <c r="DB793" s="13"/>
      <c r="DC793" s="13"/>
      <c r="DD793" s="13"/>
      <c r="DE793" s="13"/>
      <c r="DF793" s="13"/>
      <c r="DG793" s="13"/>
      <c r="DH793" s="13"/>
      <c r="DI793" s="13"/>
      <c r="DJ793" s="13"/>
      <c r="DK793" s="13"/>
      <c r="DL793" s="13"/>
      <c r="DM793" s="13"/>
      <c r="DN793" s="13"/>
      <c r="DO793" s="13"/>
      <c r="DP793" s="13"/>
      <c r="DQ793" s="13"/>
      <c r="DR793" s="13"/>
      <c r="DS793" s="13"/>
      <c r="DT793" s="13"/>
      <c r="DU793" s="13"/>
      <c r="DV793" s="13"/>
      <c r="DW793" s="13"/>
      <c r="DX793" s="13"/>
      <c r="DY793" s="13"/>
      <c r="DZ793" s="13"/>
      <c r="EA793" s="13"/>
      <c r="EB793" s="13"/>
      <c r="EC793" s="13"/>
      <c r="ED793" s="13"/>
      <c r="EE793" s="13"/>
      <c r="EF793" s="13"/>
      <c r="EG793" s="13"/>
      <c r="EH793" s="13"/>
      <c r="EI793" s="13"/>
      <c r="EJ793" s="13"/>
      <c r="EK793" s="13"/>
      <c r="EL793" s="13"/>
      <c r="EM793" s="13"/>
      <c r="EN793" s="13"/>
      <c r="EO793" s="13"/>
      <c r="EP793" s="13"/>
      <c r="EQ793" s="13"/>
      <c r="ER793" s="13"/>
      <c r="ES793" s="13"/>
      <c r="ET793" s="13"/>
      <c r="EU793" s="13"/>
      <c r="EV793" s="13"/>
      <c r="EW793" s="13"/>
      <c r="EX793" s="13"/>
      <c r="EY793" s="13"/>
      <c r="EZ793" s="13"/>
      <c r="FA793" s="13"/>
      <c r="FB793" s="13"/>
      <c r="FC793" s="13"/>
      <c r="FD793" s="13"/>
      <c r="FE793" s="13"/>
      <c r="FF793" s="13"/>
      <c r="FG793" s="13"/>
      <c r="FH793" s="13"/>
      <c r="FI793" s="13"/>
      <c r="FJ793" s="13"/>
      <c r="FK793" s="13"/>
      <c r="FL793" s="13"/>
      <c r="FM793" s="13"/>
      <c r="FN793" s="13"/>
      <c r="FO793" s="13"/>
      <c r="FP793" s="13"/>
      <c r="FQ793" s="13"/>
      <c r="FR793" s="13"/>
      <c r="FS793" s="13"/>
      <c r="FT793" s="13"/>
      <c r="FU793" s="13"/>
      <c r="FV793" s="13"/>
      <c r="FW793" s="13"/>
      <c r="FX793" s="13"/>
      <c r="FY793" s="13"/>
      <c r="FZ793" s="13"/>
      <c r="GA793" s="13"/>
      <c r="GB793" s="13"/>
      <c r="GC793" s="13"/>
      <c r="GD793" s="13"/>
      <c r="GE793" s="13"/>
      <c r="GF793" s="13"/>
      <c r="GG793" s="13"/>
      <c r="GH793" s="13"/>
      <c r="GI793" s="13"/>
      <c r="GJ793" s="13"/>
      <c r="GK793" s="13"/>
      <c r="GL793" s="13"/>
      <c r="GM793" s="13"/>
      <c r="GN793" s="13"/>
      <c r="GO793" s="13"/>
      <c r="GP793" s="13"/>
      <c r="GQ793" s="13"/>
      <c r="GR793" s="13"/>
      <c r="GS793" s="13"/>
      <c r="GT793" s="13"/>
      <c r="GU793" s="13"/>
      <c r="GV793" s="13"/>
      <c r="GW793" s="13"/>
      <c r="GX793" s="13"/>
      <c r="GY793" s="13"/>
      <c r="GZ793" s="13"/>
      <c r="HA793" s="13"/>
      <c r="HB793" s="13"/>
      <c r="HC793" s="13"/>
      <c r="HD793" s="13"/>
      <c r="HE793" s="13"/>
      <c r="HF793" s="13"/>
      <c r="HG793" s="13"/>
      <c r="HH793" s="13"/>
      <c r="HI793" s="13"/>
      <c r="HJ793" s="13"/>
      <c r="HK793" s="13"/>
      <c r="HL793" s="13"/>
      <c r="HM793" s="13"/>
      <c r="HN793" s="13"/>
      <c r="HO793" s="13"/>
      <c r="HP793" s="13"/>
      <c r="HQ793" s="13"/>
      <c r="HR793" s="13"/>
      <c r="HS793" s="13"/>
      <c r="HT793" s="13"/>
      <c r="HU793" s="13"/>
      <c r="HV793" s="13"/>
      <c r="HW793" s="13"/>
      <c r="HX793" s="13"/>
      <c r="HY793" s="13"/>
      <c r="HZ793" s="13"/>
      <c r="IA793" s="13"/>
      <c r="IB793" s="13"/>
      <c r="IC793" s="13"/>
      <c r="ID793" s="13"/>
      <c r="IE793" s="13"/>
      <c r="IF793" s="13"/>
      <c r="IG793" s="13"/>
      <c r="IH793" s="13"/>
      <c r="II793" s="13"/>
      <c r="IJ793" s="13"/>
      <c r="IK793" s="13"/>
      <c r="IL793" s="13"/>
      <c r="IM793" s="13"/>
      <c r="IN793" s="13"/>
      <c r="IO793" s="13"/>
      <c r="IP793" s="13"/>
      <c r="IQ793" s="13"/>
      <c r="IR793" s="13"/>
      <c r="IS793" s="13"/>
      <c r="IT793" s="13"/>
      <c r="IU793" s="13"/>
      <c r="IV793" s="13"/>
    </row>
    <row r="794" spans="1:256"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  <c r="AQ794" s="13"/>
      <c r="AR794" s="13"/>
      <c r="AS794" s="13"/>
      <c r="AT794" s="13"/>
      <c r="AU794" s="13"/>
      <c r="AV794" s="13"/>
      <c r="AW794" s="13"/>
      <c r="AX794" s="13"/>
      <c r="AY794" s="13"/>
      <c r="AZ794" s="13"/>
      <c r="BA794" s="13"/>
      <c r="BB794" s="13"/>
      <c r="BC794" s="13"/>
      <c r="BD794" s="13"/>
      <c r="BE794" s="13"/>
      <c r="BF794" s="13"/>
      <c r="BG794" s="13"/>
      <c r="BH794" s="13"/>
      <c r="BI794" s="13"/>
      <c r="BJ794" s="13"/>
      <c r="BK794" s="13"/>
      <c r="BL794" s="13"/>
      <c r="BM794" s="13"/>
      <c r="BN794" s="13"/>
      <c r="BO794" s="13"/>
      <c r="BP794" s="13"/>
      <c r="BQ794" s="13"/>
      <c r="BR794" s="13"/>
      <c r="BS794" s="13"/>
      <c r="BT794" s="13"/>
      <c r="BU794" s="13"/>
      <c r="BV794" s="13"/>
      <c r="BW794" s="13"/>
      <c r="BX794" s="13"/>
      <c r="BY794" s="13"/>
      <c r="BZ794" s="13"/>
      <c r="CA794" s="13"/>
      <c r="CB794" s="13"/>
      <c r="CC794" s="13"/>
      <c r="CD794" s="13"/>
      <c r="CE794" s="13"/>
      <c r="CF794" s="13"/>
      <c r="CG794" s="13"/>
      <c r="CH794" s="13"/>
      <c r="CI794" s="13"/>
      <c r="CJ794" s="13"/>
      <c r="CK794" s="13"/>
      <c r="CL794" s="13"/>
      <c r="CM794" s="13"/>
      <c r="CN794" s="13"/>
      <c r="CO794" s="13"/>
      <c r="CP794" s="13"/>
      <c r="CQ794" s="13"/>
      <c r="CR794" s="13"/>
      <c r="CS794" s="13"/>
      <c r="CT794" s="13"/>
      <c r="CU794" s="13"/>
      <c r="CV794" s="13"/>
      <c r="CW794" s="13"/>
      <c r="CX794" s="13"/>
      <c r="CY794" s="13"/>
      <c r="CZ794" s="13"/>
      <c r="DA794" s="13"/>
      <c r="DB794" s="13"/>
      <c r="DC794" s="13"/>
      <c r="DD794" s="13"/>
      <c r="DE794" s="13"/>
      <c r="DF794" s="13"/>
      <c r="DG794" s="13"/>
      <c r="DH794" s="13"/>
      <c r="DI794" s="13"/>
      <c r="DJ794" s="13"/>
      <c r="DK794" s="13"/>
      <c r="DL794" s="13"/>
      <c r="DM794" s="13"/>
      <c r="DN794" s="13"/>
      <c r="DO794" s="13"/>
      <c r="DP794" s="13"/>
      <c r="DQ794" s="13"/>
      <c r="DR794" s="13"/>
      <c r="DS794" s="13"/>
      <c r="DT794" s="13"/>
      <c r="DU794" s="13"/>
      <c r="DV794" s="13"/>
      <c r="DW794" s="13"/>
      <c r="DX794" s="13"/>
      <c r="DY794" s="13"/>
      <c r="DZ794" s="13"/>
      <c r="EA794" s="13"/>
      <c r="EB794" s="13"/>
      <c r="EC794" s="13"/>
      <c r="ED794" s="13"/>
      <c r="EE794" s="13"/>
      <c r="EF794" s="13"/>
      <c r="EG794" s="13"/>
      <c r="EH794" s="13"/>
      <c r="EI794" s="13"/>
      <c r="EJ794" s="13"/>
      <c r="EK794" s="13"/>
      <c r="EL794" s="13"/>
      <c r="EM794" s="13"/>
      <c r="EN794" s="13"/>
      <c r="EO794" s="13"/>
      <c r="EP794" s="13"/>
      <c r="EQ794" s="13"/>
      <c r="ER794" s="13"/>
      <c r="ES794" s="13"/>
      <c r="ET794" s="13"/>
      <c r="EU794" s="13"/>
      <c r="EV794" s="13"/>
      <c r="EW794" s="13"/>
      <c r="EX794" s="13"/>
      <c r="EY794" s="13"/>
      <c r="EZ794" s="13"/>
      <c r="FA794" s="13"/>
      <c r="FB794" s="13"/>
      <c r="FC794" s="13"/>
      <c r="FD794" s="13"/>
      <c r="FE794" s="13"/>
      <c r="FF794" s="13"/>
      <c r="FG794" s="13"/>
      <c r="FH794" s="13"/>
      <c r="FI794" s="13"/>
      <c r="FJ794" s="13"/>
      <c r="FK794" s="13"/>
      <c r="FL794" s="13"/>
      <c r="FM794" s="13"/>
      <c r="FN794" s="13"/>
      <c r="FO794" s="13"/>
      <c r="FP794" s="13"/>
      <c r="FQ794" s="13"/>
      <c r="FR794" s="13"/>
      <c r="FS794" s="13"/>
      <c r="FT794" s="13"/>
      <c r="FU794" s="13"/>
      <c r="FV794" s="13"/>
      <c r="FW794" s="13"/>
      <c r="FX794" s="13"/>
      <c r="FY794" s="13"/>
      <c r="FZ794" s="13"/>
      <c r="GA794" s="13"/>
      <c r="GB794" s="13"/>
      <c r="GC794" s="13"/>
      <c r="GD794" s="13"/>
      <c r="GE794" s="13"/>
      <c r="GF794" s="13"/>
      <c r="GG794" s="13"/>
      <c r="GH794" s="13"/>
      <c r="GI794" s="13"/>
      <c r="GJ794" s="13"/>
      <c r="GK794" s="13"/>
      <c r="GL794" s="13"/>
      <c r="GM794" s="13"/>
      <c r="GN794" s="13"/>
      <c r="GO794" s="13"/>
      <c r="GP794" s="13"/>
      <c r="GQ794" s="13"/>
      <c r="GR794" s="13"/>
      <c r="GS794" s="13"/>
      <c r="GT794" s="13"/>
      <c r="GU794" s="13"/>
      <c r="GV794" s="13"/>
      <c r="GW794" s="13"/>
      <c r="GX794" s="13"/>
      <c r="GY794" s="13"/>
      <c r="GZ794" s="13"/>
      <c r="HA794" s="13"/>
      <c r="HB794" s="13"/>
      <c r="HC794" s="13"/>
      <c r="HD794" s="13"/>
      <c r="HE794" s="13"/>
      <c r="HF794" s="13"/>
      <c r="HG794" s="13"/>
      <c r="HH794" s="13"/>
      <c r="HI794" s="13"/>
      <c r="HJ794" s="13"/>
      <c r="HK794" s="13"/>
      <c r="HL794" s="13"/>
      <c r="HM794" s="13"/>
      <c r="HN794" s="13"/>
      <c r="HO794" s="13"/>
      <c r="HP794" s="13"/>
      <c r="HQ794" s="13"/>
      <c r="HR794" s="13"/>
      <c r="HS794" s="13"/>
      <c r="HT794" s="13"/>
      <c r="HU794" s="13"/>
      <c r="HV794" s="13"/>
      <c r="HW794" s="13"/>
      <c r="HX794" s="13"/>
      <c r="HY794" s="13"/>
      <c r="HZ794" s="13"/>
      <c r="IA794" s="13"/>
      <c r="IB794" s="13"/>
      <c r="IC794" s="13"/>
      <c r="ID794" s="13"/>
      <c r="IE794" s="13"/>
      <c r="IF794" s="13"/>
      <c r="IG794" s="13"/>
      <c r="IH794" s="13"/>
      <c r="II794" s="13"/>
      <c r="IJ794" s="13"/>
      <c r="IK794" s="13"/>
      <c r="IL794" s="13"/>
      <c r="IM794" s="13"/>
      <c r="IN794" s="13"/>
      <c r="IO794" s="13"/>
      <c r="IP794" s="13"/>
      <c r="IQ794" s="13"/>
      <c r="IR794" s="13"/>
      <c r="IS794" s="13"/>
      <c r="IT794" s="13"/>
      <c r="IU794" s="13"/>
      <c r="IV794" s="13"/>
    </row>
    <row r="795" spans="1:256"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  <c r="AQ795" s="13"/>
      <c r="AR795" s="13"/>
      <c r="AS795" s="13"/>
      <c r="AT795" s="13"/>
      <c r="AU795" s="13"/>
      <c r="AV795" s="13"/>
      <c r="AW795" s="13"/>
      <c r="AX795" s="13"/>
      <c r="AY795" s="13"/>
      <c r="AZ795" s="13"/>
      <c r="BA795" s="13"/>
      <c r="BB795" s="13"/>
      <c r="BC795" s="13"/>
      <c r="BD795" s="13"/>
      <c r="BE795" s="13"/>
      <c r="BF795" s="13"/>
      <c r="BG795" s="13"/>
      <c r="BH795" s="13"/>
      <c r="BI795" s="13"/>
      <c r="BJ795" s="13"/>
      <c r="BK795" s="13"/>
      <c r="BL795" s="13"/>
      <c r="BM795" s="13"/>
      <c r="BN795" s="13"/>
      <c r="BO795" s="13"/>
      <c r="BP795" s="13"/>
      <c r="BQ795" s="13"/>
      <c r="BR795" s="13"/>
      <c r="BS795" s="13"/>
      <c r="BT795" s="13"/>
      <c r="BU795" s="13"/>
      <c r="BV795" s="13"/>
      <c r="BW795" s="13"/>
      <c r="BX795" s="13"/>
      <c r="BY795" s="13"/>
      <c r="BZ795" s="13"/>
      <c r="CA795" s="13"/>
      <c r="CB795" s="13"/>
      <c r="CC795" s="13"/>
      <c r="CD795" s="13"/>
      <c r="CE795" s="13"/>
      <c r="CF795" s="13"/>
      <c r="CG795" s="13"/>
      <c r="CH795" s="13"/>
      <c r="CI795" s="13"/>
      <c r="CJ795" s="13"/>
      <c r="CK795" s="13"/>
      <c r="CL795" s="13"/>
      <c r="CM795" s="13"/>
      <c r="CN795" s="13"/>
      <c r="CO795" s="13"/>
      <c r="CP795" s="13"/>
      <c r="CQ795" s="13"/>
      <c r="CR795" s="13"/>
      <c r="CS795" s="13"/>
      <c r="CT795" s="13"/>
      <c r="CU795" s="13"/>
      <c r="CV795" s="13"/>
      <c r="CW795" s="13"/>
      <c r="CX795" s="13"/>
      <c r="CY795" s="13"/>
      <c r="CZ795" s="13"/>
      <c r="DA795" s="13"/>
      <c r="DB795" s="13"/>
      <c r="DC795" s="13"/>
      <c r="DD795" s="13"/>
      <c r="DE795" s="13"/>
      <c r="DF795" s="13"/>
      <c r="DG795" s="13"/>
      <c r="DH795" s="13"/>
      <c r="DI795" s="13"/>
      <c r="DJ795" s="13"/>
      <c r="DK795" s="13"/>
      <c r="DL795" s="13"/>
      <c r="DM795" s="13"/>
      <c r="DN795" s="13"/>
      <c r="DO795" s="13"/>
      <c r="DP795" s="13"/>
      <c r="DQ795" s="13"/>
      <c r="DR795" s="13"/>
      <c r="DS795" s="13"/>
      <c r="DT795" s="13"/>
      <c r="DU795" s="13"/>
      <c r="DV795" s="13"/>
      <c r="DW795" s="13"/>
      <c r="DX795" s="13"/>
      <c r="DY795" s="13"/>
      <c r="DZ795" s="13"/>
      <c r="EA795" s="13"/>
      <c r="EB795" s="13"/>
      <c r="EC795" s="13"/>
      <c r="ED795" s="13"/>
      <c r="EE795" s="13"/>
      <c r="EF795" s="13"/>
      <c r="EG795" s="13"/>
      <c r="EH795" s="13"/>
      <c r="EI795" s="13"/>
      <c r="EJ795" s="13"/>
      <c r="EK795" s="13"/>
      <c r="EL795" s="13"/>
      <c r="EM795" s="13"/>
      <c r="EN795" s="13"/>
      <c r="EO795" s="13"/>
      <c r="EP795" s="13"/>
      <c r="EQ795" s="13"/>
      <c r="ER795" s="13"/>
      <c r="ES795" s="13"/>
      <c r="ET795" s="13"/>
      <c r="EU795" s="13"/>
      <c r="EV795" s="13"/>
      <c r="EW795" s="13"/>
      <c r="EX795" s="13"/>
      <c r="EY795" s="13"/>
      <c r="EZ795" s="13"/>
      <c r="FA795" s="13"/>
      <c r="FB795" s="13"/>
      <c r="FC795" s="13"/>
      <c r="FD795" s="13"/>
      <c r="FE795" s="13"/>
      <c r="FF795" s="13"/>
      <c r="FG795" s="13"/>
      <c r="FH795" s="13"/>
      <c r="FI795" s="13"/>
      <c r="FJ795" s="13"/>
      <c r="FK795" s="13"/>
      <c r="FL795" s="13"/>
      <c r="FM795" s="13"/>
      <c r="FN795" s="13"/>
      <c r="FO795" s="13"/>
      <c r="FP795" s="13"/>
      <c r="FQ795" s="13"/>
      <c r="FR795" s="13"/>
      <c r="FS795" s="13"/>
      <c r="FT795" s="13"/>
      <c r="FU795" s="13"/>
      <c r="FV795" s="13"/>
      <c r="FW795" s="13"/>
      <c r="FX795" s="13"/>
      <c r="FY795" s="13"/>
      <c r="FZ795" s="13"/>
      <c r="GA795" s="13"/>
      <c r="GB795" s="13"/>
      <c r="GC795" s="13"/>
      <c r="GD795" s="13"/>
      <c r="GE795" s="13"/>
      <c r="GF795" s="13"/>
      <c r="GG795" s="13"/>
      <c r="GH795" s="13"/>
      <c r="GI795" s="13"/>
      <c r="GJ795" s="13"/>
      <c r="GK795" s="13"/>
      <c r="GL795" s="13"/>
      <c r="GM795" s="13"/>
      <c r="GN795" s="13"/>
      <c r="GO795" s="13"/>
      <c r="GP795" s="13"/>
      <c r="GQ795" s="13"/>
      <c r="GR795" s="13"/>
      <c r="GS795" s="13"/>
      <c r="GT795" s="13"/>
      <c r="GU795" s="13"/>
      <c r="GV795" s="13"/>
      <c r="GW795" s="13"/>
      <c r="GX795" s="13"/>
      <c r="GY795" s="13"/>
      <c r="GZ795" s="13"/>
      <c r="HA795" s="13"/>
      <c r="HB795" s="13"/>
      <c r="HC795" s="13"/>
      <c r="HD795" s="13"/>
      <c r="HE795" s="13"/>
      <c r="HF795" s="13"/>
      <c r="HG795" s="13"/>
      <c r="HH795" s="13"/>
      <c r="HI795" s="13"/>
      <c r="HJ795" s="13"/>
      <c r="HK795" s="13"/>
      <c r="HL795" s="13"/>
      <c r="HM795" s="13"/>
      <c r="HN795" s="13"/>
      <c r="HO795" s="13"/>
      <c r="HP795" s="13"/>
      <c r="HQ795" s="13"/>
      <c r="HR795" s="13"/>
      <c r="HS795" s="13"/>
      <c r="HT795" s="13"/>
      <c r="HU795" s="13"/>
      <c r="HV795" s="13"/>
      <c r="HW795" s="13"/>
      <c r="HX795" s="13"/>
      <c r="HY795" s="13"/>
      <c r="HZ795" s="13"/>
      <c r="IA795" s="13"/>
      <c r="IB795" s="13"/>
      <c r="IC795" s="13"/>
      <c r="ID795" s="13"/>
      <c r="IE795" s="13"/>
      <c r="IF795" s="13"/>
      <c r="IG795" s="13"/>
      <c r="IH795" s="13"/>
      <c r="II795" s="13"/>
      <c r="IJ795" s="13"/>
      <c r="IK795" s="13"/>
      <c r="IL795" s="13"/>
      <c r="IM795" s="13"/>
      <c r="IN795" s="13"/>
      <c r="IO795" s="13"/>
      <c r="IP795" s="13"/>
      <c r="IQ795" s="13"/>
      <c r="IR795" s="13"/>
      <c r="IS795" s="13"/>
      <c r="IT795" s="13"/>
      <c r="IU795" s="13"/>
      <c r="IV795" s="13"/>
    </row>
    <row r="796" spans="1:256"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  <c r="AQ796" s="13"/>
      <c r="AR796" s="13"/>
      <c r="AS796" s="13"/>
      <c r="AT796" s="13"/>
      <c r="AU796" s="13"/>
      <c r="AV796" s="13"/>
      <c r="AW796" s="13"/>
      <c r="AX796" s="13"/>
      <c r="AY796" s="13"/>
      <c r="AZ796" s="13"/>
      <c r="BA796" s="13"/>
      <c r="BB796" s="13"/>
      <c r="BC796" s="13"/>
      <c r="BD796" s="13"/>
      <c r="BE796" s="13"/>
      <c r="BF796" s="13"/>
      <c r="BG796" s="13"/>
      <c r="BH796" s="13"/>
      <c r="BI796" s="13"/>
      <c r="BJ796" s="13"/>
      <c r="BK796" s="13"/>
      <c r="BL796" s="13"/>
      <c r="BM796" s="13"/>
      <c r="BN796" s="13"/>
      <c r="BO796" s="13"/>
      <c r="BP796" s="13"/>
      <c r="BQ796" s="13"/>
      <c r="BR796" s="13"/>
      <c r="BS796" s="13"/>
      <c r="BT796" s="13"/>
      <c r="BU796" s="13"/>
      <c r="BV796" s="13"/>
      <c r="BW796" s="13"/>
      <c r="BX796" s="13"/>
      <c r="BY796" s="13"/>
      <c r="BZ796" s="13"/>
      <c r="CA796" s="13"/>
      <c r="CB796" s="13"/>
      <c r="CC796" s="13"/>
      <c r="CD796" s="13"/>
      <c r="CE796" s="13"/>
      <c r="CF796" s="13"/>
      <c r="CG796" s="13"/>
      <c r="CH796" s="13"/>
      <c r="CI796" s="13"/>
      <c r="CJ796" s="13"/>
      <c r="CK796" s="13"/>
      <c r="CL796" s="13"/>
      <c r="CM796" s="13"/>
      <c r="CN796" s="13"/>
      <c r="CO796" s="13"/>
      <c r="CP796" s="13"/>
      <c r="CQ796" s="13"/>
      <c r="CR796" s="13"/>
      <c r="CS796" s="13"/>
      <c r="CT796" s="13"/>
      <c r="CU796" s="13"/>
      <c r="CV796" s="13"/>
      <c r="CW796" s="13"/>
      <c r="CX796" s="13"/>
      <c r="CY796" s="13"/>
      <c r="CZ796" s="13"/>
      <c r="DA796" s="13"/>
      <c r="DB796" s="13"/>
      <c r="DC796" s="13"/>
      <c r="DD796" s="13"/>
      <c r="DE796" s="13"/>
      <c r="DF796" s="13"/>
      <c r="DG796" s="13"/>
      <c r="DH796" s="13"/>
      <c r="DI796" s="13"/>
      <c r="DJ796" s="13"/>
      <c r="DK796" s="13"/>
      <c r="DL796" s="13"/>
      <c r="DM796" s="13"/>
      <c r="DN796" s="13"/>
      <c r="DO796" s="13"/>
      <c r="DP796" s="13"/>
      <c r="DQ796" s="13"/>
      <c r="DR796" s="13"/>
      <c r="DS796" s="13"/>
      <c r="DT796" s="13"/>
      <c r="DU796" s="13"/>
      <c r="DV796" s="13"/>
      <c r="DW796" s="13"/>
      <c r="DX796" s="13"/>
      <c r="DY796" s="13"/>
      <c r="DZ796" s="13"/>
      <c r="EA796" s="13"/>
      <c r="EB796" s="13"/>
      <c r="EC796" s="13"/>
      <c r="ED796" s="13"/>
      <c r="EE796" s="13"/>
      <c r="EF796" s="13"/>
      <c r="EG796" s="13"/>
      <c r="EH796" s="13"/>
      <c r="EI796" s="13"/>
      <c r="EJ796" s="13"/>
      <c r="EK796" s="13"/>
      <c r="EL796" s="13"/>
      <c r="EM796" s="13"/>
      <c r="EN796" s="13"/>
      <c r="EO796" s="13"/>
      <c r="EP796" s="13"/>
      <c r="EQ796" s="13"/>
      <c r="ER796" s="13"/>
      <c r="ES796" s="13"/>
      <c r="ET796" s="13"/>
      <c r="EU796" s="13"/>
      <c r="EV796" s="13"/>
      <c r="EW796" s="13"/>
      <c r="EX796" s="13"/>
      <c r="EY796" s="13"/>
      <c r="EZ796" s="13"/>
      <c r="FA796" s="13"/>
      <c r="FB796" s="13"/>
      <c r="FC796" s="13"/>
      <c r="FD796" s="13"/>
      <c r="FE796" s="13"/>
      <c r="FF796" s="13"/>
      <c r="FG796" s="13"/>
      <c r="FH796" s="13"/>
      <c r="FI796" s="13"/>
      <c r="FJ796" s="13"/>
      <c r="FK796" s="13"/>
      <c r="FL796" s="13"/>
      <c r="FM796" s="13"/>
      <c r="FN796" s="13"/>
      <c r="FO796" s="13"/>
      <c r="FP796" s="13"/>
      <c r="FQ796" s="13"/>
      <c r="FR796" s="13"/>
      <c r="FS796" s="13"/>
      <c r="FT796" s="13"/>
      <c r="FU796" s="13"/>
      <c r="FV796" s="13"/>
      <c r="FW796" s="13"/>
      <c r="FX796" s="13"/>
      <c r="FY796" s="13"/>
      <c r="FZ796" s="13"/>
      <c r="GA796" s="13"/>
      <c r="GB796" s="13"/>
      <c r="GC796" s="13"/>
      <c r="GD796" s="13"/>
      <c r="GE796" s="13"/>
      <c r="GF796" s="13"/>
      <c r="GG796" s="13"/>
      <c r="GH796" s="13"/>
      <c r="GI796" s="13"/>
      <c r="GJ796" s="13"/>
      <c r="GK796" s="13"/>
      <c r="GL796" s="13"/>
      <c r="GM796" s="13"/>
      <c r="GN796" s="13"/>
      <c r="GO796" s="13"/>
      <c r="GP796" s="13"/>
      <c r="GQ796" s="13"/>
      <c r="GR796" s="13"/>
      <c r="GS796" s="13"/>
      <c r="GT796" s="13"/>
      <c r="GU796" s="13"/>
      <c r="GV796" s="13"/>
      <c r="GW796" s="13"/>
      <c r="GX796" s="13"/>
      <c r="GY796" s="13"/>
      <c r="GZ796" s="13"/>
      <c r="HA796" s="13"/>
      <c r="HB796" s="13"/>
      <c r="HC796" s="13"/>
      <c r="HD796" s="13"/>
      <c r="HE796" s="13"/>
      <c r="HF796" s="13"/>
      <c r="HG796" s="13"/>
      <c r="HH796" s="13"/>
      <c r="HI796" s="13"/>
      <c r="HJ796" s="13"/>
      <c r="HK796" s="13"/>
      <c r="HL796" s="13"/>
      <c r="HM796" s="13"/>
      <c r="HN796" s="13"/>
      <c r="HO796" s="13"/>
      <c r="HP796" s="13"/>
      <c r="HQ796" s="13"/>
      <c r="HR796" s="13"/>
      <c r="HS796" s="13"/>
      <c r="HT796" s="13"/>
      <c r="HU796" s="13"/>
      <c r="HV796" s="13"/>
      <c r="HW796" s="13"/>
      <c r="HX796" s="13"/>
      <c r="HY796" s="13"/>
      <c r="HZ796" s="13"/>
      <c r="IA796" s="13"/>
      <c r="IB796" s="13"/>
      <c r="IC796" s="13"/>
      <c r="ID796" s="13"/>
      <c r="IE796" s="13"/>
      <c r="IF796" s="13"/>
      <c r="IG796" s="13"/>
      <c r="IH796" s="13"/>
      <c r="II796" s="13"/>
      <c r="IJ796" s="13"/>
      <c r="IK796" s="13"/>
      <c r="IL796" s="13"/>
      <c r="IM796" s="13"/>
      <c r="IN796" s="13"/>
      <c r="IO796" s="13"/>
      <c r="IP796" s="13"/>
      <c r="IQ796" s="13"/>
      <c r="IR796" s="13"/>
      <c r="IS796" s="13"/>
      <c r="IT796" s="13"/>
      <c r="IU796" s="13"/>
      <c r="IV796" s="13"/>
    </row>
    <row r="797" spans="1:256"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  <c r="AQ797" s="13"/>
      <c r="AR797" s="13"/>
      <c r="AS797" s="13"/>
      <c r="AT797" s="13"/>
      <c r="AU797" s="13"/>
      <c r="AV797" s="13"/>
      <c r="AW797" s="13"/>
      <c r="AX797" s="13"/>
      <c r="AY797" s="13"/>
      <c r="AZ797" s="13"/>
      <c r="BA797" s="13"/>
      <c r="BB797" s="13"/>
      <c r="BC797" s="13"/>
      <c r="BD797" s="13"/>
      <c r="BE797" s="13"/>
      <c r="BF797" s="13"/>
      <c r="BG797" s="13"/>
      <c r="BH797" s="13"/>
      <c r="BI797" s="13"/>
      <c r="BJ797" s="13"/>
      <c r="BK797" s="13"/>
      <c r="BL797" s="13"/>
      <c r="BM797" s="13"/>
      <c r="BN797" s="13"/>
      <c r="BO797" s="13"/>
      <c r="BP797" s="13"/>
      <c r="BQ797" s="13"/>
      <c r="BR797" s="13"/>
      <c r="BS797" s="13"/>
      <c r="BT797" s="13"/>
      <c r="BU797" s="13"/>
      <c r="BV797" s="13"/>
      <c r="BW797" s="13"/>
      <c r="BX797" s="13"/>
      <c r="BY797" s="13"/>
      <c r="BZ797" s="13"/>
      <c r="CA797" s="13"/>
      <c r="CB797" s="13"/>
      <c r="CC797" s="13"/>
      <c r="CD797" s="13"/>
      <c r="CE797" s="13"/>
      <c r="CF797" s="13"/>
      <c r="CG797" s="13"/>
      <c r="CH797" s="13"/>
      <c r="CI797" s="13"/>
      <c r="CJ797" s="13"/>
      <c r="CK797" s="13"/>
      <c r="CL797" s="13"/>
      <c r="CM797" s="13"/>
      <c r="CN797" s="13"/>
      <c r="CO797" s="13"/>
      <c r="CP797" s="13"/>
      <c r="CQ797" s="13"/>
      <c r="CR797" s="13"/>
      <c r="CS797" s="13"/>
      <c r="CT797" s="13"/>
      <c r="CU797" s="13"/>
      <c r="CV797" s="13"/>
      <c r="CW797" s="13"/>
      <c r="CX797" s="13"/>
      <c r="CY797" s="13"/>
      <c r="CZ797" s="13"/>
      <c r="DA797" s="13"/>
      <c r="DB797" s="13"/>
      <c r="DC797" s="13"/>
      <c r="DD797" s="13"/>
      <c r="DE797" s="13"/>
      <c r="DF797" s="13"/>
      <c r="DG797" s="13"/>
      <c r="DH797" s="13"/>
      <c r="DI797" s="13"/>
      <c r="DJ797" s="13"/>
      <c r="DK797" s="13"/>
      <c r="DL797" s="13"/>
      <c r="DM797" s="13"/>
      <c r="DN797" s="13"/>
      <c r="DO797" s="13"/>
      <c r="DP797" s="13"/>
      <c r="DQ797" s="13"/>
      <c r="DR797" s="13"/>
      <c r="DS797" s="13"/>
      <c r="DT797" s="13"/>
      <c r="DU797" s="13"/>
      <c r="DV797" s="13"/>
      <c r="DW797" s="13"/>
      <c r="DX797" s="13"/>
      <c r="DY797" s="13"/>
      <c r="DZ797" s="13"/>
      <c r="EA797" s="13"/>
      <c r="EB797" s="13"/>
      <c r="EC797" s="13"/>
      <c r="ED797" s="13"/>
      <c r="EE797" s="13"/>
      <c r="EF797" s="13"/>
      <c r="EG797" s="13"/>
      <c r="EH797" s="13"/>
      <c r="EI797" s="13"/>
      <c r="EJ797" s="13"/>
      <c r="EK797" s="13"/>
      <c r="EL797" s="13"/>
      <c r="EM797" s="13"/>
      <c r="EN797" s="13"/>
      <c r="EO797" s="13"/>
      <c r="EP797" s="13"/>
      <c r="EQ797" s="13"/>
      <c r="ER797" s="13"/>
      <c r="ES797" s="13"/>
      <c r="ET797" s="13"/>
      <c r="EU797" s="13"/>
      <c r="EV797" s="13"/>
      <c r="EW797" s="13"/>
      <c r="EX797" s="13"/>
      <c r="EY797" s="13"/>
      <c r="EZ797" s="13"/>
      <c r="FA797" s="13"/>
      <c r="FB797" s="13"/>
      <c r="FC797" s="13"/>
      <c r="FD797" s="13"/>
      <c r="FE797" s="13"/>
      <c r="FF797" s="13"/>
      <c r="FG797" s="13"/>
      <c r="FH797" s="13"/>
      <c r="FI797" s="13"/>
      <c r="FJ797" s="13"/>
      <c r="FK797" s="13"/>
      <c r="FL797" s="13"/>
      <c r="FM797" s="13"/>
      <c r="FN797" s="13"/>
      <c r="FO797" s="13"/>
      <c r="FP797" s="13"/>
      <c r="FQ797" s="13"/>
      <c r="FR797" s="13"/>
      <c r="FS797" s="13"/>
      <c r="FT797" s="13"/>
      <c r="FU797" s="13"/>
      <c r="FV797" s="13"/>
      <c r="FW797" s="13"/>
      <c r="FX797" s="13"/>
      <c r="FY797" s="13"/>
      <c r="FZ797" s="13"/>
      <c r="GA797" s="13"/>
      <c r="GB797" s="13"/>
      <c r="GC797" s="13"/>
      <c r="GD797" s="13"/>
      <c r="GE797" s="13"/>
      <c r="GF797" s="13"/>
      <c r="GG797" s="13"/>
      <c r="GH797" s="13"/>
      <c r="GI797" s="13"/>
      <c r="GJ797" s="13"/>
      <c r="GK797" s="13"/>
      <c r="GL797" s="13"/>
      <c r="GM797" s="13"/>
      <c r="GN797" s="13"/>
      <c r="GO797" s="13"/>
      <c r="GP797" s="13"/>
      <c r="GQ797" s="13"/>
      <c r="GR797" s="13"/>
      <c r="GS797" s="13"/>
      <c r="GT797" s="13"/>
      <c r="GU797" s="13"/>
      <c r="GV797" s="13"/>
      <c r="GW797" s="13"/>
      <c r="GX797" s="13"/>
      <c r="GY797" s="13"/>
      <c r="GZ797" s="13"/>
      <c r="HA797" s="13"/>
      <c r="HB797" s="13"/>
      <c r="HC797" s="13"/>
      <c r="HD797" s="13"/>
      <c r="HE797" s="13"/>
      <c r="HF797" s="13"/>
      <c r="HG797" s="13"/>
      <c r="HH797" s="13"/>
      <c r="HI797" s="13"/>
      <c r="HJ797" s="13"/>
      <c r="HK797" s="13"/>
      <c r="HL797" s="13"/>
      <c r="HM797" s="13"/>
      <c r="HN797" s="13"/>
      <c r="HO797" s="13"/>
      <c r="HP797" s="13"/>
      <c r="HQ797" s="13"/>
      <c r="HR797" s="13"/>
      <c r="HS797" s="13"/>
      <c r="HT797" s="13"/>
      <c r="HU797" s="13"/>
      <c r="HV797" s="13"/>
      <c r="HW797" s="13"/>
      <c r="HX797" s="13"/>
      <c r="HY797" s="13"/>
      <c r="HZ797" s="13"/>
      <c r="IA797" s="13"/>
      <c r="IB797" s="13"/>
      <c r="IC797" s="13"/>
      <c r="ID797" s="13"/>
      <c r="IE797" s="13"/>
      <c r="IF797" s="13"/>
      <c r="IG797" s="13"/>
      <c r="IH797" s="13"/>
      <c r="II797" s="13"/>
      <c r="IJ797" s="13"/>
      <c r="IK797" s="13"/>
      <c r="IL797" s="13"/>
      <c r="IM797" s="13"/>
      <c r="IN797" s="13"/>
      <c r="IO797" s="13"/>
      <c r="IP797" s="13"/>
      <c r="IQ797" s="13"/>
      <c r="IR797" s="13"/>
      <c r="IS797" s="13"/>
      <c r="IT797" s="13"/>
      <c r="IU797" s="13"/>
      <c r="IV797" s="13"/>
    </row>
    <row r="798" spans="1:256"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  <c r="AQ798" s="13"/>
      <c r="AR798" s="13"/>
      <c r="AS798" s="13"/>
      <c r="AT798" s="13"/>
      <c r="AU798" s="13"/>
      <c r="AV798" s="13"/>
      <c r="AW798" s="13"/>
      <c r="AX798" s="13"/>
      <c r="AY798" s="13"/>
      <c r="AZ798" s="13"/>
      <c r="BA798" s="13"/>
      <c r="BB798" s="13"/>
      <c r="BC798" s="13"/>
      <c r="BD798" s="13"/>
      <c r="BE798" s="13"/>
      <c r="BF798" s="13"/>
      <c r="BG798" s="13"/>
      <c r="BH798" s="13"/>
      <c r="BI798" s="13"/>
      <c r="BJ798" s="13"/>
      <c r="BK798" s="13"/>
      <c r="BL798" s="13"/>
      <c r="BM798" s="13"/>
      <c r="BN798" s="13"/>
      <c r="BO798" s="13"/>
      <c r="BP798" s="13"/>
      <c r="BQ798" s="13"/>
      <c r="BR798" s="13"/>
      <c r="BS798" s="13"/>
      <c r="BT798" s="13"/>
      <c r="BU798" s="13"/>
      <c r="BV798" s="13"/>
      <c r="BW798" s="13"/>
      <c r="BX798" s="13"/>
      <c r="BY798" s="13"/>
      <c r="BZ798" s="13"/>
      <c r="CA798" s="13"/>
      <c r="CB798" s="13"/>
      <c r="CC798" s="13"/>
      <c r="CD798" s="13"/>
      <c r="CE798" s="13"/>
      <c r="CF798" s="13"/>
      <c r="CG798" s="13"/>
      <c r="CH798" s="13"/>
      <c r="CI798" s="13"/>
      <c r="CJ798" s="13"/>
      <c r="CK798" s="13"/>
      <c r="CL798" s="13"/>
      <c r="CM798" s="13"/>
      <c r="CN798" s="13"/>
      <c r="CO798" s="13"/>
      <c r="CP798" s="13"/>
      <c r="CQ798" s="13"/>
      <c r="CR798" s="13"/>
      <c r="CS798" s="13"/>
      <c r="CT798" s="13"/>
      <c r="CU798" s="13"/>
      <c r="CV798" s="13"/>
      <c r="CW798" s="13"/>
      <c r="CX798" s="13"/>
      <c r="CY798" s="13"/>
      <c r="CZ798" s="13"/>
      <c r="DA798" s="13"/>
      <c r="DB798" s="13"/>
      <c r="DC798" s="13"/>
      <c r="DD798" s="13"/>
      <c r="DE798" s="13"/>
      <c r="DF798" s="13"/>
      <c r="DG798" s="13"/>
      <c r="DH798" s="13"/>
      <c r="DI798" s="13"/>
      <c r="DJ798" s="13"/>
      <c r="DK798" s="13"/>
      <c r="DL798" s="13"/>
      <c r="DM798" s="13"/>
      <c r="DN798" s="13"/>
      <c r="DO798" s="13"/>
      <c r="DP798" s="13"/>
      <c r="DQ798" s="13"/>
      <c r="DR798" s="13"/>
      <c r="DS798" s="13"/>
      <c r="DT798" s="13"/>
      <c r="DU798" s="13"/>
      <c r="DV798" s="13"/>
      <c r="DW798" s="13"/>
      <c r="DX798" s="13"/>
      <c r="DY798" s="13"/>
      <c r="DZ798" s="13"/>
      <c r="EA798" s="13"/>
      <c r="EB798" s="13"/>
      <c r="EC798" s="13"/>
      <c r="ED798" s="13"/>
      <c r="EE798" s="13"/>
      <c r="EF798" s="13"/>
      <c r="EG798" s="13"/>
      <c r="EH798" s="13"/>
      <c r="EI798" s="13"/>
      <c r="EJ798" s="13"/>
      <c r="EK798" s="13"/>
      <c r="EL798" s="13"/>
      <c r="EM798" s="13"/>
      <c r="EN798" s="13"/>
      <c r="EO798" s="13"/>
      <c r="EP798" s="13"/>
      <c r="EQ798" s="13"/>
      <c r="ER798" s="13"/>
      <c r="ES798" s="13"/>
      <c r="ET798" s="13"/>
      <c r="EU798" s="13"/>
      <c r="EV798" s="13"/>
      <c r="EW798" s="13"/>
      <c r="EX798" s="13"/>
      <c r="EY798" s="13"/>
      <c r="EZ798" s="13"/>
      <c r="FA798" s="13"/>
      <c r="FB798" s="13"/>
      <c r="FC798" s="13"/>
      <c r="FD798" s="13"/>
      <c r="FE798" s="13"/>
      <c r="FF798" s="13"/>
      <c r="FG798" s="13"/>
      <c r="FH798" s="13"/>
      <c r="FI798" s="13"/>
      <c r="FJ798" s="13"/>
      <c r="FK798" s="13"/>
      <c r="FL798" s="13"/>
      <c r="FM798" s="13"/>
      <c r="FN798" s="13"/>
      <c r="FO798" s="13"/>
      <c r="FP798" s="13"/>
      <c r="FQ798" s="13"/>
      <c r="FR798" s="13"/>
      <c r="FS798" s="13"/>
      <c r="FT798" s="13"/>
      <c r="FU798" s="13"/>
      <c r="FV798" s="13"/>
      <c r="FW798" s="13"/>
      <c r="FX798" s="13"/>
      <c r="FY798" s="13"/>
      <c r="FZ798" s="13"/>
      <c r="GA798" s="13"/>
      <c r="GB798" s="13"/>
      <c r="GC798" s="13"/>
      <c r="GD798" s="13"/>
      <c r="GE798" s="13"/>
      <c r="GF798" s="13"/>
      <c r="GG798" s="13"/>
      <c r="GH798" s="13"/>
      <c r="GI798" s="13"/>
      <c r="GJ798" s="13"/>
      <c r="GK798" s="13"/>
      <c r="GL798" s="13"/>
      <c r="GM798" s="13"/>
      <c r="GN798" s="13"/>
      <c r="GO798" s="13"/>
      <c r="GP798" s="13"/>
      <c r="GQ798" s="13"/>
      <c r="GR798" s="13"/>
      <c r="GS798" s="13"/>
      <c r="GT798" s="13"/>
      <c r="GU798" s="13"/>
      <c r="GV798" s="13"/>
      <c r="GW798" s="13"/>
      <c r="GX798" s="13"/>
      <c r="GY798" s="13"/>
      <c r="GZ798" s="13"/>
      <c r="HA798" s="13"/>
      <c r="HB798" s="13"/>
      <c r="HC798" s="13"/>
      <c r="HD798" s="13"/>
      <c r="HE798" s="13"/>
      <c r="HF798" s="13"/>
      <c r="HG798" s="13"/>
      <c r="HH798" s="13"/>
      <c r="HI798" s="13"/>
      <c r="HJ798" s="13"/>
      <c r="HK798" s="13"/>
      <c r="HL798" s="13"/>
      <c r="HM798" s="13"/>
      <c r="HN798" s="13"/>
      <c r="HO798" s="13"/>
      <c r="HP798" s="13"/>
      <c r="HQ798" s="13"/>
      <c r="HR798" s="13"/>
      <c r="HS798" s="13"/>
      <c r="HT798" s="13"/>
      <c r="HU798" s="13"/>
      <c r="HV798" s="13"/>
      <c r="HW798" s="13"/>
      <c r="HX798" s="13"/>
      <c r="HY798" s="13"/>
      <c r="HZ798" s="13"/>
      <c r="IA798" s="13"/>
      <c r="IB798" s="13"/>
      <c r="IC798" s="13"/>
      <c r="ID798" s="13"/>
      <c r="IE798" s="13"/>
      <c r="IF798" s="13"/>
      <c r="IG798" s="13"/>
      <c r="IH798" s="13"/>
      <c r="II798" s="13"/>
      <c r="IJ798" s="13"/>
      <c r="IK798" s="13"/>
      <c r="IL798" s="13"/>
      <c r="IM798" s="13"/>
      <c r="IN798" s="13"/>
      <c r="IO798" s="13"/>
      <c r="IP798" s="13"/>
      <c r="IQ798" s="13"/>
      <c r="IR798" s="13"/>
      <c r="IS798" s="13"/>
      <c r="IT798" s="13"/>
      <c r="IU798" s="13"/>
      <c r="IV798" s="13"/>
    </row>
    <row r="799" spans="1:256"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  <c r="AQ799" s="13"/>
      <c r="AR799" s="13"/>
      <c r="AS799" s="13"/>
      <c r="AT799" s="13"/>
      <c r="AU799" s="13"/>
      <c r="AV799" s="13"/>
      <c r="AW799" s="13"/>
      <c r="AX799" s="13"/>
      <c r="AY799" s="13"/>
      <c r="AZ799" s="13"/>
      <c r="BA799" s="13"/>
      <c r="BB799" s="13"/>
      <c r="BC799" s="13"/>
      <c r="BD799" s="13"/>
      <c r="BE799" s="13"/>
      <c r="BF799" s="13"/>
      <c r="BG799" s="13"/>
      <c r="BH799" s="13"/>
      <c r="BI799" s="13"/>
      <c r="BJ799" s="13"/>
      <c r="BK799" s="13"/>
      <c r="BL799" s="13"/>
      <c r="BM799" s="13"/>
      <c r="BN799" s="13"/>
      <c r="BO799" s="13"/>
      <c r="BP799" s="13"/>
      <c r="BQ799" s="13"/>
      <c r="BR799" s="13"/>
      <c r="BS799" s="13"/>
      <c r="BT799" s="13"/>
      <c r="BU799" s="13"/>
      <c r="BV799" s="13"/>
      <c r="BW799" s="13"/>
      <c r="BX799" s="13"/>
      <c r="BY799" s="13"/>
      <c r="BZ799" s="13"/>
      <c r="CA799" s="13"/>
      <c r="CB799" s="13"/>
      <c r="CC799" s="13"/>
      <c r="CD799" s="13"/>
      <c r="CE799" s="13"/>
      <c r="CF799" s="13"/>
      <c r="CG799" s="13"/>
      <c r="CH799" s="13"/>
      <c r="CI799" s="13"/>
      <c r="CJ799" s="13"/>
      <c r="CK799" s="13"/>
      <c r="CL799" s="13"/>
      <c r="CM799" s="13"/>
      <c r="CN799" s="13"/>
      <c r="CO799" s="13"/>
      <c r="CP799" s="13"/>
      <c r="CQ799" s="13"/>
      <c r="CR799" s="13"/>
      <c r="CS799" s="13"/>
      <c r="CT799" s="13"/>
      <c r="CU799" s="13"/>
      <c r="CV799" s="13"/>
      <c r="CW799" s="13"/>
      <c r="CX799" s="13"/>
      <c r="CY799" s="13"/>
      <c r="CZ799" s="13"/>
      <c r="DA799" s="13"/>
      <c r="DB799" s="13"/>
      <c r="DC799" s="13"/>
      <c r="DD799" s="13"/>
      <c r="DE799" s="13"/>
      <c r="DF799" s="13"/>
      <c r="DG799" s="13"/>
      <c r="DH799" s="13"/>
      <c r="DI799" s="13"/>
      <c r="DJ799" s="13"/>
      <c r="DK799" s="13"/>
      <c r="DL799" s="13"/>
      <c r="DM799" s="13"/>
      <c r="DN799" s="13"/>
      <c r="DO799" s="13"/>
      <c r="DP799" s="13"/>
      <c r="DQ799" s="13"/>
      <c r="DR799" s="13"/>
      <c r="DS799" s="13"/>
      <c r="DT799" s="13"/>
      <c r="DU799" s="13"/>
      <c r="DV799" s="13"/>
      <c r="DW799" s="13"/>
      <c r="DX799" s="13"/>
      <c r="DY799" s="13"/>
      <c r="DZ799" s="13"/>
      <c r="EA799" s="13"/>
      <c r="EB799" s="13"/>
      <c r="EC799" s="13"/>
      <c r="ED799" s="13"/>
      <c r="EE799" s="13"/>
      <c r="EF799" s="13"/>
      <c r="EG799" s="13"/>
      <c r="EH799" s="13"/>
      <c r="EI799" s="13"/>
      <c r="EJ799" s="13"/>
      <c r="EK799" s="13"/>
      <c r="EL799" s="13"/>
      <c r="EM799" s="13"/>
      <c r="EN799" s="13"/>
      <c r="EO799" s="13"/>
      <c r="EP799" s="13"/>
      <c r="EQ799" s="13"/>
      <c r="ER799" s="13"/>
      <c r="ES799" s="13"/>
      <c r="ET799" s="13"/>
      <c r="EU799" s="13"/>
      <c r="EV799" s="13"/>
      <c r="EW799" s="13"/>
      <c r="EX799" s="13"/>
      <c r="EY799" s="13"/>
      <c r="EZ799" s="13"/>
      <c r="FA799" s="13"/>
      <c r="FB799" s="13"/>
      <c r="FC799" s="13"/>
      <c r="FD799" s="13"/>
      <c r="FE799" s="13"/>
      <c r="FF799" s="13"/>
      <c r="FG799" s="13"/>
      <c r="FH799" s="13"/>
      <c r="FI799" s="13"/>
      <c r="FJ799" s="13"/>
      <c r="FK799" s="13"/>
      <c r="FL799" s="13"/>
      <c r="FM799" s="13"/>
      <c r="FN799" s="13"/>
      <c r="FO799" s="13"/>
      <c r="FP799" s="13"/>
      <c r="FQ799" s="13"/>
      <c r="FR799" s="13"/>
      <c r="FS799" s="13"/>
      <c r="FT799" s="13"/>
      <c r="FU799" s="13"/>
      <c r="FV799" s="13"/>
      <c r="FW799" s="13"/>
      <c r="FX799" s="13"/>
      <c r="FY799" s="13"/>
      <c r="FZ799" s="13"/>
      <c r="GA799" s="13"/>
      <c r="GB799" s="13"/>
      <c r="GC799" s="13"/>
      <c r="GD799" s="13"/>
      <c r="GE799" s="13"/>
      <c r="GF799" s="13"/>
      <c r="GG799" s="13"/>
      <c r="GH799" s="13"/>
      <c r="GI799" s="13"/>
      <c r="GJ799" s="13"/>
      <c r="GK799" s="13"/>
      <c r="GL799" s="13"/>
      <c r="GM799" s="13"/>
      <c r="GN799" s="13"/>
      <c r="GO799" s="13"/>
      <c r="GP799" s="13"/>
      <c r="GQ799" s="13"/>
      <c r="GR799" s="13"/>
      <c r="GS799" s="13"/>
      <c r="GT799" s="13"/>
      <c r="GU799" s="13"/>
      <c r="GV799" s="13"/>
      <c r="GW799" s="13"/>
      <c r="GX799" s="13"/>
      <c r="GY799" s="13"/>
      <c r="GZ799" s="13"/>
      <c r="HA799" s="13"/>
      <c r="HB799" s="13"/>
      <c r="HC799" s="13"/>
      <c r="HD799" s="13"/>
      <c r="HE799" s="13"/>
      <c r="HF799" s="13"/>
      <c r="HG799" s="13"/>
      <c r="HH799" s="13"/>
      <c r="HI799" s="13"/>
      <c r="HJ799" s="13"/>
      <c r="HK799" s="13"/>
      <c r="HL799" s="13"/>
      <c r="HM799" s="13"/>
      <c r="HN799" s="13"/>
      <c r="HO799" s="13"/>
      <c r="HP799" s="13"/>
      <c r="HQ799" s="13"/>
      <c r="HR799" s="13"/>
      <c r="HS799" s="13"/>
      <c r="HT799" s="13"/>
      <c r="HU799" s="13"/>
      <c r="HV799" s="13"/>
      <c r="HW799" s="13"/>
      <c r="HX799" s="13"/>
      <c r="HY799" s="13"/>
      <c r="HZ799" s="13"/>
      <c r="IA799" s="13"/>
      <c r="IB799" s="13"/>
      <c r="IC799" s="13"/>
      <c r="ID799" s="13"/>
      <c r="IE799" s="13"/>
      <c r="IF799" s="13"/>
      <c r="IG799" s="13"/>
      <c r="IH799" s="13"/>
      <c r="II799" s="13"/>
      <c r="IJ799" s="13"/>
      <c r="IK799" s="13"/>
      <c r="IL799" s="13"/>
      <c r="IM799" s="13"/>
      <c r="IN799" s="13"/>
      <c r="IO799" s="13"/>
      <c r="IP799" s="13"/>
      <c r="IQ799" s="13"/>
      <c r="IR799" s="13"/>
      <c r="IS799" s="13"/>
      <c r="IT799" s="13"/>
      <c r="IU799" s="13"/>
      <c r="IV799" s="13"/>
    </row>
    <row r="800" spans="1:256"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  <c r="AQ800" s="13"/>
      <c r="AR800" s="13"/>
      <c r="AS800" s="13"/>
      <c r="AT800" s="13"/>
      <c r="AU800" s="13"/>
      <c r="AV800" s="13"/>
      <c r="AW800" s="13"/>
      <c r="AX800" s="13"/>
      <c r="AY800" s="13"/>
      <c r="AZ800" s="13"/>
      <c r="BA800" s="13"/>
      <c r="BB800" s="13"/>
      <c r="BC800" s="13"/>
      <c r="BD800" s="13"/>
      <c r="BE800" s="13"/>
      <c r="BF800" s="13"/>
      <c r="BG800" s="13"/>
      <c r="BH800" s="13"/>
      <c r="BI800" s="13"/>
      <c r="BJ800" s="13"/>
      <c r="BK800" s="13"/>
      <c r="BL800" s="13"/>
      <c r="BM800" s="13"/>
      <c r="BN800" s="13"/>
      <c r="BO800" s="13"/>
      <c r="BP800" s="13"/>
      <c r="BQ800" s="13"/>
      <c r="BR800" s="13"/>
      <c r="BS800" s="13"/>
      <c r="BT800" s="13"/>
      <c r="BU800" s="13"/>
      <c r="BV800" s="13"/>
      <c r="BW800" s="13"/>
      <c r="BX800" s="13"/>
      <c r="BY800" s="13"/>
      <c r="BZ800" s="13"/>
      <c r="CA800" s="13"/>
      <c r="CB800" s="13"/>
      <c r="CC800" s="13"/>
      <c r="CD800" s="13"/>
      <c r="CE800" s="13"/>
      <c r="CF800" s="13"/>
      <c r="CG800" s="13"/>
      <c r="CH800" s="13"/>
      <c r="CI800" s="13"/>
      <c r="CJ800" s="13"/>
      <c r="CK800" s="13"/>
      <c r="CL800" s="13"/>
      <c r="CM800" s="13"/>
      <c r="CN800" s="13"/>
      <c r="CO800" s="13"/>
      <c r="CP800" s="13"/>
      <c r="CQ800" s="13"/>
      <c r="CR800" s="13"/>
      <c r="CS800" s="13"/>
      <c r="CT800" s="13"/>
      <c r="CU800" s="13"/>
      <c r="CV800" s="13"/>
      <c r="CW800" s="13"/>
      <c r="CX800" s="13"/>
      <c r="CY800" s="13"/>
      <c r="CZ800" s="13"/>
      <c r="DA800" s="13"/>
      <c r="DB800" s="13"/>
      <c r="DC800" s="13"/>
      <c r="DD800" s="13"/>
      <c r="DE800" s="13"/>
      <c r="DF800" s="13"/>
      <c r="DG800" s="13"/>
      <c r="DH800" s="13"/>
      <c r="DI800" s="13"/>
      <c r="DJ800" s="13"/>
      <c r="DK800" s="13"/>
      <c r="DL800" s="13"/>
      <c r="DM800" s="13"/>
      <c r="DN800" s="13"/>
      <c r="DO800" s="13"/>
      <c r="DP800" s="13"/>
      <c r="DQ800" s="13"/>
      <c r="DR800" s="13"/>
      <c r="DS800" s="13"/>
      <c r="DT800" s="13"/>
      <c r="DU800" s="13"/>
      <c r="DV800" s="13"/>
      <c r="DW800" s="13"/>
      <c r="DX800" s="13"/>
      <c r="DY800" s="13"/>
      <c r="DZ800" s="13"/>
      <c r="EA800" s="13"/>
      <c r="EB800" s="13"/>
      <c r="EC800" s="13"/>
      <c r="ED800" s="13"/>
      <c r="EE800" s="13"/>
      <c r="EF800" s="13"/>
      <c r="EG800" s="13"/>
      <c r="EH800" s="13"/>
      <c r="EI800" s="13"/>
      <c r="EJ800" s="13"/>
      <c r="EK800" s="13"/>
      <c r="EL800" s="13"/>
      <c r="EM800" s="13"/>
      <c r="EN800" s="13"/>
      <c r="EO800" s="13"/>
      <c r="EP800" s="13"/>
      <c r="EQ800" s="13"/>
      <c r="ER800" s="13"/>
      <c r="ES800" s="13"/>
      <c r="ET800" s="13"/>
      <c r="EU800" s="13"/>
      <c r="EV800" s="13"/>
      <c r="EW800" s="13"/>
      <c r="EX800" s="13"/>
      <c r="EY800" s="13"/>
      <c r="EZ800" s="13"/>
      <c r="FA800" s="13"/>
      <c r="FB800" s="13"/>
      <c r="FC800" s="13"/>
      <c r="FD800" s="13"/>
      <c r="FE800" s="13"/>
      <c r="FF800" s="13"/>
      <c r="FG800" s="13"/>
      <c r="FH800" s="13"/>
      <c r="FI800" s="13"/>
      <c r="FJ800" s="13"/>
      <c r="FK800" s="13"/>
      <c r="FL800" s="13"/>
      <c r="FM800" s="13"/>
      <c r="FN800" s="13"/>
      <c r="FO800" s="13"/>
      <c r="FP800" s="13"/>
      <c r="FQ800" s="13"/>
      <c r="FR800" s="13"/>
      <c r="FS800" s="13"/>
      <c r="FT800" s="13"/>
      <c r="FU800" s="13"/>
      <c r="FV800" s="13"/>
      <c r="FW800" s="13"/>
      <c r="FX800" s="13"/>
      <c r="FY800" s="13"/>
      <c r="FZ800" s="13"/>
      <c r="GA800" s="13"/>
      <c r="GB800" s="13"/>
      <c r="GC800" s="13"/>
      <c r="GD800" s="13"/>
      <c r="GE800" s="13"/>
      <c r="GF800" s="13"/>
      <c r="GG800" s="13"/>
      <c r="GH800" s="13"/>
      <c r="GI800" s="13"/>
      <c r="GJ800" s="13"/>
      <c r="GK800" s="13"/>
      <c r="GL800" s="13"/>
      <c r="GM800" s="13"/>
      <c r="GN800" s="13"/>
      <c r="GO800" s="13"/>
      <c r="GP800" s="13"/>
      <c r="GQ800" s="13"/>
      <c r="GR800" s="13"/>
      <c r="GS800" s="13"/>
      <c r="GT800" s="13"/>
      <c r="GU800" s="13"/>
      <c r="GV800" s="13"/>
      <c r="GW800" s="13"/>
      <c r="GX800" s="13"/>
      <c r="GY800" s="13"/>
      <c r="GZ800" s="13"/>
      <c r="HA800" s="13"/>
      <c r="HB800" s="13"/>
      <c r="HC800" s="13"/>
      <c r="HD800" s="13"/>
      <c r="HE800" s="13"/>
      <c r="HF800" s="13"/>
      <c r="HG800" s="13"/>
      <c r="HH800" s="13"/>
      <c r="HI800" s="13"/>
      <c r="HJ800" s="13"/>
      <c r="HK800" s="13"/>
      <c r="HL800" s="13"/>
      <c r="HM800" s="13"/>
      <c r="HN800" s="13"/>
      <c r="HO800" s="13"/>
      <c r="HP800" s="13"/>
      <c r="HQ800" s="13"/>
      <c r="HR800" s="13"/>
      <c r="HS800" s="13"/>
      <c r="HT800" s="13"/>
      <c r="HU800" s="13"/>
      <c r="HV800" s="13"/>
      <c r="HW800" s="13"/>
      <c r="HX800" s="13"/>
      <c r="HY800" s="13"/>
      <c r="HZ800" s="13"/>
      <c r="IA800" s="13"/>
      <c r="IB800" s="13"/>
      <c r="IC800" s="13"/>
      <c r="ID800" s="13"/>
      <c r="IE800" s="13"/>
      <c r="IF800" s="13"/>
      <c r="IG800" s="13"/>
      <c r="IH800" s="13"/>
      <c r="II800" s="13"/>
      <c r="IJ800" s="13"/>
      <c r="IK800" s="13"/>
      <c r="IL800" s="13"/>
      <c r="IM800" s="13"/>
      <c r="IN800" s="13"/>
      <c r="IO800" s="13"/>
      <c r="IP800" s="13"/>
      <c r="IQ800" s="13"/>
      <c r="IR800" s="13"/>
      <c r="IS800" s="13"/>
      <c r="IT800" s="13"/>
      <c r="IU800" s="13"/>
      <c r="IV800" s="13"/>
    </row>
    <row r="801" spans="19:256"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  <c r="AQ801" s="13"/>
      <c r="AR801" s="13"/>
      <c r="AS801" s="13"/>
      <c r="AT801" s="13"/>
      <c r="AU801" s="13"/>
      <c r="AV801" s="13"/>
      <c r="AW801" s="13"/>
      <c r="AX801" s="13"/>
      <c r="AY801" s="13"/>
      <c r="AZ801" s="13"/>
      <c r="BA801" s="13"/>
      <c r="BB801" s="13"/>
      <c r="BC801" s="13"/>
      <c r="BD801" s="13"/>
      <c r="BE801" s="13"/>
      <c r="BF801" s="13"/>
      <c r="BG801" s="13"/>
      <c r="BH801" s="13"/>
      <c r="BI801" s="13"/>
      <c r="BJ801" s="13"/>
      <c r="BK801" s="13"/>
      <c r="BL801" s="13"/>
      <c r="BM801" s="13"/>
      <c r="BN801" s="13"/>
      <c r="BO801" s="13"/>
      <c r="BP801" s="13"/>
      <c r="BQ801" s="13"/>
      <c r="BR801" s="13"/>
      <c r="BS801" s="13"/>
      <c r="BT801" s="13"/>
      <c r="BU801" s="13"/>
      <c r="BV801" s="13"/>
      <c r="BW801" s="13"/>
      <c r="BX801" s="13"/>
      <c r="BY801" s="13"/>
      <c r="BZ801" s="13"/>
      <c r="CA801" s="13"/>
      <c r="CB801" s="13"/>
      <c r="CC801" s="13"/>
      <c r="CD801" s="13"/>
      <c r="CE801" s="13"/>
      <c r="CF801" s="13"/>
      <c r="CG801" s="13"/>
      <c r="CH801" s="13"/>
      <c r="CI801" s="13"/>
      <c r="CJ801" s="13"/>
      <c r="CK801" s="13"/>
      <c r="CL801" s="13"/>
      <c r="CM801" s="13"/>
      <c r="CN801" s="13"/>
      <c r="CO801" s="13"/>
      <c r="CP801" s="13"/>
      <c r="CQ801" s="13"/>
      <c r="CR801" s="13"/>
      <c r="CS801" s="13"/>
      <c r="CT801" s="13"/>
      <c r="CU801" s="13"/>
      <c r="CV801" s="13"/>
      <c r="CW801" s="13"/>
      <c r="CX801" s="13"/>
      <c r="CY801" s="13"/>
      <c r="CZ801" s="13"/>
      <c r="DA801" s="13"/>
      <c r="DB801" s="13"/>
      <c r="DC801" s="13"/>
      <c r="DD801" s="13"/>
      <c r="DE801" s="13"/>
      <c r="DF801" s="13"/>
      <c r="DG801" s="13"/>
      <c r="DH801" s="13"/>
      <c r="DI801" s="13"/>
      <c r="DJ801" s="13"/>
      <c r="DK801" s="13"/>
      <c r="DL801" s="13"/>
      <c r="DM801" s="13"/>
      <c r="DN801" s="13"/>
      <c r="DO801" s="13"/>
      <c r="DP801" s="13"/>
      <c r="DQ801" s="13"/>
      <c r="DR801" s="13"/>
      <c r="DS801" s="13"/>
      <c r="DT801" s="13"/>
      <c r="DU801" s="13"/>
      <c r="DV801" s="13"/>
      <c r="DW801" s="13"/>
      <c r="DX801" s="13"/>
      <c r="DY801" s="13"/>
      <c r="DZ801" s="13"/>
      <c r="EA801" s="13"/>
      <c r="EB801" s="13"/>
      <c r="EC801" s="13"/>
      <c r="ED801" s="13"/>
      <c r="EE801" s="13"/>
      <c r="EF801" s="13"/>
      <c r="EG801" s="13"/>
      <c r="EH801" s="13"/>
      <c r="EI801" s="13"/>
      <c r="EJ801" s="13"/>
      <c r="EK801" s="13"/>
      <c r="EL801" s="13"/>
      <c r="EM801" s="13"/>
      <c r="EN801" s="13"/>
      <c r="EO801" s="13"/>
      <c r="EP801" s="13"/>
      <c r="EQ801" s="13"/>
      <c r="ER801" s="13"/>
      <c r="ES801" s="13"/>
      <c r="ET801" s="13"/>
      <c r="EU801" s="13"/>
      <c r="EV801" s="13"/>
      <c r="EW801" s="13"/>
      <c r="EX801" s="13"/>
      <c r="EY801" s="13"/>
      <c r="EZ801" s="13"/>
      <c r="FA801" s="13"/>
      <c r="FB801" s="13"/>
      <c r="FC801" s="13"/>
      <c r="FD801" s="13"/>
      <c r="FE801" s="13"/>
      <c r="FF801" s="13"/>
      <c r="FG801" s="13"/>
      <c r="FH801" s="13"/>
      <c r="FI801" s="13"/>
      <c r="FJ801" s="13"/>
      <c r="FK801" s="13"/>
      <c r="FL801" s="13"/>
      <c r="FM801" s="13"/>
      <c r="FN801" s="13"/>
      <c r="FO801" s="13"/>
      <c r="FP801" s="13"/>
      <c r="FQ801" s="13"/>
      <c r="FR801" s="13"/>
      <c r="FS801" s="13"/>
      <c r="FT801" s="13"/>
      <c r="FU801" s="13"/>
      <c r="FV801" s="13"/>
      <c r="FW801" s="13"/>
      <c r="FX801" s="13"/>
      <c r="FY801" s="13"/>
      <c r="FZ801" s="13"/>
      <c r="GA801" s="13"/>
      <c r="GB801" s="13"/>
      <c r="GC801" s="13"/>
      <c r="GD801" s="13"/>
      <c r="GE801" s="13"/>
      <c r="GF801" s="13"/>
      <c r="GG801" s="13"/>
      <c r="GH801" s="13"/>
      <c r="GI801" s="13"/>
      <c r="GJ801" s="13"/>
      <c r="GK801" s="13"/>
      <c r="GL801" s="13"/>
      <c r="GM801" s="13"/>
      <c r="GN801" s="13"/>
      <c r="GO801" s="13"/>
      <c r="GP801" s="13"/>
      <c r="GQ801" s="13"/>
      <c r="GR801" s="13"/>
      <c r="GS801" s="13"/>
      <c r="GT801" s="13"/>
      <c r="GU801" s="13"/>
      <c r="GV801" s="13"/>
      <c r="GW801" s="13"/>
      <c r="GX801" s="13"/>
      <c r="GY801" s="13"/>
      <c r="GZ801" s="13"/>
      <c r="HA801" s="13"/>
      <c r="HB801" s="13"/>
      <c r="HC801" s="13"/>
      <c r="HD801" s="13"/>
      <c r="HE801" s="13"/>
      <c r="HF801" s="13"/>
      <c r="HG801" s="13"/>
      <c r="HH801" s="13"/>
      <c r="HI801" s="13"/>
      <c r="HJ801" s="13"/>
      <c r="HK801" s="13"/>
      <c r="HL801" s="13"/>
      <c r="HM801" s="13"/>
      <c r="HN801" s="13"/>
      <c r="HO801" s="13"/>
      <c r="HP801" s="13"/>
      <c r="HQ801" s="13"/>
      <c r="HR801" s="13"/>
      <c r="HS801" s="13"/>
      <c r="HT801" s="13"/>
      <c r="HU801" s="13"/>
      <c r="HV801" s="13"/>
      <c r="HW801" s="13"/>
      <c r="HX801" s="13"/>
      <c r="HY801" s="13"/>
      <c r="HZ801" s="13"/>
      <c r="IA801" s="13"/>
      <c r="IB801" s="13"/>
      <c r="IC801" s="13"/>
      <c r="ID801" s="13"/>
      <c r="IE801" s="13"/>
      <c r="IF801" s="13"/>
      <c r="IG801" s="13"/>
      <c r="IH801" s="13"/>
      <c r="II801" s="13"/>
      <c r="IJ801" s="13"/>
      <c r="IK801" s="13"/>
      <c r="IL801" s="13"/>
      <c r="IM801" s="13"/>
      <c r="IN801" s="13"/>
      <c r="IO801" s="13"/>
      <c r="IP801" s="13"/>
      <c r="IQ801" s="13"/>
      <c r="IR801" s="13"/>
      <c r="IS801" s="13"/>
      <c r="IT801" s="13"/>
      <c r="IU801" s="13"/>
      <c r="IV801" s="13"/>
    </row>
    <row r="802" spans="19:256"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  <c r="AQ802" s="13"/>
      <c r="AR802" s="13"/>
      <c r="AS802" s="13"/>
      <c r="AT802" s="13"/>
      <c r="AU802" s="13"/>
      <c r="AV802" s="13"/>
      <c r="AW802" s="13"/>
      <c r="AX802" s="13"/>
      <c r="AY802" s="13"/>
      <c r="AZ802" s="13"/>
      <c r="BA802" s="13"/>
      <c r="BB802" s="13"/>
      <c r="BC802" s="13"/>
      <c r="BD802" s="13"/>
      <c r="BE802" s="13"/>
      <c r="BF802" s="13"/>
      <c r="BG802" s="13"/>
      <c r="BH802" s="13"/>
      <c r="BI802" s="13"/>
      <c r="BJ802" s="13"/>
      <c r="BK802" s="13"/>
      <c r="BL802" s="13"/>
      <c r="BM802" s="13"/>
      <c r="BN802" s="13"/>
      <c r="BO802" s="13"/>
      <c r="BP802" s="13"/>
      <c r="BQ802" s="13"/>
      <c r="BR802" s="13"/>
      <c r="BS802" s="13"/>
      <c r="BT802" s="13"/>
      <c r="BU802" s="13"/>
      <c r="BV802" s="13"/>
      <c r="BW802" s="13"/>
      <c r="BX802" s="13"/>
      <c r="BY802" s="13"/>
      <c r="BZ802" s="13"/>
      <c r="CA802" s="13"/>
      <c r="CB802" s="13"/>
      <c r="CC802" s="13"/>
      <c r="CD802" s="13"/>
      <c r="CE802" s="13"/>
      <c r="CF802" s="13"/>
      <c r="CG802" s="13"/>
      <c r="CH802" s="13"/>
      <c r="CI802" s="13"/>
      <c r="CJ802" s="13"/>
      <c r="CK802" s="13"/>
      <c r="CL802" s="13"/>
      <c r="CM802" s="13"/>
      <c r="CN802" s="13"/>
      <c r="CO802" s="13"/>
      <c r="CP802" s="13"/>
      <c r="CQ802" s="13"/>
      <c r="CR802" s="13"/>
      <c r="CS802" s="13"/>
      <c r="CT802" s="13"/>
      <c r="CU802" s="13"/>
      <c r="CV802" s="13"/>
      <c r="CW802" s="13"/>
      <c r="CX802" s="13"/>
      <c r="CY802" s="13"/>
      <c r="CZ802" s="13"/>
      <c r="DA802" s="13"/>
      <c r="DB802" s="13"/>
      <c r="DC802" s="13"/>
      <c r="DD802" s="13"/>
      <c r="DE802" s="13"/>
      <c r="DF802" s="13"/>
      <c r="DG802" s="13"/>
      <c r="DH802" s="13"/>
      <c r="DI802" s="13"/>
      <c r="DJ802" s="13"/>
      <c r="DK802" s="13"/>
      <c r="DL802" s="13"/>
      <c r="DM802" s="13"/>
      <c r="DN802" s="13"/>
      <c r="DO802" s="13"/>
      <c r="DP802" s="13"/>
      <c r="DQ802" s="13"/>
      <c r="DR802" s="13"/>
      <c r="DS802" s="13"/>
      <c r="DT802" s="13"/>
      <c r="DU802" s="13"/>
      <c r="DV802" s="13"/>
      <c r="DW802" s="13"/>
      <c r="DX802" s="13"/>
      <c r="DY802" s="13"/>
      <c r="DZ802" s="13"/>
      <c r="EA802" s="13"/>
      <c r="EB802" s="13"/>
      <c r="EC802" s="13"/>
      <c r="ED802" s="13"/>
      <c r="EE802" s="13"/>
      <c r="EF802" s="13"/>
      <c r="EG802" s="13"/>
      <c r="EH802" s="13"/>
      <c r="EI802" s="13"/>
      <c r="EJ802" s="13"/>
      <c r="EK802" s="13"/>
      <c r="EL802" s="13"/>
      <c r="EM802" s="13"/>
      <c r="EN802" s="13"/>
      <c r="EO802" s="13"/>
      <c r="EP802" s="13"/>
      <c r="EQ802" s="13"/>
      <c r="ER802" s="13"/>
      <c r="ES802" s="13"/>
      <c r="ET802" s="13"/>
      <c r="EU802" s="13"/>
      <c r="EV802" s="13"/>
      <c r="EW802" s="13"/>
      <c r="EX802" s="13"/>
      <c r="EY802" s="13"/>
      <c r="EZ802" s="13"/>
      <c r="FA802" s="13"/>
      <c r="FB802" s="13"/>
      <c r="FC802" s="13"/>
      <c r="FD802" s="13"/>
      <c r="FE802" s="13"/>
      <c r="FF802" s="13"/>
      <c r="FG802" s="13"/>
      <c r="FH802" s="13"/>
      <c r="FI802" s="13"/>
      <c r="FJ802" s="13"/>
      <c r="FK802" s="13"/>
      <c r="FL802" s="13"/>
      <c r="FM802" s="13"/>
      <c r="FN802" s="13"/>
      <c r="FO802" s="13"/>
      <c r="FP802" s="13"/>
      <c r="FQ802" s="13"/>
      <c r="FR802" s="13"/>
      <c r="FS802" s="13"/>
      <c r="FT802" s="13"/>
      <c r="FU802" s="13"/>
      <c r="FV802" s="13"/>
      <c r="FW802" s="13"/>
      <c r="FX802" s="13"/>
      <c r="FY802" s="13"/>
      <c r="FZ802" s="13"/>
      <c r="GA802" s="13"/>
      <c r="GB802" s="13"/>
      <c r="GC802" s="13"/>
      <c r="GD802" s="13"/>
      <c r="GE802" s="13"/>
      <c r="GF802" s="13"/>
      <c r="GG802" s="13"/>
      <c r="GH802" s="13"/>
      <c r="GI802" s="13"/>
      <c r="GJ802" s="13"/>
      <c r="GK802" s="13"/>
      <c r="GL802" s="13"/>
      <c r="GM802" s="13"/>
      <c r="GN802" s="13"/>
      <c r="GO802" s="13"/>
      <c r="GP802" s="13"/>
      <c r="GQ802" s="13"/>
      <c r="GR802" s="13"/>
      <c r="GS802" s="13"/>
      <c r="GT802" s="13"/>
      <c r="GU802" s="13"/>
      <c r="GV802" s="13"/>
      <c r="GW802" s="13"/>
      <c r="GX802" s="13"/>
      <c r="GY802" s="13"/>
      <c r="GZ802" s="13"/>
      <c r="HA802" s="13"/>
      <c r="HB802" s="13"/>
      <c r="HC802" s="13"/>
      <c r="HD802" s="13"/>
      <c r="HE802" s="13"/>
      <c r="HF802" s="13"/>
      <c r="HG802" s="13"/>
      <c r="HH802" s="13"/>
      <c r="HI802" s="13"/>
      <c r="HJ802" s="13"/>
      <c r="HK802" s="13"/>
      <c r="HL802" s="13"/>
      <c r="HM802" s="13"/>
      <c r="HN802" s="13"/>
      <c r="HO802" s="13"/>
      <c r="HP802" s="13"/>
      <c r="HQ802" s="13"/>
      <c r="HR802" s="13"/>
      <c r="HS802" s="13"/>
      <c r="HT802" s="13"/>
      <c r="HU802" s="13"/>
      <c r="HV802" s="13"/>
      <c r="HW802" s="13"/>
      <c r="HX802" s="13"/>
      <c r="HY802" s="13"/>
      <c r="HZ802" s="13"/>
      <c r="IA802" s="13"/>
      <c r="IB802" s="13"/>
      <c r="IC802" s="13"/>
      <c r="ID802" s="13"/>
      <c r="IE802" s="13"/>
      <c r="IF802" s="13"/>
      <c r="IG802" s="13"/>
      <c r="IH802" s="13"/>
      <c r="II802" s="13"/>
      <c r="IJ802" s="13"/>
      <c r="IK802" s="13"/>
      <c r="IL802" s="13"/>
      <c r="IM802" s="13"/>
      <c r="IN802" s="13"/>
      <c r="IO802" s="13"/>
      <c r="IP802" s="13"/>
      <c r="IQ802" s="13"/>
      <c r="IR802" s="13"/>
      <c r="IS802" s="13"/>
      <c r="IT802" s="13"/>
      <c r="IU802" s="13"/>
      <c r="IV802" s="13"/>
    </row>
    <row r="803" spans="19:256"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  <c r="AQ803" s="13"/>
      <c r="AR803" s="13"/>
      <c r="AS803" s="13"/>
      <c r="AT803" s="13"/>
      <c r="AU803" s="13"/>
      <c r="AV803" s="13"/>
      <c r="AW803" s="13"/>
      <c r="AX803" s="13"/>
      <c r="AY803" s="13"/>
      <c r="AZ803" s="13"/>
      <c r="BA803" s="13"/>
      <c r="BB803" s="13"/>
      <c r="BC803" s="13"/>
      <c r="BD803" s="13"/>
      <c r="BE803" s="13"/>
      <c r="BF803" s="13"/>
      <c r="BG803" s="13"/>
      <c r="BH803" s="13"/>
      <c r="BI803" s="13"/>
      <c r="BJ803" s="13"/>
      <c r="BK803" s="13"/>
      <c r="BL803" s="13"/>
      <c r="BM803" s="13"/>
      <c r="BN803" s="13"/>
      <c r="BO803" s="13"/>
      <c r="BP803" s="13"/>
      <c r="BQ803" s="13"/>
      <c r="BR803" s="13"/>
      <c r="BS803" s="13"/>
      <c r="BT803" s="13"/>
      <c r="BU803" s="13"/>
      <c r="BV803" s="13"/>
      <c r="BW803" s="13"/>
      <c r="BX803" s="13"/>
      <c r="BY803" s="13"/>
      <c r="BZ803" s="13"/>
      <c r="CA803" s="13"/>
      <c r="CB803" s="13"/>
      <c r="CC803" s="13"/>
      <c r="CD803" s="13"/>
      <c r="CE803" s="13"/>
      <c r="CF803" s="13"/>
      <c r="CG803" s="13"/>
      <c r="CH803" s="13"/>
      <c r="CI803" s="13"/>
      <c r="CJ803" s="13"/>
      <c r="CK803" s="13"/>
      <c r="CL803" s="13"/>
      <c r="CM803" s="13"/>
      <c r="CN803" s="13"/>
      <c r="CO803" s="13"/>
      <c r="CP803" s="13"/>
      <c r="CQ803" s="13"/>
      <c r="CR803" s="13"/>
      <c r="CS803" s="13"/>
      <c r="CT803" s="13"/>
      <c r="CU803" s="13"/>
      <c r="CV803" s="13"/>
      <c r="CW803" s="13"/>
      <c r="CX803" s="13"/>
      <c r="CY803" s="13"/>
      <c r="CZ803" s="13"/>
      <c r="DA803" s="13"/>
      <c r="DB803" s="13"/>
      <c r="DC803" s="13"/>
      <c r="DD803" s="13"/>
      <c r="DE803" s="13"/>
      <c r="DF803" s="13"/>
      <c r="DG803" s="13"/>
      <c r="DH803" s="13"/>
      <c r="DI803" s="13"/>
      <c r="DJ803" s="13"/>
      <c r="DK803" s="13"/>
      <c r="DL803" s="13"/>
      <c r="DM803" s="13"/>
      <c r="DN803" s="13"/>
      <c r="DO803" s="13"/>
      <c r="DP803" s="13"/>
      <c r="DQ803" s="13"/>
      <c r="DR803" s="13"/>
      <c r="DS803" s="13"/>
      <c r="DT803" s="13"/>
      <c r="DU803" s="13"/>
      <c r="DV803" s="13"/>
      <c r="DW803" s="13"/>
      <c r="DX803" s="13"/>
      <c r="DY803" s="13"/>
      <c r="DZ803" s="13"/>
      <c r="EA803" s="13"/>
      <c r="EB803" s="13"/>
      <c r="EC803" s="13"/>
      <c r="ED803" s="13"/>
      <c r="EE803" s="13"/>
      <c r="EF803" s="13"/>
      <c r="EG803" s="13"/>
      <c r="EH803" s="13"/>
      <c r="EI803" s="13"/>
      <c r="EJ803" s="13"/>
      <c r="EK803" s="13"/>
      <c r="EL803" s="13"/>
      <c r="EM803" s="13"/>
      <c r="EN803" s="13"/>
      <c r="EO803" s="13"/>
      <c r="EP803" s="13"/>
      <c r="EQ803" s="13"/>
      <c r="ER803" s="13"/>
      <c r="ES803" s="13"/>
      <c r="ET803" s="13"/>
      <c r="EU803" s="13"/>
      <c r="EV803" s="13"/>
      <c r="EW803" s="13"/>
      <c r="EX803" s="13"/>
      <c r="EY803" s="13"/>
      <c r="EZ803" s="13"/>
      <c r="FA803" s="13"/>
      <c r="FB803" s="13"/>
      <c r="FC803" s="13"/>
      <c r="FD803" s="13"/>
      <c r="FE803" s="13"/>
      <c r="FF803" s="13"/>
      <c r="FG803" s="13"/>
      <c r="FH803" s="13"/>
      <c r="FI803" s="13"/>
      <c r="FJ803" s="13"/>
      <c r="FK803" s="13"/>
      <c r="FL803" s="13"/>
      <c r="FM803" s="13"/>
      <c r="FN803" s="13"/>
      <c r="FO803" s="13"/>
      <c r="FP803" s="13"/>
      <c r="FQ803" s="13"/>
      <c r="FR803" s="13"/>
      <c r="FS803" s="13"/>
      <c r="FT803" s="13"/>
      <c r="FU803" s="13"/>
      <c r="FV803" s="13"/>
      <c r="FW803" s="13"/>
      <c r="FX803" s="13"/>
      <c r="FY803" s="13"/>
      <c r="FZ803" s="13"/>
      <c r="GA803" s="13"/>
      <c r="GB803" s="13"/>
      <c r="GC803" s="13"/>
      <c r="GD803" s="13"/>
      <c r="GE803" s="13"/>
      <c r="GF803" s="13"/>
      <c r="GG803" s="13"/>
      <c r="GH803" s="13"/>
      <c r="GI803" s="13"/>
      <c r="GJ803" s="13"/>
      <c r="GK803" s="13"/>
      <c r="GL803" s="13"/>
      <c r="GM803" s="13"/>
      <c r="GN803" s="13"/>
      <c r="GO803" s="13"/>
      <c r="GP803" s="13"/>
      <c r="GQ803" s="13"/>
      <c r="GR803" s="13"/>
      <c r="GS803" s="13"/>
      <c r="GT803" s="13"/>
      <c r="GU803" s="13"/>
      <c r="GV803" s="13"/>
      <c r="GW803" s="13"/>
      <c r="GX803" s="13"/>
      <c r="GY803" s="13"/>
      <c r="GZ803" s="13"/>
      <c r="HA803" s="13"/>
      <c r="HB803" s="13"/>
      <c r="HC803" s="13"/>
      <c r="HD803" s="13"/>
      <c r="HE803" s="13"/>
      <c r="HF803" s="13"/>
      <c r="HG803" s="13"/>
      <c r="HH803" s="13"/>
      <c r="HI803" s="13"/>
      <c r="HJ803" s="13"/>
      <c r="HK803" s="13"/>
      <c r="HL803" s="13"/>
      <c r="HM803" s="13"/>
      <c r="HN803" s="13"/>
      <c r="HO803" s="13"/>
      <c r="HP803" s="13"/>
      <c r="HQ803" s="13"/>
      <c r="HR803" s="13"/>
      <c r="HS803" s="13"/>
      <c r="HT803" s="13"/>
      <c r="HU803" s="13"/>
      <c r="HV803" s="13"/>
      <c r="HW803" s="13"/>
      <c r="HX803" s="13"/>
      <c r="HY803" s="13"/>
      <c r="HZ803" s="13"/>
      <c r="IA803" s="13"/>
      <c r="IB803" s="13"/>
      <c r="IC803" s="13"/>
      <c r="ID803" s="13"/>
      <c r="IE803" s="13"/>
      <c r="IF803" s="13"/>
      <c r="IG803" s="13"/>
      <c r="IH803" s="13"/>
      <c r="II803" s="13"/>
      <c r="IJ803" s="13"/>
      <c r="IK803" s="13"/>
      <c r="IL803" s="13"/>
      <c r="IM803" s="13"/>
      <c r="IN803" s="13"/>
      <c r="IO803" s="13"/>
      <c r="IP803" s="13"/>
      <c r="IQ803" s="13"/>
      <c r="IR803" s="13"/>
      <c r="IS803" s="13"/>
      <c r="IT803" s="13"/>
      <c r="IU803" s="13"/>
      <c r="IV803" s="13"/>
    </row>
    <row r="804" spans="19:256"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  <c r="AQ804" s="13"/>
      <c r="AR804" s="13"/>
      <c r="AS804" s="13"/>
      <c r="AT804" s="13"/>
      <c r="AU804" s="13"/>
      <c r="AV804" s="13"/>
      <c r="AW804" s="13"/>
      <c r="AX804" s="13"/>
      <c r="AY804" s="13"/>
      <c r="AZ804" s="13"/>
      <c r="BA804" s="13"/>
      <c r="BB804" s="13"/>
      <c r="BC804" s="13"/>
      <c r="BD804" s="13"/>
      <c r="BE804" s="13"/>
      <c r="BF804" s="13"/>
      <c r="BG804" s="13"/>
      <c r="BH804" s="13"/>
      <c r="BI804" s="13"/>
      <c r="BJ804" s="13"/>
      <c r="BK804" s="13"/>
      <c r="BL804" s="13"/>
      <c r="BM804" s="13"/>
      <c r="BN804" s="13"/>
      <c r="BO804" s="13"/>
      <c r="BP804" s="13"/>
      <c r="BQ804" s="13"/>
      <c r="BR804" s="13"/>
      <c r="BS804" s="13"/>
      <c r="BT804" s="13"/>
      <c r="BU804" s="13"/>
      <c r="BV804" s="13"/>
      <c r="BW804" s="13"/>
      <c r="BX804" s="13"/>
      <c r="BY804" s="13"/>
      <c r="BZ804" s="13"/>
      <c r="CA804" s="13"/>
      <c r="CB804" s="13"/>
      <c r="CC804" s="13"/>
      <c r="CD804" s="13"/>
      <c r="CE804" s="13"/>
      <c r="CF804" s="13"/>
      <c r="CG804" s="13"/>
      <c r="CH804" s="13"/>
      <c r="CI804" s="13"/>
      <c r="CJ804" s="13"/>
      <c r="CK804" s="13"/>
      <c r="CL804" s="13"/>
      <c r="CM804" s="13"/>
      <c r="CN804" s="13"/>
      <c r="CO804" s="13"/>
      <c r="CP804" s="13"/>
      <c r="CQ804" s="13"/>
      <c r="CR804" s="13"/>
      <c r="CS804" s="13"/>
      <c r="CT804" s="13"/>
      <c r="CU804" s="13"/>
      <c r="CV804" s="13"/>
      <c r="CW804" s="13"/>
      <c r="CX804" s="13"/>
      <c r="CY804" s="13"/>
      <c r="CZ804" s="13"/>
      <c r="DA804" s="13"/>
      <c r="DB804" s="13"/>
      <c r="DC804" s="13"/>
      <c r="DD804" s="13"/>
      <c r="DE804" s="13"/>
      <c r="DF804" s="13"/>
      <c r="DG804" s="13"/>
      <c r="DH804" s="13"/>
      <c r="DI804" s="13"/>
      <c r="DJ804" s="13"/>
      <c r="DK804" s="13"/>
      <c r="DL804" s="13"/>
      <c r="DM804" s="13"/>
      <c r="DN804" s="13"/>
      <c r="DO804" s="13"/>
      <c r="DP804" s="13"/>
      <c r="DQ804" s="13"/>
      <c r="DR804" s="13"/>
      <c r="DS804" s="13"/>
      <c r="DT804" s="13"/>
      <c r="DU804" s="13"/>
      <c r="DV804" s="13"/>
      <c r="DW804" s="13"/>
      <c r="DX804" s="13"/>
      <c r="DY804" s="13"/>
      <c r="DZ804" s="13"/>
      <c r="EA804" s="13"/>
      <c r="EB804" s="13"/>
      <c r="EC804" s="13"/>
      <c r="ED804" s="13"/>
      <c r="EE804" s="13"/>
      <c r="EF804" s="13"/>
      <c r="EG804" s="13"/>
      <c r="EH804" s="13"/>
      <c r="EI804" s="13"/>
      <c r="EJ804" s="13"/>
      <c r="EK804" s="13"/>
      <c r="EL804" s="13"/>
      <c r="EM804" s="13"/>
      <c r="EN804" s="13"/>
      <c r="EO804" s="13"/>
      <c r="EP804" s="13"/>
      <c r="EQ804" s="13"/>
      <c r="ER804" s="13"/>
      <c r="ES804" s="13"/>
      <c r="ET804" s="13"/>
      <c r="EU804" s="13"/>
      <c r="EV804" s="13"/>
      <c r="EW804" s="13"/>
      <c r="EX804" s="13"/>
      <c r="EY804" s="13"/>
      <c r="EZ804" s="13"/>
      <c r="FA804" s="13"/>
      <c r="FB804" s="13"/>
      <c r="FC804" s="13"/>
      <c r="FD804" s="13"/>
      <c r="FE804" s="13"/>
      <c r="FF804" s="13"/>
      <c r="FG804" s="13"/>
      <c r="FH804" s="13"/>
      <c r="FI804" s="13"/>
      <c r="FJ804" s="13"/>
      <c r="FK804" s="13"/>
      <c r="FL804" s="13"/>
      <c r="FM804" s="13"/>
      <c r="FN804" s="13"/>
      <c r="FO804" s="13"/>
      <c r="FP804" s="13"/>
      <c r="FQ804" s="13"/>
      <c r="FR804" s="13"/>
      <c r="FS804" s="13"/>
      <c r="FT804" s="13"/>
      <c r="FU804" s="13"/>
      <c r="FV804" s="13"/>
      <c r="FW804" s="13"/>
      <c r="FX804" s="13"/>
      <c r="FY804" s="13"/>
      <c r="FZ804" s="13"/>
      <c r="GA804" s="13"/>
      <c r="GB804" s="13"/>
      <c r="GC804" s="13"/>
      <c r="GD804" s="13"/>
      <c r="GE804" s="13"/>
      <c r="GF804" s="13"/>
      <c r="GG804" s="13"/>
      <c r="GH804" s="13"/>
      <c r="GI804" s="13"/>
      <c r="GJ804" s="13"/>
      <c r="GK804" s="13"/>
      <c r="GL804" s="13"/>
      <c r="GM804" s="13"/>
      <c r="GN804" s="13"/>
      <c r="GO804" s="13"/>
      <c r="GP804" s="13"/>
      <c r="GQ804" s="13"/>
      <c r="GR804" s="13"/>
      <c r="GS804" s="13"/>
      <c r="GT804" s="13"/>
      <c r="GU804" s="13"/>
      <c r="GV804" s="13"/>
      <c r="GW804" s="13"/>
      <c r="GX804" s="13"/>
      <c r="GY804" s="13"/>
      <c r="GZ804" s="13"/>
      <c r="HA804" s="13"/>
      <c r="HB804" s="13"/>
      <c r="HC804" s="13"/>
      <c r="HD804" s="13"/>
      <c r="HE804" s="13"/>
      <c r="HF804" s="13"/>
      <c r="HG804" s="13"/>
      <c r="HH804" s="13"/>
      <c r="HI804" s="13"/>
      <c r="HJ804" s="13"/>
      <c r="HK804" s="13"/>
      <c r="HL804" s="13"/>
      <c r="HM804" s="13"/>
      <c r="HN804" s="13"/>
      <c r="HO804" s="13"/>
      <c r="HP804" s="13"/>
      <c r="HQ804" s="13"/>
      <c r="HR804" s="13"/>
      <c r="HS804" s="13"/>
      <c r="HT804" s="13"/>
      <c r="HU804" s="13"/>
      <c r="HV804" s="13"/>
      <c r="HW804" s="13"/>
      <c r="HX804" s="13"/>
      <c r="HY804" s="13"/>
      <c r="HZ804" s="13"/>
      <c r="IA804" s="13"/>
      <c r="IB804" s="13"/>
      <c r="IC804" s="13"/>
      <c r="ID804" s="13"/>
      <c r="IE804" s="13"/>
      <c r="IF804" s="13"/>
      <c r="IG804" s="13"/>
      <c r="IH804" s="13"/>
      <c r="II804" s="13"/>
      <c r="IJ804" s="13"/>
      <c r="IK804" s="13"/>
      <c r="IL804" s="13"/>
      <c r="IM804" s="13"/>
      <c r="IN804" s="13"/>
      <c r="IO804" s="13"/>
      <c r="IP804" s="13"/>
      <c r="IQ804" s="13"/>
      <c r="IR804" s="13"/>
      <c r="IS804" s="13"/>
      <c r="IT804" s="13"/>
      <c r="IU804" s="13"/>
      <c r="IV804" s="13"/>
    </row>
    <row r="805" spans="19:256"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  <c r="AQ805" s="13"/>
      <c r="AR805" s="13"/>
      <c r="AS805" s="13"/>
      <c r="AT805" s="13"/>
      <c r="AU805" s="13"/>
      <c r="AV805" s="13"/>
      <c r="AW805" s="13"/>
      <c r="AX805" s="13"/>
      <c r="AY805" s="13"/>
      <c r="AZ805" s="13"/>
      <c r="BA805" s="13"/>
      <c r="BB805" s="13"/>
      <c r="BC805" s="13"/>
      <c r="BD805" s="13"/>
      <c r="BE805" s="13"/>
      <c r="BF805" s="13"/>
      <c r="BG805" s="13"/>
      <c r="BH805" s="13"/>
      <c r="BI805" s="13"/>
      <c r="BJ805" s="13"/>
      <c r="BK805" s="13"/>
      <c r="BL805" s="13"/>
      <c r="BM805" s="13"/>
      <c r="BN805" s="13"/>
      <c r="BO805" s="13"/>
      <c r="BP805" s="13"/>
      <c r="BQ805" s="13"/>
      <c r="BR805" s="13"/>
      <c r="BS805" s="13"/>
      <c r="BT805" s="13"/>
      <c r="BU805" s="13"/>
      <c r="BV805" s="13"/>
      <c r="BW805" s="13"/>
      <c r="BX805" s="13"/>
      <c r="BY805" s="13"/>
      <c r="BZ805" s="13"/>
      <c r="CA805" s="13"/>
      <c r="CB805" s="13"/>
      <c r="CC805" s="13"/>
      <c r="CD805" s="13"/>
      <c r="CE805" s="13"/>
      <c r="CF805" s="13"/>
      <c r="CG805" s="13"/>
      <c r="CH805" s="13"/>
      <c r="CI805" s="13"/>
      <c r="CJ805" s="13"/>
      <c r="CK805" s="13"/>
      <c r="CL805" s="13"/>
      <c r="CM805" s="13"/>
      <c r="CN805" s="13"/>
      <c r="CO805" s="13"/>
      <c r="CP805" s="13"/>
      <c r="CQ805" s="13"/>
      <c r="CR805" s="13"/>
      <c r="CS805" s="13"/>
      <c r="CT805" s="13"/>
      <c r="CU805" s="13"/>
      <c r="CV805" s="13"/>
      <c r="CW805" s="13"/>
      <c r="CX805" s="13"/>
      <c r="CY805" s="13"/>
      <c r="CZ805" s="13"/>
      <c r="DA805" s="13"/>
      <c r="DB805" s="13"/>
      <c r="DC805" s="13"/>
      <c r="DD805" s="13"/>
      <c r="DE805" s="13"/>
      <c r="DF805" s="13"/>
      <c r="DG805" s="13"/>
      <c r="DH805" s="13"/>
      <c r="DI805" s="13"/>
      <c r="DJ805" s="13"/>
      <c r="DK805" s="13"/>
      <c r="DL805" s="13"/>
      <c r="DM805" s="13"/>
      <c r="DN805" s="13"/>
      <c r="DO805" s="13"/>
      <c r="DP805" s="13"/>
      <c r="DQ805" s="13"/>
      <c r="DR805" s="13"/>
      <c r="DS805" s="13"/>
      <c r="DT805" s="13"/>
      <c r="DU805" s="13"/>
      <c r="DV805" s="13"/>
      <c r="DW805" s="13"/>
      <c r="DX805" s="13"/>
      <c r="DY805" s="13"/>
      <c r="DZ805" s="13"/>
      <c r="EA805" s="13"/>
      <c r="EB805" s="13"/>
      <c r="EC805" s="13"/>
      <c r="ED805" s="13"/>
      <c r="EE805" s="13"/>
      <c r="EF805" s="13"/>
      <c r="EG805" s="13"/>
      <c r="EH805" s="13"/>
      <c r="EI805" s="13"/>
      <c r="EJ805" s="13"/>
      <c r="EK805" s="13"/>
      <c r="EL805" s="13"/>
      <c r="EM805" s="13"/>
      <c r="EN805" s="13"/>
      <c r="EO805" s="13"/>
      <c r="EP805" s="13"/>
      <c r="EQ805" s="13"/>
      <c r="ER805" s="13"/>
      <c r="ES805" s="13"/>
      <c r="ET805" s="13"/>
      <c r="EU805" s="13"/>
      <c r="EV805" s="13"/>
      <c r="EW805" s="13"/>
      <c r="EX805" s="13"/>
      <c r="EY805" s="13"/>
      <c r="EZ805" s="13"/>
      <c r="FA805" s="13"/>
      <c r="FB805" s="13"/>
      <c r="FC805" s="13"/>
      <c r="FD805" s="13"/>
      <c r="FE805" s="13"/>
      <c r="FF805" s="13"/>
      <c r="FG805" s="13"/>
      <c r="FH805" s="13"/>
      <c r="FI805" s="13"/>
      <c r="FJ805" s="13"/>
      <c r="FK805" s="13"/>
      <c r="FL805" s="13"/>
      <c r="FM805" s="13"/>
      <c r="FN805" s="13"/>
      <c r="FO805" s="13"/>
      <c r="FP805" s="13"/>
      <c r="FQ805" s="13"/>
      <c r="FR805" s="13"/>
      <c r="FS805" s="13"/>
      <c r="FT805" s="13"/>
      <c r="FU805" s="13"/>
      <c r="FV805" s="13"/>
      <c r="FW805" s="13"/>
      <c r="FX805" s="13"/>
      <c r="FY805" s="13"/>
      <c r="FZ805" s="13"/>
      <c r="GA805" s="13"/>
      <c r="GB805" s="13"/>
      <c r="GC805" s="13"/>
      <c r="GD805" s="13"/>
      <c r="GE805" s="13"/>
      <c r="GF805" s="13"/>
      <c r="GG805" s="13"/>
      <c r="GH805" s="13"/>
      <c r="GI805" s="13"/>
      <c r="GJ805" s="13"/>
      <c r="GK805" s="13"/>
      <c r="GL805" s="13"/>
      <c r="GM805" s="13"/>
      <c r="GN805" s="13"/>
      <c r="GO805" s="13"/>
      <c r="GP805" s="13"/>
      <c r="GQ805" s="13"/>
      <c r="GR805" s="13"/>
      <c r="GS805" s="13"/>
      <c r="GT805" s="13"/>
      <c r="GU805" s="13"/>
      <c r="GV805" s="13"/>
      <c r="GW805" s="13"/>
      <c r="GX805" s="13"/>
      <c r="GY805" s="13"/>
      <c r="GZ805" s="13"/>
      <c r="HA805" s="13"/>
      <c r="HB805" s="13"/>
      <c r="HC805" s="13"/>
      <c r="HD805" s="13"/>
      <c r="HE805" s="13"/>
      <c r="HF805" s="13"/>
      <c r="HG805" s="13"/>
      <c r="HH805" s="13"/>
      <c r="HI805" s="13"/>
      <c r="HJ805" s="13"/>
      <c r="HK805" s="13"/>
      <c r="HL805" s="13"/>
      <c r="HM805" s="13"/>
      <c r="HN805" s="13"/>
      <c r="HO805" s="13"/>
      <c r="HP805" s="13"/>
      <c r="HQ805" s="13"/>
      <c r="HR805" s="13"/>
      <c r="HS805" s="13"/>
      <c r="HT805" s="13"/>
      <c r="HU805" s="13"/>
      <c r="HV805" s="13"/>
      <c r="HW805" s="13"/>
      <c r="HX805" s="13"/>
      <c r="HY805" s="13"/>
      <c r="HZ805" s="13"/>
      <c r="IA805" s="13"/>
      <c r="IB805" s="13"/>
      <c r="IC805" s="13"/>
      <c r="ID805" s="13"/>
      <c r="IE805" s="13"/>
      <c r="IF805" s="13"/>
      <c r="IG805" s="13"/>
      <c r="IH805" s="13"/>
      <c r="II805" s="13"/>
      <c r="IJ805" s="13"/>
      <c r="IK805" s="13"/>
      <c r="IL805" s="13"/>
      <c r="IM805" s="13"/>
      <c r="IN805" s="13"/>
      <c r="IO805" s="13"/>
      <c r="IP805" s="13"/>
      <c r="IQ805" s="13"/>
      <c r="IR805" s="13"/>
      <c r="IS805" s="13"/>
      <c r="IT805" s="13"/>
      <c r="IU805" s="13"/>
      <c r="IV805" s="13"/>
    </row>
    <row r="806" spans="19:256"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  <c r="AQ806" s="13"/>
      <c r="AR806" s="13"/>
      <c r="AS806" s="13"/>
      <c r="AT806" s="13"/>
      <c r="AU806" s="13"/>
      <c r="AV806" s="13"/>
      <c r="AW806" s="13"/>
      <c r="AX806" s="13"/>
      <c r="AY806" s="13"/>
      <c r="AZ806" s="13"/>
      <c r="BA806" s="13"/>
      <c r="BB806" s="13"/>
      <c r="BC806" s="13"/>
      <c r="BD806" s="13"/>
      <c r="BE806" s="13"/>
      <c r="BF806" s="13"/>
      <c r="BG806" s="13"/>
      <c r="BH806" s="13"/>
      <c r="BI806" s="13"/>
      <c r="BJ806" s="13"/>
      <c r="BK806" s="13"/>
      <c r="BL806" s="13"/>
      <c r="BM806" s="13"/>
      <c r="BN806" s="13"/>
      <c r="BO806" s="13"/>
      <c r="BP806" s="13"/>
      <c r="BQ806" s="13"/>
      <c r="BR806" s="13"/>
      <c r="BS806" s="13"/>
      <c r="BT806" s="13"/>
      <c r="BU806" s="13"/>
      <c r="BV806" s="13"/>
      <c r="BW806" s="13"/>
      <c r="BX806" s="13"/>
      <c r="BY806" s="13"/>
      <c r="BZ806" s="13"/>
      <c r="CA806" s="13"/>
      <c r="CB806" s="13"/>
      <c r="CC806" s="13"/>
      <c r="CD806" s="13"/>
      <c r="CE806" s="13"/>
      <c r="CF806" s="13"/>
      <c r="CG806" s="13"/>
      <c r="CH806" s="13"/>
      <c r="CI806" s="13"/>
      <c r="CJ806" s="13"/>
      <c r="CK806" s="13"/>
      <c r="CL806" s="13"/>
      <c r="CM806" s="13"/>
      <c r="CN806" s="13"/>
      <c r="CO806" s="13"/>
      <c r="CP806" s="13"/>
      <c r="CQ806" s="13"/>
      <c r="CR806" s="13"/>
      <c r="CS806" s="13"/>
      <c r="CT806" s="13"/>
      <c r="CU806" s="13"/>
      <c r="CV806" s="13"/>
      <c r="CW806" s="13"/>
      <c r="CX806" s="13"/>
      <c r="CY806" s="13"/>
      <c r="CZ806" s="13"/>
      <c r="DA806" s="13"/>
      <c r="DB806" s="13"/>
      <c r="DC806" s="13"/>
      <c r="DD806" s="13"/>
      <c r="DE806" s="13"/>
      <c r="DF806" s="13"/>
      <c r="DG806" s="13"/>
      <c r="DH806" s="13"/>
      <c r="DI806" s="13"/>
      <c r="DJ806" s="13"/>
      <c r="DK806" s="13"/>
      <c r="DL806" s="13"/>
      <c r="DM806" s="13"/>
      <c r="DN806" s="13"/>
      <c r="DO806" s="13"/>
      <c r="DP806" s="13"/>
      <c r="DQ806" s="13"/>
      <c r="DR806" s="13"/>
      <c r="DS806" s="13"/>
      <c r="DT806" s="13"/>
      <c r="DU806" s="13"/>
      <c r="DV806" s="13"/>
      <c r="DW806" s="13"/>
      <c r="DX806" s="13"/>
      <c r="DY806" s="13"/>
      <c r="DZ806" s="13"/>
      <c r="EA806" s="13"/>
      <c r="EB806" s="13"/>
      <c r="EC806" s="13"/>
      <c r="ED806" s="13"/>
      <c r="EE806" s="13"/>
      <c r="EF806" s="13"/>
      <c r="EG806" s="13"/>
      <c r="EH806" s="13"/>
      <c r="EI806" s="13"/>
      <c r="EJ806" s="13"/>
      <c r="EK806" s="13"/>
      <c r="EL806" s="13"/>
      <c r="EM806" s="13"/>
      <c r="EN806" s="13"/>
      <c r="EO806" s="13"/>
      <c r="EP806" s="13"/>
      <c r="EQ806" s="13"/>
      <c r="ER806" s="13"/>
      <c r="ES806" s="13"/>
      <c r="ET806" s="13"/>
      <c r="EU806" s="13"/>
      <c r="EV806" s="13"/>
      <c r="EW806" s="13"/>
      <c r="EX806" s="13"/>
      <c r="EY806" s="13"/>
      <c r="EZ806" s="13"/>
      <c r="FA806" s="13"/>
      <c r="FB806" s="13"/>
      <c r="FC806" s="13"/>
      <c r="FD806" s="13"/>
      <c r="FE806" s="13"/>
      <c r="FF806" s="13"/>
      <c r="FG806" s="13"/>
      <c r="FH806" s="13"/>
      <c r="FI806" s="13"/>
      <c r="FJ806" s="13"/>
      <c r="FK806" s="13"/>
      <c r="FL806" s="13"/>
      <c r="FM806" s="13"/>
      <c r="FN806" s="13"/>
      <c r="FO806" s="13"/>
      <c r="FP806" s="13"/>
      <c r="FQ806" s="13"/>
      <c r="FR806" s="13"/>
      <c r="FS806" s="13"/>
      <c r="FT806" s="13"/>
      <c r="FU806" s="13"/>
      <c r="FV806" s="13"/>
      <c r="FW806" s="13"/>
      <c r="FX806" s="13"/>
      <c r="FY806" s="13"/>
      <c r="FZ806" s="13"/>
      <c r="GA806" s="13"/>
      <c r="GB806" s="13"/>
      <c r="GC806" s="13"/>
      <c r="GD806" s="13"/>
      <c r="GE806" s="13"/>
      <c r="GF806" s="13"/>
      <c r="GG806" s="13"/>
      <c r="GH806" s="13"/>
      <c r="GI806" s="13"/>
      <c r="GJ806" s="13"/>
      <c r="GK806" s="13"/>
      <c r="GL806" s="13"/>
      <c r="GM806" s="13"/>
      <c r="GN806" s="13"/>
      <c r="GO806" s="13"/>
      <c r="GP806" s="13"/>
      <c r="GQ806" s="13"/>
      <c r="GR806" s="13"/>
      <c r="GS806" s="13"/>
      <c r="GT806" s="13"/>
      <c r="GU806" s="13"/>
      <c r="GV806" s="13"/>
      <c r="GW806" s="13"/>
      <c r="GX806" s="13"/>
      <c r="GY806" s="13"/>
      <c r="GZ806" s="13"/>
      <c r="HA806" s="13"/>
      <c r="HB806" s="13"/>
      <c r="HC806" s="13"/>
      <c r="HD806" s="13"/>
      <c r="HE806" s="13"/>
      <c r="HF806" s="13"/>
      <c r="HG806" s="13"/>
      <c r="HH806" s="13"/>
      <c r="HI806" s="13"/>
      <c r="HJ806" s="13"/>
      <c r="HK806" s="13"/>
      <c r="HL806" s="13"/>
      <c r="HM806" s="13"/>
      <c r="HN806" s="13"/>
      <c r="HO806" s="13"/>
      <c r="HP806" s="13"/>
      <c r="HQ806" s="13"/>
      <c r="HR806" s="13"/>
      <c r="HS806" s="13"/>
      <c r="HT806" s="13"/>
      <c r="HU806" s="13"/>
      <c r="HV806" s="13"/>
      <c r="HW806" s="13"/>
      <c r="HX806" s="13"/>
      <c r="HY806" s="13"/>
      <c r="HZ806" s="13"/>
      <c r="IA806" s="13"/>
      <c r="IB806" s="13"/>
      <c r="IC806" s="13"/>
      <c r="ID806" s="13"/>
      <c r="IE806" s="13"/>
      <c r="IF806" s="13"/>
      <c r="IG806" s="13"/>
      <c r="IH806" s="13"/>
      <c r="II806" s="13"/>
      <c r="IJ806" s="13"/>
      <c r="IK806" s="13"/>
      <c r="IL806" s="13"/>
      <c r="IM806" s="13"/>
      <c r="IN806" s="13"/>
      <c r="IO806" s="13"/>
      <c r="IP806" s="13"/>
      <c r="IQ806" s="13"/>
      <c r="IR806" s="13"/>
      <c r="IS806" s="13"/>
      <c r="IT806" s="13"/>
      <c r="IU806" s="13"/>
      <c r="IV806" s="13"/>
    </row>
    <row r="807" spans="19:256"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  <c r="AQ807" s="13"/>
      <c r="AR807" s="13"/>
      <c r="AS807" s="13"/>
      <c r="AT807" s="13"/>
      <c r="AU807" s="13"/>
      <c r="AV807" s="13"/>
      <c r="AW807" s="13"/>
      <c r="AX807" s="13"/>
      <c r="AY807" s="13"/>
      <c r="AZ807" s="13"/>
      <c r="BA807" s="13"/>
      <c r="BB807" s="13"/>
      <c r="BC807" s="13"/>
      <c r="BD807" s="13"/>
      <c r="BE807" s="13"/>
      <c r="BF807" s="13"/>
      <c r="BG807" s="13"/>
      <c r="BH807" s="13"/>
      <c r="BI807" s="13"/>
      <c r="BJ807" s="13"/>
      <c r="BK807" s="13"/>
      <c r="BL807" s="13"/>
      <c r="BM807" s="13"/>
      <c r="BN807" s="13"/>
      <c r="BO807" s="13"/>
      <c r="BP807" s="13"/>
      <c r="BQ807" s="13"/>
      <c r="BR807" s="13"/>
      <c r="BS807" s="13"/>
      <c r="BT807" s="13"/>
      <c r="BU807" s="13"/>
      <c r="BV807" s="13"/>
      <c r="BW807" s="13"/>
      <c r="BX807" s="13"/>
      <c r="BY807" s="13"/>
      <c r="BZ807" s="13"/>
      <c r="CA807" s="13"/>
      <c r="CB807" s="13"/>
      <c r="CC807" s="13"/>
      <c r="CD807" s="13"/>
      <c r="CE807" s="13"/>
      <c r="CF807" s="13"/>
      <c r="CG807" s="13"/>
      <c r="CH807" s="13"/>
      <c r="CI807" s="13"/>
      <c r="CJ807" s="13"/>
      <c r="CK807" s="13"/>
      <c r="CL807" s="13"/>
      <c r="CM807" s="13"/>
      <c r="CN807" s="13"/>
      <c r="CO807" s="13"/>
      <c r="CP807" s="13"/>
      <c r="CQ807" s="13"/>
      <c r="CR807" s="13"/>
      <c r="CS807" s="13"/>
      <c r="CT807" s="13"/>
      <c r="CU807" s="13"/>
      <c r="CV807" s="13"/>
      <c r="CW807" s="13"/>
      <c r="CX807" s="13"/>
      <c r="CY807" s="13"/>
      <c r="CZ807" s="13"/>
      <c r="DA807" s="13"/>
      <c r="DB807" s="13"/>
      <c r="DC807" s="13"/>
      <c r="DD807" s="13"/>
      <c r="DE807" s="13"/>
      <c r="DF807" s="13"/>
      <c r="DG807" s="13"/>
      <c r="DH807" s="13"/>
      <c r="DI807" s="13"/>
      <c r="DJ807" s="13"/>
      <c r="DK807" s="13"/>
      <c r="DL807" s="13"/>
      <c r="DM807" s="13"/>
      <c r="DN807" s="13"/>
      <c r="DO807" s="13"/>
      <c r="DP807" s="13"/>
      <c r="DQ807" s="13"/>
      <c r="DR807" s="13"/>
      <c r="DS807" s="13"/>
      <c r="DT807" s="13"/>
      <c r="DU807" s="13"/>
      <c r="DV807" s="13"/>
      <c r="DW807" s="13"/>
      <c r="DX807" s="13"/>
      <c r="DY807" s="13"/>
      <c r="DZ807" s="13"/>
      <c r="EA807" s="13"/>
      <c r="EB807" s="13"/>
      <c r="EC807" s="13"/>
      <c r="ED807" s="13"/>
      <c r="EE807" s="13"/>
      <c r="EF807" s="13"/>
      <c r="EG807" s="13"/>
      <c r="EH807" s="13"/>
      <c r="EI807" s="13"/>
      <c r="EJ807" s="13"/>
      <c r="EK807" s="13"/>
      <c r="EL807" s="13"/>
      <c r="EM807" s="13"/>
      <c r="EN807" s="13"/>
      <c r="EO807" s="13"/>
      <c r="EP807" s="13"/>
      <c r="EQ807" s="13"/>
      <c r="ER807" s="13"/>
      <c r="ES807" s="13"/>
      <c r="ET807" s="13"/>
      <c r="EU807" s="13"/>
      <c r="EV807" s="13"/>
      <c r="EW807" s="13"/>
      <c r="EX807" s="13"/>
      <c r="EY807" s="13"/>
      <c r="EZ807" s="13"/>
      <c r="FA807" s="13"/>
      <c r="FB807" s="13"/>
      <c r="FC807" s="13"/>
      <c r="FD807" s="13"/>
      <c r="FE807" s="13"/>
      <c r="FF807" s="13"/>
      <c r="FG807" s="13"/>
      <c r="FH807" s="13"/>
      <c r="FI807" s="13"/>
      <c r="FJ807" s="13"/>
      <c r="FK807" s="13"/>
      <c r="FL807" s="13"/>
      <c r="FM807" s="13"/>
      <c r="FN807" s="13"/>
      <c r="FO807" s="13"/>
      <c r="FP807" s="13"/>
      <c r="FQ807" s="13"/>
      <c r="FR807" s="13"/>
      <c r="FS807" s="13"/>
      <c r="FT807" s="13"/>
      <c r="FU807" s="13"/>
      <c r="FV807" s="13"/>
      <c r="FW807" s="13"/>
      <c r="FX807" s="13"/>
      <c r="FY807" s="13"/>
      <c r="FZ807" s="13"/>
      <c r="GA807" s="13"/>
      <c r="GB807" s="13"/>
      <c r="GC807" s="13"/>
      <c r="GD807" s="13"/>
      <c r="GE807" s="13"/>
      <c r="GF807" s="13"/>
      <c r="GG807" s="13"/>
      <c r="GH807" s="13"/>
      <c r="GI807" s="13"/>
      <c r="GJ807" s="13"/>
      <c r="GK807" s="13"/>
      <c r="GL807" s="13"/>
      <c r="GM807" s="13"/>
      <c r="GN807" s="13"/>
      <c r="GO807" s="13"/>
      <c r="GP807" s="13"/>
      <c r="GQ807" s="13"/>
      <c r="GR807" s="13"/>
      <c r="GS807" s="13"/>
      <c r="GT807" s="13"/>
      <c r="GU807" s="13"/>
      <c r="GV807" s="13"/>
      <c r="GW807" s="13"/>
      <c r="GX807" s="13"/>
      <c r="GY807" s="13"/>
      <c r="GZ807" s="13"/>
      <c r="HA807" s="13"/>
      <c r="HB807" s="13"/>
      <c r="HC807" s="13"/>
      <c r="HD807" s="13"/>
      <c r="HE807" s="13"/>
      <c r="HF807" s="13"/>
      <c r="HG807" s="13"/>
      <c r="HH807" s="13"/>
      <c r="HI807" s="13"/>
      <c r="HJ807" s="13"/>
      <c r="HK807" s="13"/>
      <c r="HL807" s="13"/>
      <c r="HM807" s="13"/>
      <c r="HN807" s="13"/>
      <c r="HO807" s="13"/>
      <c r="HP807" s="13"/>
      <c r="HQ807" s="13"/>
      <c r="HR807" s="13"/>
      <c r="HS807" s="13"/>
      <c r="HT807" s="13"/>
      <c r="HU807" s="13"/>
      <c r="HV807" s="13"/>
      <c r="HW807" s="13"/>
      <c r="HX807" s="13"/>
      <c r="HY807" s="13"/>
      <c r="HZ807" s="13"/>
      <c r="IA807" s="13"/>
      <c r="IB807" s="13"/>
      <c r="IC807" s="13"/>
      <c r="ID807" s="13"/>
      <c r="IE807" s="13"/>
      <c r="IF807" s="13"/>
      <c r="IG807" s="13"/>
      <c r="IH807" s="13"/>
      <c r="II807" s="13"/>
      <c r="IJ807" s="13"/>
      <c r="IK807" s="13"/>
      <c r="IL807" s="13"/>
      <c r="IM807" s="13"/>
      <c r="IN807" s="13"/>
      <c r="IO807" s="13"/>
      <c r="IP807" s="13"/>
      <c r="IQ807" s="13"/>
      <c r="IR807" s="13"/>
      <c r="IS807" s="13"/>
      <c r="IT807" s="13"/>
      <c r="IU807" s="13"/>
      <c r="IV807" s="13"/>
    </row>
    <row r="808" spans="19:256"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  <c r="AQ808" s="13"/>
      <c r="AR808" s="13"/>
      <c r="AS808" s="13"/>
      <c r="AT808" s="13"/>
      <c r="AU808" s="13"/>
      <c r="AV808" s="13"/>
      <c r="AW808" s="13"/>
      <c r="AX808" s="13"/>
      <c r="AY808" s="13"/>
      <c r="AZ808" s="13"/>
      <c r="BA808" s="13"/>
      <c r="BB808" s="13"/>
      <c r="BC808" s="13"/>
      <c r="BD808" s="13"/>
      <c r="BE808" s="13"/>
      <c r="BF808" s="13"/>
      <c r="BG808" s="13"/>
      <c r="BH808" s="13"/>
      <c r="BI808" s="13"/>
      <c r="BJ808" s="13"/>
      <c r="BK808" s="13"/>
      <c r="BL808" s="13"/>
      <c r="BM808" s="13"/>
      <c r="BN808" s="13"/>
      <c r="BO808" s="13"/>
      <c r="BP808" s="13"/>
      <c r="BQ808" s="13"/>
      <c r="BR808" s="13"/>
      <c r="BS808" s="13"/>
      <c r="BT808" s="13"/>
      <c r="BU808" s="13"/>
      <c r="BV808" s="13"/>
      <c r="BW808" s="13"/>
      <c r="BX808" s="13"/>
      <c r="BY808" s="13"/>
      <c r="BZ808" s="13"/>
      <c r="CA808" s="13"/>
      <c r="CB808" s="13"/>
      <c r="CC808" s="13"/>
      <c r="CD808" s="13"/>
      <c r="CE808" s="13"/>
      <c r="CF808" s="13"/>
      <c r="CG808" s="13"/>
      <c r="CH808" s="13"/>
      <c r="CI808" s="13"/>
      <c r="CJ808" s="13"/>
      <c r="CK808" s="13"/>
      <c r="CL808" s="13"/>
      <c r="CM808" s="13"/>
      <c r="CN808" s="13"/>
      <c r="CO808" s="13"/>
      <c r="CP808" s="13"/>
      <c r="CQ808" s="13"/>
      <c r="CR808" s="13"/>
      <c r="CS808" s="13"/>
      <c r="CT808" s="13"/>
      <c r="CU808" s="13"/>
      <c r="CV808" s="13"/>
      <c r="CW808" s="13"/>
      <c r="CX808" s="13"/>
      <c r="CY808" s="13"/>
      <c r="CZ808" s="13"/>
      <c r="DA808" s="13"/>
      <c r="DB808" s="13"/>
      <c r="DC808" s="13"/>
      <c r="DD808" s="13"/>
      <c r="DE808" s="13"/>
      <c r="DF808" s="13"/>
      <c r="DG808" s="13"/>
      <c r="DH808" s="13"/>
      <c r="DI808" s="13"/>
      <c r="DJ808" s="13"/>
      <c r="DK808" s="13"/>
      <c r="DL808" s="13"/>
      <c r="DM808" s="13"/>
      <c r="DN808" s="13"/>
      <c r="DO808" s="13"/>
      <c r="DP808" s="13"/>
      <c r="DQ808" s="13"/>
      <c r="DR808" s="13"/>
      <c r="DS808" s="13"/>
      <c r="DT808" s="13"/>
      <c r="DU808" s="13"/>
      <c r="DV808" s="13"/>
      <c r="DW808" s="13"/>
      <c r="DX808" s="13"/>
      <c r="DY808" s="13"/>
      <c r="DZ808" s="13"/>
      <c r="EA808" s="13"/>
      <c r="EB808" s="13"/>
      <c r="EC808" s="13"/>
      <c r="ED808" s="13"/>
      <c r="EE808" s="13"/>
      <c r="EF808" s="13"/>
      <c r="EG808" s="13"/>
      <c r="EH808" s="13"/>
      <c r="EI808" s="13"/>
      <c r="EJ808" s="13"/>
      <c r="EK808" s="13"/>
      <c r="EL808" s="13"/>
      <c r="EM808" s="13"/>
      <c r="EN808" s="13"/>
      <c r="EO808" s="13"/>
      <c r="EP808" s="13"/>
      <c r="EQ808" s="13"/>
      <c r="ER808" s="13"/>
      <c r="ES808" s="13"/>
      <c r="ET808" s="13"/>
      <c r="EU808" s="13"/>
      <c r="EV808" s="13"/>
      <c r="EW808" s="13"/>
      <c r="EX808" s="13"/>
      <c r="EY808" s="13"/>
      <c r="EZ808" s="13"/>
      <c r="FA808" s="13"/>
      <c r="FB808" s="13"/>
      <c r="FC808" s="13"/>
      <c r="FD808" s="13"/>
      <c r="FE808" s="13"/>
      <c r="FF808" s="13"/>
      <c r="FG808" s="13"/>
      <c r="FH808" s="13"/>
      <c r="FI808" s="13"/>
      <c r="FJ808" s="13"/>
      <c r="FK808" s="13"/>
      <c r="FL808" s="13"/>
      <c r="FM808" s="13"/>
      <c r="FN808" s="13"/>
      <c r="FO808" s="13"/>
      <c r="FP808" s="13"/>
      <c r="FQ808" s="13"/>
      <c r="FR808" s="13"/>
      <c r="FS808" s="13"/>
      <c r="FT808" s="13"/>
      <c r="FU808" s="13"/>
      <c r="FV808" s="13"/>
      <c r="FW808" s="13"/>
      <c r="FX808" s="13"/>
      <c r="FY808" s="13"/>
      <c r="FZ808" s="13"/>
      <c r="GA808" s="13"/>
      <c r="GB808" s="13"/>
      <c r="GC808" s="13"/>
      <c r="GD808" s="13"/>
      <c r="GE808" s="13"/>
      <c r="GF808" s="13"/>
      <c r="GG808" s="13"/>
      <c r="GH808" s="13"/>
      <c r="GI808" s="13"/>
      <c r="GJ808" s="13"/>
      <c r="GK808" s="13"/>
      <c r="GL808" s="13"/>
      <c r="GM808" s="13"/>
      <c r="GN808" s="13"/>
      <c r="GO808" s="13"/>
      <c r="GP808" s="13"/>
      <c r="GQ808" s="13"/>
      <c r="GR808" s="13"/>
      <c r="GS808" s="13"/>
      <c r="GT808" s="13"/>
      <c r="GU808" s="13"/>
      <c r="GV808" s="13"/>
      <c r="GW808" s="13"/>
      <c r="GX808" s="13"/>
      <c r="GY808" s="13"/>
      <c r="GZ808" s="13"/>
      <c r="HA808" s="13"/>
      <c r="HB808" s="13"/>
      <c r="HC808" s="13"/>
      <c r="HD808" s="13"/>
      <c r="HE808" s="13"/>
      <c r="HF808" s="13"/>
      <c r="HG808" s="13"/>
      <c r="HH808" s="13"/>
      <c r="HI808" s="13"/>
      <c r="HJ808" s="13"/>
      <c r="HK808" s="13"/>
      <c r="HL808" s="13"/>
      <c r="HM808" s="13"/>
      <c r="HN808" s="13"/>
      <c r="HO808" s="13"/>
      <c r="HP808" s="13"/>
      <c r="HQ808" s="13"/>
      <c r="HR808" s="13"/>
      <c r="HS808" s="13"/>
      <c r="HT808" s="13"/>
      <c r="HU808" s="13"/>
      <c r="HV808" s="13"/>
      <c r="HW808" s="13"/>
      <c r="HX808" s="13"/>
      <c r="HY808" s="13"/>
      <c r="HZ808" s="13"/>
      <c r="IA808" s="13"/>
      <c r="IB808" s="13"/>
      <c r="IC808" s="13"/>
      <c r="ID808" s="13"/>
      <c r="IE808" s="13"/>
      <c r="IF808" s="13"/>
      <c r="IG808" s="13"/>
      <c r="IH808" s="13"/>
      <c r="II808" s="13"/>
      <c r="IJ808" s="13"/>
      <c r="IK808" s="13"/>
      <c r="IL808" s="13"/>
      <c r="IM808" s="13"/>
      <c r="IN808" s="13"/>
      <c r="IO808" s="13"/>
      <c r="IP808" s="13"/>
      <c r="IQ808" s="13"/>
      <c r="IR808" s="13"/>
      <c r="IS808" s="13"/>
      <c r="IT808" s="13"/>
      <c r="IU808" s="13"/>
      <c r="IV808" s="13"/>
    </row>
    <row r="809" spans="19:256"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  <c r="AQ809" s="13"/>
      <c r="AR809" s="13"/>
      <c r="AS809" s="13"/>
      <c r="AT809" s="13"/>
      <c r="AU809" s="13"/>
      <c r="AV809" s="13"/>
      <c r="AW809" s="13"/>
      <c r="AX809" s="13"/>
      <c r="AY809" s="13"/>
      <c r="AZ809" s="13"/>
      <c r="BA809" s="13"/>
      <c r="BB809" s="13"/>
      <c r="BC809" s="13"/>
      <c r="BD809" s="13"/>
      <c r="BE809" s="13"/>
      <c r="BF809" s="13"/>
      <c r="BG809" s="13"/>
      <c r="BH809" s="13"/>
      <c r="BI809" s="13"/>
      <c r="BJ809" s="13"/>
      <c r="BK809" s="13"/>
      <c r="BL809" s="13"/>
      <c r="BM809" s="13"/>
      <c r="BN809" s="13"/>
      <c r="BO809" s="13"/>
      <c r="BP809" s="13"/>
      <c r="BQ809" s="13"/>
      <c r="BR809" s="13"/>
      <c r="BS809" s="13"/>
      <c r="BT809" s="13"/>
      <c r="BU809" s="13"/>
      <c r="BV809" s="13"/>
      <c r="BW809" s="13"/>
      <c r="BX809" s="13"/>
      <c r="BY809" s="13"/>
      <c r="BZ809" s="13"/>
      <c r="CA809" s="13"/>
      <c r="CB809" s="13"/>
      <c r="CC809" s="13"/>
      <c r="CD809" s="13"/>
      <c r="CE809" s="13"/>
      <c r="CF809" s="13"/>
      <c r="CG809" s="13"/>
      <c r="CH809" s="13"/>
      <c r="CI809" s="13"/>
      <c r="CJ809" s="13"/>
      <c r="CK809" s="13"/>
      <c r="CL809" s="13"/>
      <c r="CM809" s="13"/>
      <c r="CN809" s="13"/>
      <c r="CO809" s="13"/>
      <c r="CP809" s="13"/>
      <c r="CQ809" s="13"/>
      <c r="CR809" s="13"/>
      <c r="CS809" s="13"/>
      <c r="CT809" s="13"/>
      <c r="CU809" s="13"/>
      <c r="CV809" s="13"/>
      <c r="CW809" s="13"/>
      <c r="CX809" s="13"/>
      <c r="CY809" s="13"/>
      <c r="CZ809" s="13"/>
      <c r="DA809" s="13"/>
      <c r="DB809" s="13"/>
      <c r="DC809" s="13"/>
      <c r="DD809" s="13"/>
      <c r="DE809" s="13"/>
      <c r="DF809" s="13"/>
      <c r="DG809" s="13"/>
      <c r="DH809" s="13"/>
      <c r="DI809" s="13"/>
      <c r="DJ809" s="13"/>
      <c r="DK809" s="13"/>
      <c r="DL809" s="13"/>
      <c r="DM809" s="13"/>
      <c r="DN809" s="13"/>
      <c r="DO809" s="13"/>
      <c r="DP809" s="13"/>
      <c r="DQ809" s="13"/>
      <c r="DR809" s="13"/>
      <c r="DS809" s="13"/>
      <c r="DT809" s="13"/>
      <c r="DU809" s="13"/>
      <c r="DV809" s="13"/>
      <c r="DW809" s="13"/>
      <c r="DX809" s="13"/>
      <c r="DY809" s="13"/>
      <c r="DZ809" s="13"/>
      <c r="EA809" s="13"/>
      <c r="EB809" s="13"/>
      <c r="EC809" s="13"/>
      <c r="ED809" s="13"/>
      <c r="EE809" s="13"/>
      <c r="EF809" s="13"/>
      <c r="EG809" s="13"/>
      <c r="EH809" s="13"/>
      <c r="EI809" s="13"/>
      <c r="EJ809" s="13"/>
      <c r="EK809" s="13"/>
      <c r="EL809" s="13"/>
      <c r="EM809" s="13"/>
      <c r="EN809" s="13"/>
      <c r="EO809" s="13"/>
      <c r="EP809" s="13"/>
      <c r="EQ809" s="13"/>
      <c r="ER809" s="13"/>
      <c r="ES809" s="13"/>
      <c r="ET809" s="13"/>
      <c r="EU809" s="13"/>
      <c r="EV809" s="13"/>
      <c r="EW809" s="13"/>
      <c r="EX809" s="13"/>
      <c r="EY809" s="13"/>
      <c r="EZ809" s="13"/>
      <c r="FA809" s="13"/>
      <c r="FB809" s="13"/>
      <c r="FC809" s="13"/>
      <c r="FD809" s="13"/>
      <c r="FE809" s="13"/>
      <c r="FF809" s="13"/>
      <c r="FG809" s="13"/>
      <c r="FH809" s="13"/>
      <c r="FI809" s="13"/>
      <c r="FJ809" s="13"/>
      <c r="FK809" s="13"/>
      <c r="FL809" s="13"/>
      <c r="FM809" s="13"/>
      <c r="FN809" s="13"/>
      <c r="FO809" s="13"/>
      <c r="FP809" s="13"/>
      <c r="FQ809" s="13"/>
      <c r="FR809" s="13"/>
      <c r="FS809" s="13"/>
      <c r="FT809" s="13"/>
      <c r="FU809" s="13"/>
      <c r="FV809" s="13"/>
      <c r="FW809" s="13"/>
      <c r="FX809" s="13"/>
      <c r="FY809" s="13"/>
      <c r="FZ809" s="13"/>
      <c r="GA809" s="13"/>
      <c r="GB809" s="13"/>
      <c r="GC809" s="13"/>
      <c r="GD809" s="13"/>
      <c r="GE809" s="13"/>
      <c r="GF809" s="13"/>
      <c r="GG809" s="13"/>
      <c r="GH809" s="13"/>
      <c r="GI809" s="13"/>
      <c r="GJ809" s="13"/>
      <c r="GK809" s="13"/>
      <c r="GL809" s="13"/>
      <c r="GM809" s="13"/>
      <c r="GN809" s="13"/>
      <c r="GO809" s="13"/>
      <c r="GP809" s="13"/>
      <c r="GQ809" s="13"/>
      <c r="GR809" s="13"/>
      <c r="GS809" s="13"/>
      <c r="GT809" s="13"/>
      <c r="GU809" s="13"/>
      <c r="GV809" s="13"/>
      <c r="GW809" s="13"/>
      <c r="GX809" s="13"/>
      <c r="GY809" s="13"/>
      <c r="GZ809" s="13"/>
      <c r="HA809" s="13"/>
      <c r="HB809" s="13"/>
      <c r="HC809" s="13"/>
      <c r="HD809" s="13"/>
      <c r="HE809" s="13"/>
      <c r="HF809" s="13"/>
      <c r="HG809" s="13"/>
      <c r="HH809" s="13"/>
      <c r="HI809" s="13"/>
      <c r="HJ809" s="13"/>
      <c r="HK809" s="13"/>
      <c r="HL809" s="13"/>
      <c r="HM809" s="13"/>
      <c r="HN809" s="13"/>
      <c r="HO809" s="13"/>
      <c r="HP809" s="13"/>
      <c r="HQ809" s="13"/>
      <c r="HR809" s="13"/>
      <c r="HS809" s="13"/>
      <c r="HT809" s="13"/>
      <c r="HU809" s="13"/>
      <c r="HV809" s="13"/>
      <c r="HW809" s="13"/>
      <c r="HX809" s="13"/>
      <c r="HY809" s="13"/>
      <c r="HZ809" s="13"/>
      <c r="IA809" s="13"/>
      <c r="IB809" s="13"/>
      <c r="IC809" s="13"/>
      <c r="ID809" s="13"/>
      <c r="IE809" s="13"/>
      <c r="IF809" s="13"/>
      <c r="IG809" s="13"/>
      <c r="IH809" s="13"/>
      <c r="II809" s="13"/>
      <c r="IJ809" s="13"/>
      <c r="IK809" s="13"/>
      <c r="IL809" s="13"/>
      <c r="IM809" s="13"/>
      <c r="IN809" s="13"/>
      <c r="IO809" s="13"/>
      <c r="IP809" s="13"/>
      <c r="IQ809" s="13"/>
      <c r="IR809" s="13"/>
      <c r="IS809" s="13"/>
      <c r="IT809" s="13"/>
      <c r="IU809" s="13"/>
      <c r="IV809" s="13"/>
    </row>
    <row r="810" spans="19:256"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  <c r="AQ810" s="13"/>
      <c r="AR810" s="13"/>
      <c r="AS810" s="13"/>
      <c r="AT810" s="13"/>
      <c r="AU810" s="13"/>
      <c r="AV810" s="13"/>
      <c r="AW810" s="13"/>
      <c r="AX810" s="13"/>
      <c r="AY810" s="13"/>
      <c r="AZ810" s="13"/>
      <c r="BA810" s="13"/>
      <c r="BB810" s="13"/>
      <c r="BC810" s="13"/>
      <c r="BD810" s="13"/>
      <c r="BE810" s="13"/>
      <c r="BF810" s="13"/>
      <c r="BG810" s="13"/>
      <c r="BH810" s="13"/>
      <c r="BI810" s="13"/>
      <c r="BJ810" s="13"/>
      <c r="BK810" s="13"/>
      <c r="BL810" s="13"/>
      <c r="BM810" s="13"/>
      <c r="BN810" s="13"/>
      <c r="BO810" s="13"/>
      <c r="BP810" s="13"/>
      <c r="BQ810" s="13"/>
      <c r="BR810" s="13"/>
      <c r="BS810" s="13"/>
      <c r="BT810" s="13"/>
      <c r="BU810" s="13"/>
      <c r="BV810" s="13"/>
      <c r="BW810" s="13"/>
      <c r="BX810" s="13"/>
      <c r="BY810" s="13"/>
      <c r="BZ810" s="13"/>
      <c r="CA810" s="13"/>
      <c r="CB810" s="13"/>
      <c r="CC810" s="13"/>
      <c r="CD810" s="13"/>
      <c r="CE810" s="13"/>
      <c r="CF810" s="13"/>
      <c r="CG810" s="13"/>
      <c r="CH810" s="13"/>
      <c r="CI810" s="13"/>
      <c r="CJ810" s="13"/>
      <c r="CK810" s="13"/>
      <c r="CL810" s="13"/>
      <c r="CM810" s="13"/>
      <c r="CN810" s="13"/>
      <c r="CO810" s="13"/>
      <c r="CP810" s="13"/>
      <c r="CQ810" s="13"/>
      <c r="CR810" s="13"/>
      <c r="CS810" s="13"/>
      <c r="CT810" s="13"/>
      <c r="CU810" s="13"/>
      <c r="CV810" s="13"/>
      <c r="CW810" s="13"/>
      <c r="CX810" s="13"/>
      <c r="CY810" s="13"/>
      <c r="CZ810" s="13"/>
      <c r="DA810" s="13"/>
      <c r="DB810" s="13"/>
      <c r="DC810" s="13"/>
      <c r="DD810" s="13"/>
      <c r="DE810" s="13"/>
      <c r="DF810" s="13"/>
      <c r="DG810" s="13"/>
      <c r="DH810" s="13"/>
      <c r="DI810" s="13"/>
      <c r="DJ810" s="13"/>
      <c r="DK810" s="13"/>
      <c r="DL810" s="13"/>
      <c r="DM810" s="13"/>
      <c r="DN810" s="13"/>
      <c r="DO810" s="13"/>
      <c r="DP810" s="13"/>
      <c r="DQ810" s="13"/>
      <c r="DR810" s="13"/>
      <c r="DS810" s="13"/>
      <c r="DT810" s="13"/>
      <c r="DU810" s="13"/>
      <c r="DV810" s="13"/>
      <c r="DW810" s="13"/>
      <c r="DX810" s="13"/>
      <c r="DY810" s="13"/>
      <c r="DZ810" s="13"/>
      <c r="EA810" s="13"/>
      <c r="EB810" s="13"/>
      <c r="EC810" s="13"/>
      <c r="ED810" s="13"/>
      <c r="EE810" s="13"/>
      <c r="EF810" s="13"/>
      <c r="EG810" s="13"/>
      <c r="EH810" s="13"/>
      <c r="EI810" s="13"/>
      <c r="EJ810" s="13"/>
      <c r="EK810" s="13"/>
      <c r="EL810" s="13"/>
      <c r="EM810" s="13"/>
      <c r="EN810" s="13"/>
      <c r="EO810" s="13"/>
      <c r="EP810" s="13"/>
      <c r="EQ810" s="13"/>
      <c r="ER810" s="13"/>
      <c r="ES810" s="13"/>
      <c r="ET810" s="13"/>
      <c r="EU810" s="13"/>
      <c r="EV810" s="13"/>
      <c r="EW810" s="13"/>
      <c r="EX810" s="13"/>
      <c r="EY810" s="13"/>
      <c r="EZ810" s="13"/>
      <c r="FA810" s="13"/>
      <c r="FB810" s="13"/>
      <c r="FC810" s="13"/>
      <c r="FD810" s="13"/>
      <c r="FE810" s="13"/>
      <c r="FF810" s="13"/>
      <c r="FG810" s="13"/>
      <c r="FH810" s="13"/>
      <c r="FI810" s="13"/>
      <c r="FJ810" s="13"/>
      <c r="FK810" s="13"/>
      <c r="FL810" s="13"/>
      <c r="FM810" s="13"/>
      <c r="FN810" s="13"/>
      <c r="FO810" s="13"/>
      <c r="FP810" s="13"/>
      <c r="FQ810" s="13"/>
      <c r="FR810" s="13"/>
      <c r="FS810" s="13"/>
      <c r="FT810" s="13"/>
      <c r="FU810" s="13"/>
      <c r="FV810" s="13"/>
      <c r="FW810" s="13"/>
      <c r="FX810" s="13"/>
      <c r="FY810" s="13"/>
      <c r="FZ810" s="13"/>
      <c r="GA810" s="13"/>
      <c r="GB810" s="13"/>
      <c r="GC810" s="13"/>
      <c r="GD810" s="13"/>
      <c r="GE810" s="13"/>
      <c r="GF810" s="13"/>
      <c r="GG810" s="13"/>
      <c r="GH810" s="13"/>
      <c r="GI810" s="13"/>
      <c r="GJ810" s="13"/>
      <c r="GK810" s="13"/>
      <c r="GL810" s="13"/>
      <c r="GM810" s="13"/>
      <c r="GN810" s="13"/>
      <c r="GO810" s="13"/>
      <c r="GP810" s="13"/>
      <c r="GQ810" s="13"/>
      <c r="GR810" s="13"/>
      <c r="GS810" s="13"/>
      <c r="GT810" s="13"/>
      <c r="GU810" s="13"/>
      <c r="GV810" s="13"/>
      <c r="GW810" s="13"/>
      <c r="GX810" s="13"/>
      <c r="GY810" s="13"/>
      <c r="GZ810" s="13"/>
      <c r="HA810" s="13"/>
      <c r="HB810" s="13"/>
      <c r="HC810" s="13"/>
      <c r="HD810" s="13"/>
      <c r="HE810" s="13"/>
      <c r="HF810" s="13"/>
      <c r="HG810" s="13"/>
      <c r="HH810" s="13"/>
      <c r="HI810" s="13"/>
      <c r="HJ810" s="13"/>
      <c r="HK810" s="13"/>
      <c r="HL810" s="13"/>
      <c r="HM810" s="13"/>
      <c r="HN810" s="13"/>
      <c r="HO810" s="13"/>
      <c r="HP810" s="13"/>
      <c r="HQ810" s="13"/>
      <c r="HR810" s="13"/>
      <c r="HS810" s="13"/>
      <c r="HT810" s="13"/>
      <c r="HU810" s="13"/>
      <c r="HV810" s="13"/>
      <c r="HW810" s="13"/>
      <c r="HX810" s="13"/>
      <c r="HY810" s="13"/>
      <c r="HZ810" s="13"/>
      <c r="IA810" s="13"/>
      <c r="IB810" s="13"/>
      <c r="IC810" s="13"/>
      <c r="ID810" s="13"/>
      <c r="IE810" s="13"/>
      <c r="IF810" s="13"/>
      <c r="IG810" s="13"/>
      <c r="IH810" s="13"/>
      <c r="II810" s="13"/>
      <c r="IJ810" s="13"/>
      <c r="IK810" s="13"/>
      <c r="IL810" s="13"/>
      <c r="IM810" s="13"/>
      <c r="IN810" s="13"/>
      <c r="IO810" s="13"/>
      <c r="IP810" s="13"/>
      <c r="IQ810" s="13"/>
      <c r="IR810" s="13"/>
      <c r="IS810" s="13"/>
      <c r="IT810" s="13"/>
      <c r="IU810" s="13"/>
      <c r="IV810" s="13"/>
    </row>
    <row r="811" spans="19:256"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  <c r="AQ811" s="13"/>
      <c r="AR811" s="13"/>
      <c r="AS811" s="13"/>
      <c r="AT811" s="13"/>
      <c r="AU811" s="13"/>
      <c r="AV811" s="13"/>
      <c r="AW811" s="13"/>
      <c r="AX811" s="13"/>
      <c r="AY811" s="13"/>
      <c r="AZ811" s="13"/>
      <c r="BA811" s="13"/>
      <c r="BB811" s="13"/>
      <c r="BC811" s="13"/>
      <c r="BD811" s="13"/>
      <c r="BE811" s="13"/>
      <c r="BF811" s="13"/>
      <c r="BG811" s="13"/>
      <c r="BH811" s="13"/>
      <c r="BI811" s="13"/>
      <c r="BJ811" s="13"/>
      <c r="BK811" s="13"/>
      <c r="BL811" s="13"/>
      <c r="BM811" s="13"/>
      <c r="BN811" s="13"/>
      <c r="BO811" s="13"/>
      <c r="BP811" s="13"/>
      <c r="BQ811" s="13"/>
      <c r="BR811" s="13"/>
      <c r="BS811" s="13"/>
      <c r="BT811" s="13"/>
      <c r="BU811" s="13"/>
      <c r="BV811" s="13"/>
      <c r="BW811" s="13"/>
      <c r="BX811" s="13"/>
      <c r="BY811" s="13"/>
      <c r="BZ811" s="13"/>
      <c r="CA811" s="13"/>
      <c r="CB811" s="13"/>
      <c r="CC811" s="13"/>
      <c r="CD811" s="13"/>
      <c r="CE811" s="13"/>
      <c r="CF811" s="13"/>
      <c r="CG811" s="13"/>
      <c r="CH811" s="13"/>
      <c r="CI811" s="13"/>
      <c r="CJ811" s="13"/>
      <c r="CK811" s="13"/>
      <c r="CL811" s="13"/>
      <c r="CM811" s="13"/>
      <c r="CN811" s="13"/>
      <c r="CO811" s="13"/>
      <c r="CP811" s="13"/>
      <c r="CQ811" s="13"/>
      <c r="CR811" s="13"/>
      <c r="CS811" s="13"/>
      <c r="CT811" s="13"/>
      <c r="CU811" s="13"/>
      <c r="CV811" s="13"/>
      <c r="CW811" s="13"/>
      <c r="CX811" s="13"/>
      <c r="CY811" s="13"/>
      <c r="CZ811" s="13"/>
      <c r="DA811" s="13"/>
      <c r="DB811" s="13"/>
      <c r="DC811" s="13"/>
      <c r="DD811" s="13"/>
      <c r="DE811" s="13"/>
      <c r="DF811" s="13"/>
      <c r="DG811" s="13"/>
      <c r="DH811" s="13"/>
      <c r="DI811" s="13"/>
      <c r="DJ811" s="13"/>
      <c r="DK811" s="13"/>
      <c r="DL811" s="13"/>
      <c r="DM811" s="13"/>
      <c r="DN811" s="13"/>
      <c r="DO811" s="13"/>
      <c r="DP811" s="13"/>
      <c r="DQ811" s="13"/>
      <c r="DR811" s="13"/>
      <c r="DS811" s="13"/>
      <c r="DT811" s="13"/>
      <c r="DU811" s="13"/>
      <c r="DV811" s="13"/>
      <c r="DW811" s="13"/>
      <c r="DX811" s="13"/>
      <c r="DY811" s="13"/>
      <c r="DZ811" s="13"/>
      <c r="EA811" s="13"/>
      <c r="EB811" s="13"/>
      <c r="EC811" s="13"/>
      <c r="ED811" s="13"/>
      <c r="EE811" s="13"/>
      <c r="EF811" s="13"/>
      <c r="EG811" s="13"/>
      <c r="EH811" s="13"/>
      <c r="EI811" s="13"/>
      <c r="EJ811" s="13"/>
      <c r="EK811" s="13"/>
      <c r="EL811" s="13"/>
      <c r="EM811" s="13"/>
      <c r="EN811" s="13"/>
      <c r="EO811" s="13"/>
      <c r="EP811" s="13"/>
      <c r="EQ811" s="13"/>
      <c r="ER811" s="13"/>
      <c r="ES811" s="13"/>
      <c r="ET811" s="13"/>
      <c r="EU811" s="13"/>
      <c r="EV811" s="13"/>
      <c r="EW811" s="13"/>
      <c r="EX811" s="13"/>
      <c r="EY811" s="13"/>
      <c r="EZ811" s="13"/>
      <c r="FA811" s="13"/>
      <c r="FB811" s="13"/>
      <c r="FC811" s="13"/>
      <c r="FD811" s="13"/>
      <c r="FE811" s="13"/>
      <c r="FF811" s="13"/>
      <c r="FG811" s="13"/>
      <c r="FH811" s="13"/>
      <c r="FI811" s="13"/>
      <c r="FJ811" s="13"/>
      <c r="FK811" s="13"/>
      <c r="FL811" s="13"/>
      <c r="FM811" s="13"/>
      <c r="FN811" s="13"/>
      <c r="FO811" s="13"/>
      <c r="FP811" s="13"/>
      <c r="FQ811" s="13"/>
      <c r="FR811" s="13"/>
      <c r="FS811" s="13"/>
      <c r="FT811" s="13"/>
      <c r="FU811" s="13"/>
      <c r="FV811" s="13"/>
      <c r="FW811" s="13"/>
      <c r="FX811" s="13"/>
      <c r="FY811" s="13"/>
      <c r="FZ811" s="13"/>
      <c r="GA811" s="13"/>
      <c r="GB811" s="13"/>
      <c r="GC811" s="13"/>
      <c r="GD811" s="13"/>
      <c r="GE811" s="13"/>
      <c r="GF811" s="13"/>
      <c r="GG811" s="13"/>
      <c r="GH811" s="13"/>
      <c r="GI811" s="13"/>
      <c r="GJ811" s="13"/>
      <c r="GK811" s="13"/>
      <c r="GL811" s="13"/>
      <c r="GM811" s="13"/>
      <c r="GN811" s="13"/>
      <c r="GO811" s="13"/>
      <c r="GP811" s="13"/>
      <c r="GQ811" s="13"/>
      <c r="GR811" s="13"/>
      <c r="GS811" s="13"/>
      <c r="GT811" s="13"/>
      <c r="GU811" s="13"/>
      <c r="GV811" s="13"/>
      <c r="GW811" s="13"/>
      <c r="GX811" s="13"/>
      <c r="GY811" s="13"/>
      <c r="GZ811" s="13"/>
      <c r="HA811" s="13"/>
      <c r="HB811" s="13"/>
      <c r="HC811" s="13"/>
      <c r="HD811" s="13"/>
      <c r="HE811" s="13"/>
      <c r="HF811" s="13"/>
      <c r="HG811" s="13"/>
      <c r="HH811" s="13"/>
      <c r="HI811" s="13"/>
      <c r="HJ811" s="13"/>
      <c r="HK811" s="13"/>
      <c r="HL811" s="13"/>
      <c r="HM811" s="13"/>
      <c r="HN811" s="13"/>
      <c r="HO811" s="13"/>
      <c r="HP811" s="13"/>
      <c r="HQ811" s="13"/>
      <c r="HR811" s="13"/>
      <c r="HS811" s="13"/>
      <c r="HT811" s="13"/>
      <c r="HU811" s="13"/>
      <c r="HV811" s="13"/>
      <c r="HW811" s="13"/>
      <c r="HX811" s="13"/>
      <c r="HY811" s="13"/>
      <c r="HZ811" s="13"/>
      <c r="IA811" s="13"/>
      <c r="IB811" s="13"/>
      <c r="IC811" s="13"/>
      <c r="ID811" s="13"/>
      <c r="IE811" s="13"/>
      <c r="IF811" s="13"/>
      <c r="IG811" s="13"/>
      <c r="IH811" s="13"/>
      <c r="II811" s="13"/>
      <c r="IJ811" s="13"/>
      <c r="IK811" s="13"/>
      <c r="IL811" s="13"/>
      <c r="IM811" s="13"/>
      <c r="IN811" s="13"/>
      <c r="IO811" s="13"/>
      <c r="IP811" s="13"/>
      <c r="IQ811" s="13"/>
      <c r="IR811" s="13"/>
      <c r="IS811" s="13"/>
      <c r="IT811" s="13"/>
      <c r="IU811" s="13"/>
      <c r="IV811" s="13"/>
    </row>
    <row r="812" spans="19:256"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  <c r="AQ812" s="13"/>
      <c r="AR812" s="13"/>
      <c r="AS812" s="13"/>
      <c r="AT812" s="13"/>
      <c r="AU812" s="13"/>
      <c r="AV812" s="13"/>
      <c r="AW812" s="13"/>
      <c r="AX812" s="13"/>
      <c r="AY812" s="13"/>
      <c r="AZ812" s="13"/>
      <c r="BA812" s="13"/>
      <c r="BB812" s="13"/>
      <c r="BC812" s="13"/>
      <c r="BD812" s="13"/>
      <c r="BE812" s="13"/>
      <c r="BF812" s="13"/>
      <c r="BG812" s="13"/>
      <c r="BH812" s="13"/>
      <c r="BI812" s="13"/>
      <c r="BJ812" s="13"/>
      <c r="BK812" s="13"/>
      <c r="BL812" s="13"/>
      <c r="BM812" s="13"/>
      <c r="BN812" s="13"/>
      <c r="BO812" s="13"/>
      <c r="BP812" s="13"/>
      <c r="BQ812" s="13"/>
      <c r="BR812" s="13"/>
      <c r="BS812" s="13"/>
      <c r="BT812" s="13"/>
      <c r="BU812" s="13"/>
      <c r="BV812" s="13"/>
      <c r="BW812" s="13"/>
      <c r="BX812" s="13"/>
      <c r="BY812" s="13"/>
      <c r="BZ812" s="13"/>
      <c r="CA812" s="13"/>
      <c r="CB812" s="13"/>
      <c r="CC812" s="13"/>
      <c r="CD812" s="13"/>
      <c r="CE812" s="13"/>
      <c r="CF812" s="13"/>
      <c r="CG812" s="13"/>
      <c r="CH812" s="13"/>
      <c r="CI812" s="13"/>
      <c r="CJ812" s="13"/>
      <c r="CK812" s="13"/>
      <c r="CL812" s="13"/>
      <c r="CM812" s="13"/>
      <c r="CN812" s="13"/>
      <c r="CO812" s="13"/>
      <c r="CP812" s="13"/>
      <c r="CQ812" s="13"/>
      <c r="CR812" s="13"/>
      <c r="CS812" s="13"/>
      <c r="CT812" s="13"/>
      <c r="CU812" s="13"/>
      <c r="CV812" s="13"/>
      <c r="CW812" s="13"/>
      <c r="CX812" s="13"/>
      <c r="CY812" s="13"/>
      <c r="CZ812" s="13"/>
      <c r="DA812" s="13"/>
      <c r="DB812" s="13"/>
      <c r="DC812" s="13"/>
      <c r="DD812" s="13"/>
      <c r="DE812" s="13"/>
      <c r="DF812" s="13"/>
      <c r="DG812" s="13"/>
      <c r="DH812" s="13"/>
      <c r="DI812" s="13"/>
      <c r="DJ812" s="13"/>
      <c r="DK812" s="13"/>
      <c r="DL812" s="13"/>
      <c r="DM812" s="13"/>
      <c r="DN812" s="13"/>
      <c r="DO812" s="13"/>
      <c r="DP812" s="13"/>
      <c r="DQ812" s="13"/>
      <c r="DR812" s="13"/>
      <c r="DS812" s="13"/>
      <c r="DT812" s="13"/>
      <c r="DU812" s="13"/>
      <c r="DV812" s="13"/>
      <c r="DW812" s="13"/>
      <c r="DX812" s="13"/>
      <c r="DY812" s="13"/>
      <c r="DZ812" s="13"/>
      <c r="EA812" s="13"/>
      <c r="EB812" s="13"/>
      <c r="EC812" s="13"/>
      <c r="ED812" s="13"/>
      <c r="EE812" s="13"/>
      <c r="EF812" s="13"/>
      <c r="EG812" s="13"/>
      <c r="EH812" s="13"/>
      <c r="EI812" s="13"/>
      <c r="EJ812" s="13"/>
      <c r="EK812" s="13"/>
      <c r="EL812" s="13"/>
      <c r="EM812" s="13"/>
      <c r="EN812" s="13"/>
      <c r="EO812" s="13"/>
      <c r="EP812" s="13"/>
      <c r="EQ812" s="13"/>
      <c r="ER812" s="13"/>
      <c r="ES812" s="13"/>
      <c r="ET812" s="13"/>
      <c r="EU812" s="13"/>
      <c r="EV812" s="13"/>
      <c r="EW812" s="13"/>
      <c r="EX812" s="13"/>
      <c r="EY812" s="13"/>
      <c r="EZ812" s="13"/>
      <c r="FA812" s="13"/>
      <c r="FB812" s="13"/>
      <c r="FC812" s="13"/>
      <c r="FD812" s="13"/>
      <c r="FE812" s="13"/>
      <c r="FF812" s="13"/>
      <c r="FG812" s="13"/>
      <c r="FH812" s="13"/>
      <c r="FI812" s="13"/>
      <c r="FJ812" s="13"/>
      <c r="FK812" s="13"/>
      <c r="FL812" s="13"/>
      <c r="FM812" s="13"/>
      <c r="FN812" s="13"/>
      <c r="FO812" s="13"/>
      <c r="FP812" s="13"/>
      <c r="FQ812" s="13"/>
      <c r="FR812" s="13"/>
      <c r="FS812" s="13"/>
      <c r="FT812" s="13"/>
      <c r="FU812" s="13"/>
      <c r="FV812" s="13"/>
      <c r="FW812" s="13"/>
      <c r="FX812" s="13"/>
      <c r="FY812" s="13"/>
      <c r="FZ812" s="13"/>
      <c r="GA812" s="13"/>
      <c r="GB812" s="13"/>
      <c r="GC812" s="13"/>
      <c r="GD812" s="13"/>
      <c r="GE812" s="13"/>
      <c r="GF812" s="13"/>
      <c r="GG812" s="13"/>
      <c r="GH812" s="13"/>
      <c r="GI812" s="13"/>
      <c r="GJ812" s="13"/>
      <c r="GK812" s="13"/>
      <c r="GL812" s="13"/>
      <c r="GM812" s="13"/>
      <c r="GN812" s="13"/>
      <c r="GO812" s="13"/>
      <c r="GP812" s="13"/>
      <c r="GQ812" s="13"/>
      <c r="GR812" s="13"/>
      <c r="GS812" s="13"/>
      <c r="GT812" s="13"/>
      <c r="GU812" s="13"/>
      <c r="GV812" s="13"/>
      <c r="GW812" s="13"/>
      <c r="GX812" s="13"/>
      <c r="GY812" s="13"/>
      <c r="GZ812" s="13"/>
      <c r="HA812" s="13"/>
      <c r="HB812" s="13"/>
      <c r="HC812" s="13"/>
      <c r="HD812" s="13"/>
      <c r="HE812" s="13"/>
      <c r="HF812" s="13"/>
      <c r="HG812" s="13"/>
      <c r="HH812" s="13"/>
      <c r="HI812" s="13"/>
      <c r="HJ812" s="13"/>
      <c r="HK812" s="13"/>
      <c r="HL812" s="13"/>
      <c r="HM812" s="13"/>
      <c r="HN812" s="13"/>
      <c r="HO812" s="13"/>
      <c r="HP812" s="13"/>
      <c r="HQ812" s="13"/>
      <c r="HR812" s="13"/>
      <c r="HS812" s="13"/>
      <c r="HT812" s="13"/>
      <c r="HU812" s="13"/>
      <c r="HV812" s="13"/>
      <c r="HW812" s="13"/>
      <c r="HX812" s="13"/>
      <c r="HY812" s="13"/>
      <c r="HZ812" s="13"/>
      <c r="IA812" s="13"/>
      <c r="IB812" s="13"/>
      <c r="IC812" s="13"/>
      <c r="ID812" s="13"/>
      <c r="IE812" s="13"/>
      <c r="IF812" s="13"/>
      <c r="IG812" s="13"/>
      <c r="IH812" s="13"/>
      <c r="II812" s="13"/>
      <c r="IJ812" s="13"/>
      <c r="IK812" s="13"/>
      <c r="IL812" s="13"/>
      <c r="IM812" s="13"/>
      <c r="IN812" s="13"/>
      <c r="IO812" s="13"/>
      <c r="IP812" s="13"/>
      <c r="IQ812" s="13"/>
      <c r="IR812" s="13"/>
      <c r="IS812" s="13"/>
      <c r="IT812" s="13"/>
      <c r="IU812" s="13"/>
      <c r="IV812" s="13"/>
    </row>
    <row r="813" spans="19:256"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  <c r="AQ813" s="13"/>
      <c r="AR813" s="13"/>
      <c r="AS813" s="13"/>
      <c r="AT813" s="13"/>
      <c r="AU813" s="13"/>
      <c r="AV813" s="13"/>
      <c r="AW813" s="13"/>
      <c r="AX813" s="13"/>
      <c r="AY813" s="13"/>
      <c r="AZ813" s="13"/>
      <c r="BA813" s="13"/>
      <c r="BB813" s="13"/>
      <c r="BC813" s="13"/>
      <c r="BD813" s="13"/>
      <c r="BE813" s="13"/>
      <c r="BF813" s="13"/>
      <c r="BG813" s="13"/>
      <c r="BH813" s="13"/>
      <c r="BI813" s="13"/>
      <c r="BJ813" s="13"/>
      <c r="BK813" s="13"/>
      <c r="BL813" s="13"/>
      <c r="BM813" s="13"/>
      <c r="BN813" s="13"/>
      <c r="BO813" s="13"/>
      <c r="BP813" s="13"/>
      <c r="BQ813" s="13"/>
      <c r="BR813" s="13"/>
      <c r="BS813" s="13"/>
      <c r="BT813" s="13"/>
      <c r="BU813" s="13"/>
      <c r="BV813" s="13"/>
      <c r="BW813" s="13"/>
      <c r="BX813" s="13"/>
      <c r="BY813" s="13"/>
      <c r="BZ813" s="13"/>
      <c r="CA813" s="13"/>
      <c r="CB813" s="13"/>
      <c r="CC813" s="13"/>
      <c r="CD813" s="13"/>
      <c r="CE813" s="13"/>
      <c r="CF813" s="13"/>
      <c r="CG813" s="13"/>
      <c r="CH813" s="13"/>
      <c r="CI813" s="13"/>
      <c r="CJ813" s="13"/>
      <c r="CK813" s="13"/>
      <c r="CL813" s="13"/>
      <c r="CM813" s="13"/>
      <c r="CN813" s="13"/>
      <c r="CO813" s="13"/>
      <c r="CP813" s="13"/>
      <c r="CQ813" s="13"/>
      <c r="CR813" s="13"/>
      <c r="CS813" s="13"/>
      <c r="CT813" s="13"/>
      <c r="CU813" s="13"/>
      <c r="CV813" s="13"/>
      <c r="CW813" s="13"/>
      <c r="CX813" s="13"/>
      <c r="CY813" s="13"/>
      <c r="CZ813" s="13"/>
      <c r="DA813" s="13"/>
      <c r="DB813" s="13"/>
      <c r="DC813" s="13"/>
      <c r="DD813" s="13"/>
      <c r="DE813" s="13"/>
      <c r="DF813" s="13"/>
      <c r="DG813" s="13"/>
      <c r="DH813" s="13"/>
      <c r="DI813" s="13"/>
      <c r="DJ813" s="13"/>
      <c r="DK813" s="13"/>
      <c r="DL813" s="13"/>
      <c r="DM813" s="13"/>
      <c r="DN813" s="13"/>
      <c r="DO813" s="13"/>
      <c r="DP813" s="13"/>
      <c r="DQ813" s="13"/>
      <c r="DR813" s="13"/>
      <c r="DS813" s="13"/>
      <c r="DT813" s="13"/>
      <c r="DU813" s="13"/>
      <c r="DV813" s="13"/>
      <c r="DW813" s="13"/>
      <c r="DX813" s="13"/>
      <c r="DY813" s="13"/>
      <c r="DZ813" s="13"/>
      <c r="EA813" s="13"/>
      <c r="EB813" s="13"/>
      <c r="EC813" s="13"/>
      <c r="ED813" s="13"/>
      <c r="EE813" s="13"/>
      <c r="EF813" s="13"/>
      <c r="EG813" s="13"/>
      <c r="EH813" s="13"/>
      <c r="EI813" s="13"/>
      <c r="EJ813" s="13"/>
      <c r="EK813" s="13"/>
      <c r="EL813" s="13"/>
      <c r="EM813" s="13"/>
      <c r="EN813" s="13"/>
      <c r="EO813" s="13"/>
      <c r="EP813" s="13"/>
      <c r="EQ813" s="13"/>
      <c r="ER813" s="13"/>
      <c r="ES813" s="13"/>
      <c r="ET813" s="13"/>
      <c r="EU813" s="13"/>
      <c r="EV813" s="13"/>
      <c r="EW813" s="13"/>
      <c r="EX813" s="13"/>
      <c r="EY813" s="13"/>
      <c r="EZ813" s="13"/>
      <c r="FA813" s="13"/>
      <c r="FB813" s="13"/>
      <c r="FC813" s="13"/>
      <c r="FD813" s="13"/>
      <c r="FE813" s="13"/>
      <c r="FF813" s="13"/>
      <c r="FG813" s="13"/>
      <c r="FH813" s="13"/>
      <c r="FI813" s="13"/>
      <c r="FJ813" s="13"/>
      <c r="FK813" s="13"/>
      <c r="FL813" s="13"/>
      <c r="FM813" s="13"/>
      <c r="FN813" s="13"/>
      <c r="FO813" s="13"/>
      <c r="FP813" s="13"/>
      <c r="FQ813" s="13"/>
      <c r="FR813" s="13"/>
      <c r="FS813" s="13"/>
      <c r="FT813" s="13"/>
      <c r="FU813" s="13"/>
      <c r="FV813" s="13"/>
      <c r="FW813" s="13"/>
      <c r="FX813" s="13"/>
      <c r="FY813" s="13"/>
      <c r="FZ813" s="13"/>
      <c r="GA813" s="13"/>
      <c r="GB813" s="13"/>
      <c r="GC813" s="13"/>
      <c r="GD813" s="13"/>
      <c r="GE813" s="13"/>
      <c r="GF813" s="13"/>
      <c r="GG813" s="13"/>
      <c r="GH813" s="13"/>
      <c r="GI813" s="13"/>
      <c r="GJ813" s="13"/>
      <c r="GK813" s="13"/>
      <c r="GL813" s="13"/>
      <c r="GM813" s="13"/>
      <c r="GN813" s="13"/>
      <c r="GO813" s="13"/>
      <c r="GP813" s="13"/>
      <c r="GQ813" s="13"/>
      <c r="GR813" s="13"/>
      <c r="GS813" s="13"/>
      <c r="GT813" s="13"/>
      <c r="GU813" s="13"/>
      <c r="GV813" s="13"/>
      <c r="GW813" s="13"/>
      <c r="GX813" s="13"/>
      <c r="GY813" s="13"/>
      <c r="GZ813" s="13"/>
      <c r="HA813" s="13"/>
      <c r="HB813" s="13"/>
      <c r="HC813" s="13"/>
      <c r="HD813" s="13"/>
      <c r="HE813" s="13"/>
      <c r="HF813" s="13"/>
      <c r="HG813" s="13"/>
      <c r="HH813" s="13"/>
      <c r="HI813" s="13"/>
      <c r="HJ813" s="13"/>
      <c r="HK813" s="13"/>
      <c r="HL813" s="13"/>
      <c r="HM813" s="13"/>
      <c r="HN813" s="13"/>
      <c r="HO813" s="13"/>
      <c r="HP813" s="13"/>
      <c r="HQ813" s="13"/>
      <c r="HR813" s="13"/>
      <c r="HS813" s="13"/>
      <c r="HT813" s="13"/>
      <c r="HU813" s="13"/>
      <c r="HV813" s="13"/>
      <c r="HW813" s="13"/>
      <c r="HX813" s="13"/>
      <c r="HY813" s="13"/>
      <c r="HZ813" s="13"/>
      <c r="IA813" s="13"/>
      <c r="IB813" s="13"/>
      <c r="IC813" s="13"/>
      <c r="ID813" s="13"/>
      <c r="IE813" s="13"/>
      <c r="IF813" s="13"/>
      <c r="IG813" s="13"/>
      <c r="IH813" s="13"/>
      <c r="II813" s="13"/>
      <c r="IJ813" s="13"/>
      <c r="IK813" s="13"/>
      <c r="IL813" s="13"/>
      <c r="IM813" s="13"/>
      <c r="IN813" s="13"/>
      <c r="IO813" s="13"/>
      <c r="IP813" s="13"/>
      <c r="IQ813" s="13"/>
      <c r="IR813" s="13"/>
      <c r="IS813" s="13"/>
      <c r="IT813" s="13"/>
      <c r="IU813" s="13"/>
      <c r="IV813" s="13"/>
    </row>
    <row r="814" spans="19:256"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  <c r="AQ814" s="13"/>
      <c r="AR814" s="13"/>
      <c r="AS814" s="13"/>
      <c r="AT814" s="13"/>
      <c r="AU814" s="13"/>
      <c r="AV814" s="13"/>
      <c r="AW814" s="13"/>
      <c r="AX814" s="13"/>
      <c r="AY814" s="13"/>
      <c r="AZ814" s="13"/>
      <c r="BA814" s="13"/>
      <c r="BB814" s="13"/>
      <c r="BC814" s="13"/>
      <c r="BD814" s="13"/>
      <c r="BE814" s="13"/>
      <c r="BF814" s="13"/>
      <c r="BG814" s="13"/>
      <c r="BH814" s="13"/>
      <c r="BI814" s="13"/>
      <c r="BJ814" s="13"/>
      <c r="BK814" s="13"/>
      <c r="BL814" s="13"/>
      <c r="BM814" s="13"/>
      <c r="BN814" s="13"/>
      <c r="BO814" s="13"/>
      <c r="BP814" s="13"/>
      <c r="BQ814" s="13"/>
      <c r="BR814" s="13"/>
      <c r="BS814" s="13"/>
      <c r="BT814" s="13"/>
      <c r="BU814" s="13"/>
      <c r="BV814" s="13"/>
      <c r="BW814" s="13"/>
      <c r="BX814" s="13"/>
      <c r="BY814" s="13"/>
      <c r="BZ814" s="13"/>
      <c r="CA814" s="13"/>
      <c r="CB814" s="13"/>
      <c r="CC814" s="13"/>
      <c r="CD814" s="13"/>
      <c r="CE814" s="13"/>
      <c r="CF814" s="13"/>
      <c r="CG814" s="13"/>
      <c r="CH814" s="13"/>
      <c r="CI814" s="13"/>
      <c r="CJ814" s="13"/>
      <c r="CK814" s="13"/>
      <c r="CL814" s="13"/>
      <c r="CM814" s="13"/>
      <c r="CN814" s="13"/>
      <c r="CO814" s="13"/>
      <c r="CP814" s="13"/>
      <c r="CQ814" s="13"/>
      <c r="CR814" s="13"/>
      <c r="CS814" s="13"/>
      <c r="CT814" s="13"/>
      <c r="CU814" s="13"/>
      <c r="CV814" s="13"/>
      <c r="CW814" s="13"/>
      <c r="CX814" s="13"/>
      <c r="CY814" s="13"/>
      <c r="CZ814" s="13"/>
      <c r="DA814" s="13"/>
      <c r="DB814" s="13"/>
      <c r="DC814" s="13"/>
      <c r="DD814" s="13"/>
      <c r="DE814" s="13"/>
      <c r="DF814" s="13"/>
      <c r="DG814" s="13"/>
      <c r="DH814" s="13"/>
      <c r="DI814" s="13"/>
      <c r="DJ814" s="13"/>
      <c r="DK814" s="13"/>
      <c r="DL814" s="13"/>
      <c r="DM814" s="13"/>
      <c r="DN814" s="13"/>
      <c r="DO814" s="13"/>
      <c r="DP814" s="13"/>
      <c r="DQ814" s="13"/>
      <c r="DR814" s="13"/>
      <c r="DS814" s="13"/>
      <c r="DT814" s="13"/>
      <c r="DU814" s="13"/>
      <c r="DV814" s="13"/>
      <c r="DW814" s="13"/>
      <c r="DX814" s="13"/>
      <c r="DY814" s="13"/>
      <c r="DZ814" s="13"/>
      <c r="EA814" s="13"/>
      <c r="EB814" s="13"/>
      <c r="EC814" s="13"/>
      <c r="ED814" s="13"/>
      <c r="EE814" s="13"/>
      <c r="EF814" s="13"/>
      <c r="EG814" s="13"/>
      <c r="EH814" s="13"/>
      <c r="EI814" s="13"/>
      <c r="EJ814" s="13"/>
      <c r="EK814" s="13"/>
      <c r="EL814" s="13"/>
      <c r="EM814" s="13"/>
      <c r="EN814" s="13"/>
      <c r="EO814" s="13"/>
      <c r="EP814" s="13"/>
      <c r="EQ814" s="13"/>
      <c r="ER814" s="13"/>
      <c r="ES814" s="13"/>
      <c r="ET814" s="13"/>
      <c r="EU814" s="13"/>
      <c r="EV814" s="13"/>
      <c r="EW814" s="13"/>
      <c r="EX814" s="13"/>
      <c r="EY814" s="13"/>
      <c r="EZ814" s="13"/>
      <c r="FA814" s="13"/>
      <c r="FB814" s="13"/>
      <c r="FC814" s="13"/>
      <c r="FD814" s="13"/>
      <c r="FE814" s="13"/>
      <c r="FF814" s="13"/>
      <c r="FG814" s="13"/>
      <c r="FH814" s="13"/>
      <c r="FI814" s="13"/>
      <c r="FJ814" s="13"/>
      <c r="FK814" s="13"/>
      <c r="FL814" s="13"/>
      <c r="FM814" s="13"/>
      <c r="FN814" s="13"/>
      <c r="FO814" s="13"/>
      <c r="FP814" s="13"/>
      <c r="FQ814" s="13"/>
      <c r="FR814" s="13"/>
      <c r="FS814" s="13"/>
      <c r="FT814" s="13"/>
      <c r="FU814" s="13"/>
      <c r="FV814" s="13"/>
      <c r="FW814" s="13"/>
      <c r="FX814" s="13"/>
      <c r="FY814" s="13"/>
      <c r="FZ814" s="13"/>
      <c r="GA814" s="13"/>
      <c r="GB814" s="13"/>
      <c r="GC814" s="13"/>
      <c r="GD814" s="13"/>
      <c r="GE814" s="13"/>
      <c r="GF814" s="13"/>
      <c r="GG814" s="13"/>
      <c r="GH814" s="13"/>
      <c r="GI814" s="13"/>
      <c r="GJ814" s="13"/>
      <c r="GK814" s="13"/>
      <c r="GL814" s="13"/>
      <c r="GM814" s="13"/>
      <c r="GN814" s="13"/>
      <c r="GO814" s="13"/>
      <c r="GP814" s="13"/>
      <c r="GQ814" s="13"/>
      <c r="GR814" s="13"/>
      <c r="GS814" s="13"/>
      <c r="GT814" s="13"/>
      <c r="GU814" s="13"/>
      <c r="GV814" s="13"/>
      <c r="GW814" s="13"/>
      <c r="GX814" s="13"/>
      <c r="GY814" s="13"/>
      <c r="GZ814" s="13"/>
      <c r="HA814" s="13"/>
      <c r="HB814" s="13"/>
      <c r="HC814" s="13"/>
      <c r="HD814" s="13"/>
      <c r="HE814" s="13"/>
      <c r="HF814" s="13"/>
      <c r="HG814" s="13"/>
      <c r="HH814" s="13"/>
      <c r="HI814" s="13"/>
      <c r="HJ814" s="13"/>
      <c r="HK814" s="13"/>
      <c r="HL814" s="13"/>
      <c r="HM814" s="13"/>
      <c r="HN814" s="13"/>
      <c r="HO814" s="13"/>
      <c r="HP814" s="13"/>
      <c r="HQ814" s="13"/>
      <c r="HR814" s="13"/>
      <c r="HS814" s="13"/>
      <c r="HT814" s="13"/>
      <c r="HU814" s="13"/>
      <c r="HV814" s="13"/>
      <c r="HW814" s="13"/>
      <c r="HX814" s="13"/>
      <c r="HY814" s="13"/>
      <c r="HZ814" s="13"/>
      <c r="IA814" s="13"/>
      <c r="IB814" s="13"/>
      <c r="IC814" s="13"/>
      <c r="ID814" s="13"/>
      <c r="IE814" s="13"/>
      <c r="IF814" s="13"/>
      <c r="IG814" s="13"/>
      <c r="IH814" s="13"/>
      <c r="II814" s="13"/>
      <c r="IJ814" s="13"/>
      <c r="IK814" s="13"/>
      <c r="IL814" s="13"/>
      <c r="IM814" s="13"/>
      <c r="IN814" s="13"/>
      <c r="IO814" s="13"/>
      <c r="IP814" s="13"/>
      <c r="IQ814" s="13"/>
      <c r="IR814" s="13"/>
      <c r="IS814" s="13"/>
      <c r="IT814" s="13"/>
      <c r="IU814" s="13"/>
      <c r="IV814" s="13"/>
    </row>
    <row r="815" spans="19:256"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  <c r="AQ815" s="13"/>
      <c r="AR815" s="13"/>
      <c r="AS815" s="13"/>
      <c r="AT815" s="13"/>
      <c r="AU815" s="13"/>
      <c r="AV815" s="13"/>
      <c r="AW815" s="13"/>
      <c r="AX815" s="13"/>
      <c r="AY815" s="13"/>
      <c r="AZ815" s="13"/>
      <c r="BA815" s="13"/>
      <c r="BB815" s="13"/>
      <c r="BC815" s="13"/>
      <c r="BD815" s="13"/>
      <c r="BE815" s="13"/>
      <c r="BF815" s="13"/>
      <c r="BG815" s="13"/>
      <c r="BH815" s="13"/>
      <c r="BI815" s="13"/>
      <c r="BJ815" s="13"/>
      <c r="BK815" s="13"/>
      <c r="BL815" s="13"/>
      <c r="BM815" s="13"/>
      <c r="BN815" s="13"/>
      <c r="BO815" s="13"/>
      <c r="BP815" s="13"/>
      <c r="BQ815" s="13"/>
      <c r="BR815" s="13"/>
      <c r="BS815" s="13"/>
      <c r="BT815" s="13"/>
      <c r="BU815" s="13"/>
      <c r="BV815" s="13"/>
      <c r="BW815" s="13"/>
      <c r="BX815" s="13"/>
      <c r="BY815" s="13"/>
      <c r="BZ815" s="13"/>
      <c r="CA815" s="13"/>
      <c r="CB815" s="13"/>
      <c r="CC815" s="13"/>
      <c r="CD815" s="13"/>
      <c r="CE815" s="13"/>
      <c r="CF815" s="13"/>
      <c r="CG815" s="13"/>
      <c r="CH815" s="13"/>
      <c r="CI815" s="13"/>
      <c r="CJ815" s="13"/>
      <c r="CK815" s="13"/>
      <c r="CL815" s="13"/>
      <c r="CM815" s="13"/>
      <c r="CN815" s="13"/>
      <c r="CO815" s="13"/>
      <c r="CP815" s="13"/>
      <c r="CQ815" s="13"/>
      <c r="CR815" s="13"/>
      <c r="CS815" s="13"/>
      <c r="CT815" s="13"/>
      <c r="CU815" s="13"/>
      <c r="CV815" s="13"/>
      <c r="CW815" s="13"/>
      <c r="CX815" s="13"/>
      <c r="CY815" s="13"/>
      <c r="CZ815" s="13"/>
      <c r="DA815" s="13"/>
      <c r="DB815" s="13"/>
      <c r="DC815" s="13"/>
      <c r="DD815" s="13"/>
      <c r="DE815" s="13"/>
      <c r="DF815" s="13"/>
      <c r="DG815" s="13"/>
      <c r="DH815" s="13"/>
      <c r="DI815" s="13"/>
      <c r="DJ815" s="13"/>
      <c r="DK815" s="13"/>
      <c r="DL815" s="13"/>
      <c r="DM815" s="13"/>
      <c r="DN815" s="13"/>
      <c r="DO815" s="13"/>
      <c r="DP815" s="13"/>
      <c r="DQ815" s="13"/>
      <c r="DR815" s="13"/>
      <c r="DS815" s="13"/>
      <c r="DT815" s="13"/>
      <c r="DU815" s="13"/>
      <c r="DV815" s="13"/>
      <c r="DW815" s="13"/>
      <c r="DX815" s="13"/>
      <c r="DY815" s="13"/>
      <c r="DZ815" s="13"/>
      <c r="EA815" s="13"/>
      <c r="EB815" s="13"/>
      <c r="EC815" s="13"/>
      <c r="ED815" s="13"/>
      <c r="EE815" s="13"/>
      <c r="EF815" s="13"/>
      <c r="EG815" s="13"/>
      <c r="EH815" s="13"/>
      <c r="EI815" s="13"/>
      <c r="EJ815" s="13"/>
      <c r="EK815" s="13"/>
      <c r="EL815" s="13"/>
      <c r="EM815" s="13"/>
      <c r="EN815" s="13"/>
      <c r="EO815" s="13"/>
      <c r="EP815" s="13"/>
      <c r="EQ815" s="13"/>
      <c r="ER815" s="13"/>
      <c r="ES815" s="13"/>
      <c r="ET815" s="13"/>
      <c r="EU815" s="13"/>
      <c r="EV815" s="13"/>
      <c r="EW815" s="13"/>
      <c r="EX815" s="13"/>
      <c r="EY815" s="13"/>
      <c r="EZ815" s="13"/>
      <c r="FA815" s="13"/>
      <c r="FB815" s="13"/>
      <c r="FC815" s="13"/>
      <c r="FD815" s="13"/>
      <c r="FE815" s="13"/>
      <c r="FF815" s="13"/>
      <c r="FG815" s="13"/>
      <c r="FH815" s="13"/>
      <c r="FI815" s="13"/>
      <c r="FJ815" s="13"/>
      <c r="FK815" s="13"/>
      <c r="FL815" s="13"/>
      <c r="FM815" s="13"/>
      <c r="FN815" s="13"/>
      <c r="FO815" s="13"/>
      <c r="FP815" s="13"/>
      <c r="FQ815" s="13"/>
      <c r="FR815" s="13"/>
      <c r="FS815" s="13"/>
      <c r="FT815" s="13"/>
      <c r="FU815" s="13"/>
      <c r="FV815" s="13"/>
      <c r="FW815" s="13"/>
      <c r="FX815" s="13"/>
      <c r="FY815" s="13"/>
      <c r="FZ815" s="13"/>
      <c r="GA815" s="13"/>
      <c r="GB815" s="13"/>
      <c r="GC815" s="13"/>
      <c r="GD815" s="13"/>
      <c r="GE815" s="13"/>
      <c r="GF815" s="13"/>
      <c r="GG815" s="13"/>
      <c r="GH815" s="13"/>
      <c r="GI815" s="13"/>
      <c r="GJ815" s="13"/>
      <c r="GK815" s="13"/>
      <c r="GL815" s="13"/>
      <c r="GM815" s="13"/>
      <c r="GN815" s="13"/>
      <c r="GO815" s="13"/>
      <c r="GP815" s="13"/>
      <c r="GQ815" s="13"/>
      <c r="GR815" s="13"/>
      <c r="GS815" s="13"/>
      <c r="GT815" s="13"/>
      <c r="GU815" s="13"/>
      <c r="GV815" s="13"/>
      <c r="GW815" s="13"/>
      <c r="GX815" s="13"/>
      <c r="GY815" s="13"/>
      <c r="GZ815" s="13"/>
      <c r="HA815" s="13"/>
      <c r="HB815" s="13"/>
      <c r="HC815" s="13"/>
      <c r="HD815" s="13"/>
      <c r="HE815" s="13"/>
      <c r="HF815" s="13"/>
      <c r="HG815" s="13"/>
      <c r="HH815" s="13"/>
      <c r="HI815" s="13"/>
      <c r="HJ815" s="13"/>
      <c r="HK815" s="13"/>
      <c r="HL815" s="13"/>
      <c r="HM815" s="13"/>
      <c r="HN815" s="13"/>
      <c r="HO815" s="13"/>
      <c r="HP815" s="13"/>
      <c r="HQ815" s="13"/>
      <c r="HR815" s="13"/>
      <c r="HS815" s="13"/>
      <c r="HT815" s="13"/>
      <c r="HU815" s="13"/>
      <c r="HV815" s="13"/>
      <c r="HW815" s="13"/>
      <c r="HX815" s="13"/>
      <c r="HY815" s="13"/>
      <c r="HZ815" s="13"/>
      <c r="IA815" s="13"/>
      <c r="IB815" s="13"/>
      <c r="IC815" s="13"/>
      <c r="ID815" s="13"/>
      <c r="IE815" s="13"/>
      <c r="IF815" s="13"/>
      <c r="IG815" s="13"/>
      <c r="IH815" s="13"/>
      <c r="II815" s="13"/>
      <c r="IJ815" s="13"/>
      <c r="IK815" s="13"/>
      <c r="IL815" s="13"/>
      <c r="IM815" s="13"/>
      <c r="IN815" s="13"/>
      <c r="IO815" s="13"/>
      <c r="IP815" s="13"/>
      <c r="IQ815" s="13"/>
      <c r="IR815" s="13"/>
      <c r="IS815" s="13"/>
      <c r="IT815" s="13"/>
      <c r="IU815" s="13"/>
      <c r="IV815" s="13"/>
    </row>
    <row r="816" spans="19:256"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  <c r="AQ816" s="13"/>
      <c r="AR816" s="13"/>
      <c r="AS816" s="13"/>
      <c r="AT816" s="13"/>
      <c r="AU816" s="13"/>
      <c r="AV816" s="13"/>
      <c r="AW816" s="13"/>
      <c r="AX816" s="13"/>
      <c r="AY816" s="13"/>
      <c r="AZ816" s="13"/>
      <c r="BA816" s="13"/>
      <c r="BB816" s="13"/>
      <c r="BC816" s="13"/>
      <c r="BD816" s="13"/>
      <c r="BE816" s="13"/>
      <c r="BF816" s="13"/>
      <c r="BG816" s="13"/>
      <c r="BH816" s="13"/>
      <c r="BI816" s="13"/>
      <c r="BJ816" s="13"/>
      <c r="BK816" s="13"/>
      <c r="BL816" s="13"/>
      <c r="BM816" s="13"/>
      <c r="BN816" s="13"/>
      <c r="BO816" s="13"/>
      <c r="BP816" s="13"/>
      <c r="BQ816" s="13"/>
      <c r="BR816" s="13"/>
      <c r="BS816" s="13"/>
      <c r="BT816" s="13"/>
      <c r="BU816" s="13"/>
      <c r="BV816" s="13"/>
      <c r="BW816" s="13"/>
      <c r="BX816" s="13"/>
      <c r="BY816" s="13"/>
      <c r="BZ816" s="13"/>
      <c r="CA816" s="13"/>
      <c r="CB816" s="13"/>
      <c r="CC816" s="13"/>
      <c r="CD816" s="13"/>
      <c r="CE816" s="13"/>
      <c r="CF816" s="13"/>
      <c r="CG816" s="13"/>
      <c r="CH816" s="13"/>
      <c r="CI816" s="13"/>
      <c r="CJ816" s="13"/>
      <c r="CK816" s="13"/>
      <c r="CL816" s="13"/>
      <c r="CM816" s="13"/>
      <c r="CN816" s="13"/>
      <c r="CO816" s="13"/>
      <c r="CP816" s="13"/>
      <c r="CQ816" s="13"/>
      <c r="CR816" s="13"/>
      <c r="CS816" s="13"/>
      <c r="CT816" s="13"/>
      <c r="CU816" s="13"/>
      <c r="CV816" s="13"/>
      <c r="CW816" s="13"/>
      <c r="CX816" s="13"/>
      <c r="CY816" s="13"/>
      <c r="CZ816" s="13"/>
      <c r="DA816" s="13"/>
      <c r="DB816" s="13"/>
      <c r="DC816" s="13"/>
      <c r="DD816" s="13"/>
      <c r="DE816" s="13"/>
      <c r="DF816" s="13"/>
      <c r="DG816" s="13"/>
      <c r="DH816" s="13"/>
      <c r="DI816" s="13"/>
      <c r="DJ816" s="13"/>
      <c r="DK816" s="13"/>
      <c r="DL816" s="13"/>
      <c r="DM816" s="13"/>
      <c r="DN816" s="13"/>
      <c r="DO816" s="13"/>
      <c r="DP816" s="13"/>
      <c r="DQ816" s="13"/>
      <c r="DR816" s="13"/>
      <c r="DS816" s="13"/>
      <c r="DT816" s="13"/>
      <c r="DU816" s="13"/>
      <c r="DV816" s="13"/>
      <c r="DW816" s="13"/>
      <c r="DX816" s="13"/>
      <c r="DY816" s="13"/>
      <c r="DZ816" s="13"/>
      <c r="EA816" s="13"/>
      <c r="EB816" s="13"/>
      <c r="EC816" s="13"/>
      <c r="ED816" s="13"/>
      <c r="EE816" s="13"/>
      <c r="EF816" s="13"/>
      <c r="EG816" s="13"/>
      <c r="EH816" s="13"/>
      <c r="EI816" s="13"/>
      <c r="EJ816" s="13"/>
      <c r="EK816" s="13"/>
      <c r="EL816" s="13"/>
      <c r="EM816" s="13"/>
      <c r="EN816" s="13"/>
      <c r="EO816" s="13"/>
      <c r="EP816" s="13"/>
      <c r="EQ816" s="13"/>
      <c r="ER816" s="13"/>
      <c r="ES816" s="13"/>
      <c r="ET816" s="13"/>
      <c r="EU816" s="13"/>
      <c r="EV816" s="13"/>
      <c r="EW816" s="13"/>
      <c r="EX816" s="13"/>
      <c r="EY816" s="13"/>
      <c r="EZ816" s="13"/>
      <c r="FA816" s="13"/>
      <c r="FB816" s="13"/>
      <c r="FC816" s="13"/>
      <c r="FD816" s="13"/>
      <c r="FE816" s="13"/>
      <c r="FF816" s="13"/>
      <c r="FG816" s="13"/>
      <c r="FH816" s="13"/>
      <c r="FI816" s="13"/>
      <c r="FJ816" s="13"/>
      <c r="FK816" s="13"/>
      <c r="FL816" s="13"/>
      <c r="FM816" s="13"/>
      <c r="FN816" s="13"/>
      <c r="FO816" s="13"/>
      <c r="FP816" s="13"/>
      <c r="FQ816" s="13"/>
      <c r="FR816" s="13"/>
      <c r="FS816" s="13"/>
      <c r="FT816" s="13"/>
      <c r="FU816" s="13"/>
      <c r="FV816" s="13"/>
      <c r="FW816" s="13"/>
      <c r="FX816" s="13"/>
      <c r="FY816" s="13"/>
      <c r="FZ816" s="13"/>
      <c r="GA816" s="13"/>
      <c r="GB816" s="13"/>
      <c r="GC816" s="13"/>
      <c r="GD816" s="13"/>
      <c r="GE816" s="13"/>
      <c r="GF816" s="13"/>
      <c r="GG816" s="13"/>
      <c r="GH816" s="13"/>
      <c r="GI816" s="13"/>
      <c r="GJ816" s="13"/>
      <c r="GK816" s="13"/>
      <c r="GL816" s="13"/>
      <c r="GM816" s="13"/>
      <c r="GN816" s="13"/>
      <c r="GO816" s="13"/>
      <c r="GP816" s="13"/>
      <c r="GQ816" s="13"/>
      <c r="GR816" s="13"/>
      <c r="GS816" s="13"/>
      <c r="GT816" s="13"/>
      <c r="GU816" s="13"/>
      <c r="GV816" s="13"/>
      <c r="GW816" s="13"/>
      <c r="GX816" s="13"/>
      <c r="GY816" s="13"/>
      <c r="GZ816" s="13"/>
      <c r="HA816" s="13"/>
      <c r="HB816" s="13"/>
      <c r="HC816" s="13"/>
      <c r="HD816" s="13"/>
      <c r="HE816" s="13"/>
      <c r="HF816" s="13"/>
      <c r="HG816" s="13"/>
      <c r="HH816" s="13"/>
      <c r="HI816" s="13"/>
      <c r="HJ816" s="13"/>
      <c r="HK816" s="13"/>
      <c r="HL816" s="13"/>
      <c r="HM816" s="13"/>
      <c r="HN816" s="13"/>
      <c r="HO816" s="13"/>
      <c r="HP816" s="13"/>
      <c r="HQ816" s="13"/>
      <c r="HR816" s="13"/>
      <c r="HS816" s="13"/>
      <c r="HT816" s="13"/>
      <c r="HU816" s="13"/>
      <c r="HV816" s="13"/>
      <c r="HW816" s="13"/>
      <c r="HX816" s="13"/>
      <c r="HY816" s="13"/>
      <c r="HZ816" s="13"/>
      <c r="IA816" s="13"/>
      <c r="IB816" s="13"/>
      <c r="IC816" s="13"/>
      <c r="ID816" s="13"/>
      <c r="IE816" s="13"/>
      <c r="IF816" s="13"/>
      <c r="IG816" s="13"/>
      <c r="IH816" s="13"/>
      <c r="II816" s="13"/>
      <c r="IJ816" s="13"/>
      <c r="IK816" s="13"/>
      <c r="IL816" s="13"/>
      <c r="IM816" s="13"/>
      <c r="IN816" s="13"/>
      <c r="IO816" s="13"/>
      <c r="IP816" s="13"/>
      <c r="IQ816" s="13"/>
      <c r="IR816" s="13"/>
      <c r="IS816" s="13"/>
      <c r="IT816" s="13"/>
      <c r="IU816" s="13"/>
      <c r="IV816" s="13"/>
    </row>
    <row r="817" spans="19:256"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  <c r="AQ817" s="13"/>
      <c r="AR817" s="13"/>
      <c r="AS817" s="13"/>
      <c r="AT817" s="13"/>
      <c r="AU817" s="13"/>
      <c r="AV817" s="13"/>
      <c r="AW817" s="13"/>
      <c r="AX817" s="13"/>
      <c r="AY817" s="13"/>
      <c r="AZ817" s="13"/>
      <c r="BA817" s="13"/>
      <c r="BB817" s="13"/>
      <c r="BC817" s="13"/>
      <c r="BD817" s="13"/>
      <c r="BE817" s="13"/>
      <c r="BF817" s="13"/>
      <c r="BG817" s="13"/>
      <c r="BH817" s="13"/>
      <c r="BI817" s="13"/>
      <c r="BJ817" s="13"/>
      <c r="BK817" s="13"/>
      <c r="BL817" s="13"/>
      <c r="BM817" s="13"/>
      <c r="BN817" s="13"/>
      <c r="BO817" s="13"/>
      <c r="BP817" s="13"/>
      <c r="BQ817" s="13"/>
      <c r="BR817" s="13"/>
      <c r="BS817" s="13"/>
      <c r="BT817" s="13"/>
      <c r="BU817" s="13"/>
      <c r="BV817" s="13"/>
      <c r="BW817" s="13"/>
      <c r="BX817" s="13"/>
      <c r="BY817" s="13"/>
      <c r="BZ817" s="13"/>
      <c r="CA817" s="13"/>
      <c r="CB817" s="13"/>
      <c r="CC817" s="13"/>
      <c r="CD817" s="13"/>
      <c r="CE817" s="13"/>
      <c r="CF817" s="13"/>
      <c r="CG817" s="13"/>
      <c r="CH817" s="13"/>
      <c r="CI817" s="13"/>
      <c r="CJ817" s="13"/>
      <c r="CK817" s="13"/>
      <c r="CL817" s="13"/>
      <c r="CM817" s="13"/>
      <c r="CN817" s="13"/>
      <c r="CO817" s="13"/>
      <c r="CP817" s="13"/>
      <c r="CQ817" s="13"/>
      <c r="CR817" s="13"/>
      <c r="CS817" s="13"/>
      <c r="CT817" s="13"/>
      <c r="CU817" s="13"/>
      <c r="CV817" s="13"/>
      <c r="CW817" s="13"/>
      <c r="CX817" s="13"/>
      <c r="CY817" s="13"/>
      <c r="CZ817" s="13"/>
      <c r="DA817" s="13"/>
      <c r="DB817" s="13"/>
      <c r="DC817" s="13"/>
      <c r="DD817" s="13"/>
      <c r="DE817" s="13"/>
      <c r="DF817" s="13"/>
      <c r="DG817" s="13"/>
      <c r="DH817" s="13"/>
      <c r="DI817" s="13"/>
      <c r="DJ817" s="13"/>
      <c r="DK817" s="13"/>
      <c r="DL817" s="13"/>
      <c r="DM817" s="13"/>
      <c r="DN817" s="13"/>
      <c r="DO817" s="13"/>
      <c r="DP817" s="13"/>
      <c r="DQ817" s="13"/>
      <c r="DR817" s="13"/>
      <c r="DS817" s="13"/>
      <c r="DT817" s="13"/>
      <c r="DU817" s="13"/>
      <c r="DV817" s="13"/>
      <c r="DW817" s="13"/>
      <c r="DX817" s="13"/>
      <c r="DY817" s="13"/>
      <c r="DZ817" s="13"/>
      <c r="EA817" s="13"/>
      <c r="EB817" s="13"/>
      <c r="EC817" s="13"/>
      <c r="ED817" s="13"/>
      <c r="EE817" s="13"/>
      <c r="EF817" s="13"/>
      <c r="EG817" s="13"/>
      <c r="EH817" s="13"/>
      <c r="EI817" s="13"/>
      <c r="EJ817" s="13"/>
      <c r="EK817" s="13"/>
      <c r="EL817" s="13"/>
      <c r="EM817" s="13"/>
      <c r="EN817" s="13"/>
      <c r="EO817" s="13"/>
      <c r="EP817" s="13"/>
      <c r="EQ817" s="13"/>
      <c r="ER817" s="13"/>
      <c r="ES817" s="13"/>
      <c r="ET817" s="13"/>
      <c r="EU817" s="13"/>
      <c r="EV817" s="13"/>
      <c r="EW817" s="13"/>
      <c r="EX817" s="13"/>
      <c r="EY817" s="13"/>
      <c r="EZ817" s="13"/>
      <c r="FA817" s="13"/>
      <c r="FB817" s="13"/>
      <c r="FC817" s="13"/>
      <c r="FD817" s="13"/>
      <c r="FE817" s="13"/>
      <c r="FF817" s="13"/>
      <c r="FG817" s="13"/>
      <c r="FH817" s="13"/>
      <c r="FI817" s="13"/>
      <c r="FJ817" s="13"/>
      <c r="FK817" s="13"/>
      <c r="FL817" s="13"/>
      <c r="FM817" s="13"/>
      <c r="FN817" s="13"/>
      <c r="FO817" s="13"/>
      <c r="FP817" s="13"/>
      <c r="FQ817" s="13"/>
      <c r="FR817" s="13"/>
      <c r="FS817" s="13"/>
      <c r="FT817" s="13"/>
      <c r="FU817" s="13"/>
      <c r="FV817" s="13"/>
      <c r="FW817" s="13"/>
      <c r="FX817" s="13"/>
      <c r="FY817" s="13"/>
      <c r="FZ817" s="13"/>
      <c r="GA817" s="13"/>
      <c r="GB817" s="13"/>
      <c r="GC817" s="13"/>
      <c r="GD817" s="13"/>
      <c r="GE817" s="13"/>
      <c r="GF817" s="13"/>
      <c r="GG817" s="13"/>
      <c r="GH817" s="13"/>
      <c r="GI817" s="13"/>
      <c r="GJ817" s="13"/>
      <c r="GK817" s="13"/>
      <c r="GL817" s="13"/>
      <c r="GM817" s="13"/>
      <c r="GN817" s="13"/>
      <c r="GO817" s="13"/>
      <c r="GP817" s="13"/>
      <c r="GQ817" s="13"/>
      <c r="GR817" s="13"/>
      <c r="GS817" s="13"/>
      <c r="GT817" s="13"/>
      <c r="GU817" s="13"/>
      <c r="GV817" s="13"/>
      <c r="GW817" s="13"/>
      <c r="GX817" s="13"/>
      <c r="GY817" s="13"/>
      <c r="GZ817" s="13"/>
      <c r="HA817" s="13"/>
      <c r="HB817" s="13"/>
      <c r="HC817" s="13"/>
      <c r="HD817" s="13"/>
      <c r="HE817" s="13"/>
      <c r="HF817" s="13"/>
      <c r="HG817" s="13"/>
      <c r="HH817" s="13"/>
      <c r="HI817" s="13"/>
      <c r="HJ817" s="13"/>
      <c r="HK817" s="13"/>
      <c r="HL817" s="13"/>
      <c r="HM817" s="13"/>
      <c r="HN817" s="13"/>
      <c r="HO817" s="13"/>
      <c r="HP817" s="13"/>
      <c r="HQ817" s="13"/>
      <c r="HR817" s="13"/>
      <c r="HS817" s="13"/>
      <c r="HT817" s="13"/>
      <c r="HU817" s="13"/>
      <c r="HV817" s="13"/>
      <c r="HW817" s="13"/>
      <c r="HX817" s="13"/>
      <c r="HY817" s="13"/>
      <c r="HZ817" s="13"/>
      <c r="IA817" s="13"/>
      <c r="IB817" s="13"/>
      <c r="IC817" s="13"/>
      <c r="ID817" s="13"/>
      <c r="IE817" s="13"/>
      <c r="IF817" s="13"/>
      <c r="IG817" s="13"/>
      <c r="IH817" s="13"/>
      <c r="II817" s="13"/>
      <c r="IJ817" s="13"/>
      <c r="IK817" s="13"/>
      <c r="IL817" s="13"/>
      <c r="IM817" s="13"/>
      <c r="IN817" s="13"/>
      <c r="IO817" s="13"/>
      <c r="IP817" s="13"/>
      <c r="IQ817" s="13"/>
      <c r="IR817" s="13"/>
      <c r="IS817" s="13"/>
      <c r="IT817" s="13"/>
      <c r="IU817" s="13"/>
      <c r="IV817" s="13"/>
    </row>
    <row r="818" spans="19:256"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  <c r="AQ818" s="13"/>
      <c r="AR818" s="13"/>
      <c r="AS818" s="13"/>
      <c r="AT818" s="13"/>
      <c r="AU818" s="13"/>
      <c r="AV818" s="13"/>
      <c r="AW818" s="13"/>
      <c r="AX818" s="13"/>
      <c r="AY818" s="13"/>
      <c r="AZ818" s="13"/>
      <c r="BA818" s="13"/>
      <c r="BB818" s="13"/>
      <c r="BC818" s="13"/>
      <c r="BD818" s="13"/>
      <c r="BE818" s="13"/>
      <c r="BF818" s="13"/>
      <c r="BG818" s="13"/>
      <c r="BH818" s="13"/>
      <c r="BI818" s="13"/>
      <c r="BJ818" s="13"/>
      <c r="BK818" s="13"/>
      <c r="BL818" s="13"/>
      <c r="BM818" s="13"/>
      <c r="BN818" s="13"/>
      <c r="BO818" s="13"/>
      <c r="BP818" s="13"/>
      <c r="BQ818" s="13"/>
      <c r="BR818" s="13"/>
      <c r="BS818" s="13"/>
      <c r="BT818" s="13"/>
      <c r="BU818" s="13"/>
      <c r="BV818" s="13"/>
      <c r="BW818" s="13"/>
      <c r="BX818" s="13"/>
      <c r="BY818" s="13"/>
      <c r="BZ818" s="13"/>
      <c r="CA818" s="13"/>
      <c r="CB818" s="13"/>
      <c r="CC818" s="13"/>
      <c r="CD818" s="13"/>
      <c r="CE818" s="13"/>
      <c r="CF818" s="13"/>
      <c r="CG818" s="13"/>
      <c r="CH818" s="13"/>
      <c r="CI818" s="13"/>
      <c r="CJ818" s="13"/>
      <c r="CK818" s="13"/>
      <c r="CL818" s="13"/>
      <c r="CM818" s="13"/>
      <c r="CN818" s="13"/>
      <c r="CO818" s="13"/>
      <c r="CP818" s="13"/>
      <c r="CQ818" s="13"/>
      <c r="CR818" s="13"/>
      <c r="CS818" s="13"/>
      <c r="CT818" s="13"/>
      <c r="CU818" s="13"/>
      <c r="CV818" s="13"/>
      <c r="CW818" s="13"/>
      <c r="CX818" s="13"/>
      <c r="CY818" s="13"/>
      <c r="CZ818" s="13"/>
      <c r="DA818" s="13"/>
      <c r="DB818" s="13"/>
      <c r="DC818" s="13"/>
      <c r="DD818" s="13"/>
      <c r="DE818" s="13"/>
      <c r="DF818" s="13"/>
      <c r="DG818" s="13"/>
      <c r="DH818" s="13"/>
      <c r="DI818" s="13"/>
      <c r="DJ818" s="13"/>
      <c r="DK818" s="13"/>
      <c r="DL818" s="13"/>
      <c r="DM818" s="13"/>
      <c r="DN818" s="13"/>
      <c r="DO818" s="13"/>
      <c r="DP818" s="13"/>
      <c r="DQ818" s="13"/>
      <c r="DR818" s="13"/>
      <c r="DS818" s="13"/>
      <c r="DT818" s="13"/>
      <c r="DU818" s="13"/>
      <c r="DV818" s="13"/>
      <c r="DW818" s="13"/>
      <c r="DX818" s="13"/>
      <c r="DY818" s="13"/>
      <c r="DZ818" s="13"/>
      <c r="EA818" s="13"/>
      <c r="EB818" s="13"/>
      <c r="EC818" s="13"/>
      <c r="ED818" s="13"/>
      <c r="EE818" s="13"/>
      <c r="EF818" s="13"/>
      <c r="EG818" s="13"/>
      <c r="EH818" s="13"/>
      <c r="EI818" s="13"/>
      <c r="EJ818" s="13"/>
      <c r="EK818" s="13"/>
      <c r="EL818" s="13"/>
      <c r="EM818" s="13"/>
      <c r="EN818" s="13"/>
      <c r="EO818" s="13"/>
      <c r="EP818" s="13"/>
      <c r="EQ818" s="13"/>
      <c r="ER818" s="13"/>
      <c r="ES818" s="13"/>
      <c r="ET818" s="13"/>
      <c r="EU818" s="13"/>
      <c r="EV818" s="13"/>
      <c r="EW818" s="13"/>
      <c r="EX818" s="13"/>
      <c r="EY818" s="13"/>
      <c r="EZ818" s="13"/>
      <c r="FA818" s="13"/>
      <c r="FB818" s="13"/>
      <c r="FC818" s="13"/>
      <c r="FD818" s="13"/>
      <c r="FE818" s="13"/>
      <c r="FF818" s="13"/>
      <c r="FG818" s="13"/>
      <c r="FH818" s="13"/>
      <c r="FI818" s="13"/>
      <c r="FJ818" s="13"/>
      <c r="FK818" s="13"/>
      <c r="FL818" s="13"/>
      <c r="FM818" s="13"/>
      <c r="FN818" s="13"/>
      <c r="FO818" s="13"/>
      <c r="FP818" s="13"/>
      <c r="FQ818" s="13"/>
      <c r="FR818" s="13"/>
      <c r="FS818" s="13"/>
      <c r="FT818" s="13"/>
      <c r="FU818" s="13"/>
      <c r="FV818" s="13"/>
      <c r="FW818" s="13"/>
      <c r="FX818" s="13"/>
      <c r="FY818" s="13"/>
      <c r="FZ818" s="13"/>
      <c r="GA818" s="13"/>
      <c r="GB818" s="13"/>
      <c r="GC818" s="13"/>
      <c r="GD818" s="13"/>
      <c r="GE818" s="13"/>
      <c r="GF818" s="13"/>
      <c r="GG818" s="13"/>
      <c r="GH818" s="13"/>
      <c r="GI818" s="13"/>
      <c r="GJ818" s="13"/>
      <c r="GK818" s="13"/>
      <c r="GL818" s="13"/>
      <c r="GM818" s="13"/>
      <c r="GN818" s="13"/>
      <c r="GO818" s="13"/>
      <c r="GP818" s="13"/>
      <c r="GQ818" s="13"/>
      <c r="GR818" s="13"/>
      <c r="GS818" s="13"/>
      <c r="GT818" s="13"/>
      <c r="GU818" s="13"/>
      <c r="GV818" s="13"/>
      <c r="GW818" s="13"/>
      <c r="GX818" s="13"/>
      <c r="GY818" s="13"/>
      <c r="GZ818" s="13"/>
      <c r="HA818" s="13"/>
      <c r="HB818" s="13"/>
      <c r="HC818" s="13"/>
      <c r="HD818" s="13"/>
      <c r="HE818" s="13"/>
      <c r="HF818" s="13"/>
      <c r="HG818" s="13"/>
      <c r="HH818" s="13"/>
      <c r="HI818" s="13"/>
      <c r="HJ818" s="13"/>
      <c r="HK818" s="13"/>
      <c r="HL818" s="13"/>
      <c r="HM818" s="13"/>
      <c r="HN818" s="13"/>
      <c r="HO818" s="13"/>
      <c r="HP818" s="13"/>
      <c r="HQ818" s="13"/>
      <c r="HR818" s="13"/>
      <c r="HS818" s="13"/>
      <c r="HT818" s="13"/>
      <c r="HU818" s="13"/>
      <c r="HV818" s="13"/>
      <c r="HW818" s="13"/>
      <c r="HX818" s="13"/>
      <c r="HY818" s="13"/>
      <c r="HZ818" s="13"/>
      <c r="IA818" s="13"/>
      <c r="IB818" s="13"/>
      <c r="IC818" s="13"/>
      <c r="ID818" s="13"/>
      <c r="IE818" s="13"/>
      <c r="IF818" s="13"/>
      <c r="IG818" s="13"/>
      <c r="IH818" s="13"/>
      <c r="II818" s="13"/>
      <c r="IJ818" s="13"/>
      <c r="IK818" s="13"/>
      <c r="IL818" s="13"/>
      <c r="IM818" s="13"/>
      <c r="IN818" s="13"/>
      <c r="IO818" s="13"/>
      <c r="IP818" s="13"/>
      <c r="IQ818" s="13"/>
      <c r="IR818" s="13"/>
      <c r="IS818" s="13"/>
      <c r="IT818" s="13"/>
      <c r="IU818" s="13"/>
      <c r="IV818" s="13"/>
    </row>
    <row r="819" spans="19:256"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  <c r="AQ819" s="13"/>
      <c r="AR819" s="13"/>
      <c r="AS819" s="13"/>
      <c r="AT819" s="13"/>
      <c r="AU819" s="13"/>
      <c r="AV819" s="13"/>
      <c r="AW819" s="13"/>
      <c r="AX819" s="13"/>
      <c r="AY819" s="13"/>
      <c r="AZ819" s="13"/>
      <c r="BA819" s="13"/>
      <c r="BB819" s="13"/>
      <c r="BC819" s="13"/>
      <c r="BD819" s="13"/>
      <c r="BE819" s="13"/>
      <c r="BF819" s="13"/>
      <c r="BG819" s="13"/>
      <c r="BH819" s="13"/>
      <c r="BI819" s="13"/>
      <c r="BJ819" s="13"/>
      <c r="BK819" s="13"/>
      <c r="BL819" s="13"/>
      <c r="BM819" s="13"/>
      <c r="BN819" s="13"/>
      <c r="BO819" s="13"/>
      <c r="BP819" s="13"/>
      <c r="BQ819" s="13"/>
      <c r="BR819" s="13"/>
      <c r="BS819" s="13"/>
      <c r="BT819" s="13"/>
      <c r="BU819" s="13"/>
      <c r="BV819" s="13"/>
      <c r="BW819" s="13"/>
      <c r="BX819" s="13"/>
      <c r="BY819" s="13"/>
      <c r="BZ819" s="13"/>
      <c r="CA819" s="13"/>
      <c r="CB819" s="13"/>
      <c r="CC819" s="13"/>
      <c r="CD819" s="13"/>
      <c r="CE819" s="13"/>
      <c r="CF819" s="13"/>
      <c r="CG819" s="13"/>
      <c r="CH819" s="13"/>
      <c r="CI819" s="13"/>
      <c r="CJ819" s="13"/>
      <c r="CK819" s="13"/>
      <c r="CL819" s="13"/>
      <c r="CM819" s="13"/>
      <c r="CN819" s="13"/>
      <c r="CO819" s="13"/>
      <c r="CP819" s="13"/>
      <c r="CQ819" s="13"/>
      <c r="CR819" s="13"/>
      <c r="CS819" s="13"/>
      <c r="CT819" s="13"/>
      <c r="CU819" s="13"/>
      <c r="CV819" s="13"/>
      <c r="CW819" s="13"/>
      <c r="CX819" s="13"/>
      <c r="CY819" s="13"/>
      <c r="CZ819" s="13"/>
      <c r="DA819" s="13"/>
      <c r="DB819" s="13"/>
      <c r="DC819" s="13"/>
      <c r="DD819" s="13"/>
      <c r="DE819" s="13"/>
      <c r="DF819" s="13"/>
      <c r="DG819" s="13"/>
      <c r="DH819" s="13"/>
      <c r="DI819" s="13"/>
      <c r="DJ819" s="13"/>
      <c r="DK819" s="13"/>
      <c r="DL819" s="13"/>
      <c r="DM819" s="13"/>
      <c r="DN819" s="13"/>
      <c r="DO819" s="13"/>
      <c r="DP819" s="13"/>
      <c r="DQ819" s="13"/>
      <c r="DR819" s="13"/>
      <c r="DS819" s="13"/>
      <c r="DT819" s="13"/>
      <c r="DU819" s="13"/>
      <c r="DV819" s="13"/>
      <c r="DW819" s="13"/>
      <c r="DX819" s="13"/>
      <c r="DY819" s="13"/>
      <c r="DZ819" s="13"/>
      <c r="EA819" s="13"/>
      <c r="EB819" s="13"/>
      <c r="EC819" s="13"/>
      <c r="ED819" s="13"/>
      <c r="EE819" s="13"/>
      <c r="EF819" s="13"/>
      <c r="EG819" s="13"/>
      <c r="EH819" s="13"/>
      <c r="EI819" s="13"/>
      <c r="EJ819" s="13"/>
      <c r="EK819" s="13"/>
      <c r="EL819" s="13"/>
      <c r="EM819" s="13"/>
      <c r="EN819" s="13"/>
      <c r="EO819" s="13"/>
      <c r="EP819" s="13"/>
      <c r="EQ819" s="13"/>
      <c r="ER819" s="13"/>
      <c r="ES819" s="13"/>
      <c r="ET819" s="13"/>
      <c r="EU819" s="13"/>
      <c r="EV819" s="13"/>
      <c r="EW819" s="13"/>
      <c r="EX819" s="13"/>
      <c r="EY819" s="13"/>
      <c r="EZ819" s="13"/>
      <c r="FA819" s="13"/>
      <c r="FB819" s="13"/>
      <c r="FC819" s="13"/>
      <c r="FD819" s="13"/>
      <c r="FE819" s="13"/>
      <c r="FF819" s="13"/>
      <c r="FG819" s="13"/>
      <c r="FH819" s="13"/>
      <c r="FI819" s="13"/>
      <c r="FJ819" s="13"/>
      <c r="FK819" s="13"/>
      <c r="FL819" s="13"/>
      <c r="FM819" s="13"/>
      <c r="FN819" s="13"/>
      <c r="FO819" s="13"/>
      <c r="FP819" s="13"/>
      <c r="FQ819" s="13"/>
      <c r="FR819" s="13"/>
      <c r="FS819" s="13"/>
      <c r="FT819" s="13"/>
      <c r="FU819" s="13"/>
      <c r="FV819" s="13"/>
      <c r="FW819" s="13"/>
      <c r="FX819" s="13"/>
      <c r="FY819" s="13"/>
      <c r="FZ819" s="13"/>
      <c r="GA819" s="13"/>
      <c r="GB819" s="13"/>
      <c r="GC819" s="13"/>
      <c r="GD819" s="13"/>
      <c r="GE819" s="13"/>
      <c r="GF819" s="13"/>
      <c r="GG819" s="13"/>
      <c r="GH819" s="13"/>
      <c r="GI819" s="13"/>
      <c r="GJ819" s="13"/>
      <c r="GK819" s="13"/>
      <c r="GL819" s="13"/>
      <c r="GM819" s="13"/>
      <c r="GN819" s="13"/>
      <c r="GO819" s="13"/>
      <c r="GP819" s="13"/>
      <c r="GQ819" s="13"/>
      <c r="GR819" s="13"/>
      <c r="GS819" s="13"/>
      <c r="GT819" s="13"/>
      <c r="GU819" s="13"/>
      <c r="GV819" s="13"/>
      <c r="GW819" s="13"/>
      <c r="GX819" s="13"/>
      <c r="GY819" s="13"/>
      <c r="GZ819" s="13"/>
      <c r="HA819" s="13"/>
      <c r="HB819" s="13"/>
      <c r="HC819" s="13"/>
      <c r="HD819" s="13"/>
      <c r="HE819" s="13"/>
      <c r="HF819" s="13"/>
      <c r="HG819" s="13"/>
      <c r="HH819" s="13"/>
      <c r="HI819" s="13"/>
      <c r="HJ819" s="13"/>
      <c r="HK819" s="13"/>
      <c r="HL819" s="13"/>
      <c r="HM819" s="13"/>
      <c r="HN819" s="13"/>
      <c r="HO819" s="13"/>
      <c r="HP819" s="13"/>
      <c r="HQ819" s="13"/>
      <c r="HR819" s="13"/>
      <c r="HS819" s="13"/>
      <c r="HT819" s="13"/>
      <c r="HU819" s="13"/>
      <c r="HV819" s="13"/>
      <c r="HW819" s="13"/>
      <c r="HX819" s="13"/>
      <c r="HY819" s="13"/>
      <c r="HZ819" s="13"/>
      <c r="IA819" s="13"/>
      <c r="IB819" s="13"/>
      <c r="IC819" s="13"/>
      <c r="ID819" s="13"/>
      <c r="IE819" s="13"/>
      <c r="IF819" s="13"/>
      <c r="IG819" s="13"/>
      <c r="IH819" s="13"/>
      <c r="II819" s="13"/>
      <c r="IJ819" s="13"/>
      <c r="IK819" s="13"/>
      <c r="IL819" s="13"/>
      <c r="IM819" s="13"/>
      <c r="IN819" s="13"/>
      <c r="IO819" s="13"/>
      <c r="IP819" s="13"/>
      <c r="IQ819" s="13"/>
      <c r="IR819" s="13"/>
      <c r="IS819" s="13"/>
      <c r="IT819" s="13"/>
      <c r="IU819" s="13"/>
      <c r="IV819" s="13"/>
    </row>
    <row r="820" spans="19:256"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  <c r="AQ820" s="13"/>
      <c r="AR820" s="13"/>
      <c r="AS820" s="13"/>
      <c r="AT820" s="13"/>
      <c r="AU820" s="13"/>
      <c r="AV820" s="13"/>
      <c r="AW820" s="13"/>
      <c r="AX820" s="13"/>
      <c r="AY820" s="13"/>
      <c r="AZ820" s="13"/>
      <c r="BA820" s="13"/>
      <c r="BB820" s="13"/>
      <c r="BC820" s="13"/>
      <c r="BD820" s="13"/>
      <c r="BE820" s="13"/>
      <c r="BF820" s="13"/>
      <c r="BG820" s="13"/>
      <c r="BH820" s="13"/>
      <c r="BI820" s="13"/>
      <c r="BJ820" s="13"/>
      <c r="BK820" s="13"/>
      <c r="BL820" s="13"/>
      <c r="BM820" s="13"/>
      <c r="BN820" s="13"/>
      <c r="BO820" s="13"/>
      <c r="BP820" s="13"/>
      <c r="BQ820" s="13"/>
      <c r="BR820" s="13"/>
      <c r="BS820" s="13"/>
      <c r="BT820" s="13"/>
      <c r="BU820" s="13"/>
      <c r="BV820" s="13"/>
      <c r="BW820" s="13"/>
      <c r="BX820" s="13"/>
      <c r="BY820" s="13"/>
      <c r="BZ820" s="13"/>
      <c r="CA820" s="13"/>
      <c r="CB820" s="13"/>
      <c r="CC820" s="13"/>
      <c r="CD820" s="13"/>
      <c r="CE820" s="13"/>
      <c r="CF820" s="13"/>
      <c r="CG820" s="13"/>
      <c r="CH820" s="13"/>
      <c r="CI820" s="13"/>
      <c r="CJ820" s="13"/>
      <c r="CK820" s="13"/>
      <c r="CL820" s="13"/>
      <c r="CM820" s="13"/>
      <c r="CN820" s="13"/>
      <c r="CO820" s="13"/>
      <c r="CP820" s="13"/>
      <c r="CQ820" s="13"/>
      <c r="CR820" s="13"/>
      <c r="CS820" s="13"/>
      <c r="CT820" s="13"/>
      <c r="CU820" s="13"/>
      <c r="CV820" s="13"/>
      <c r="CW820" s="13"/>
      <c r="CX820" s="13"/>
      <c r="CY820" s="13"/>
      <c r="CZ820" s="13"/>
      <c r="DA820" s="13"/>
      <c r="DB820" s="13"/>
      <c r="DC820" s="13"/>
      <c r="DD820" s="13"/>
      <c r="DE820" s="13"/>
      <c r="DF820" s="13"/>
      <c r="DG820" s="13"/>
      <c r="DH820" s="13"/>
      <c r="DI820" s="13"/>
      <c r="DJ820" s="13"/>
      <c r="DK820" s="13"/>
      <c r="DL820" s="13"/>
      <c r="DM820" s="13"/>
      <c r="DN820" s="13"/>
      <c r="DO820" s="13"/>
      <c r="DP820" s="13"/>
      <c r="DQ820" s="13"/>
      <c r="DR820" s="13"/>
      <c r="DS820" s="13"/>
      <c r="DT820" s="13"/>
      <c r="DU820" s="13"/>
      <c r="DV820" s="13"/>
      <c r="DW820" s="13"/>
      <c r="DX820" s="13"/>
      <c r="DY820" s="13"/>
      <c r="DZ820" s="13"/>
      <c r="EA820" s="13"/>
      <c r="EB820" s="13"/>
      <c r="EC820" s="13"/>
      <c r="ED820" s="13"/>
      <c r="EE820" s="13"/>
      <c r="EF820" s="13"/>
      <c r="EG820" s="13"/>
      <c r="EH820" s="13"/>
      <c r="EI820" s="13"/>
      <c r="EJ820" s="13"/>
      <c r="EK820" s="13"/>
      <c r="EL820" s="13"/>
      <c r="EM820" s="13"/>
      <c r="EN820" s="13"/>
      <c r="EO820" s="13"/>
      <c r="EP820" s="13"/>
      <c r="EQ820" s="13"/>
      <c r="ER820" s="13"/>
      <c r="ES820" s="13"/>
      <c r="ET820" s="13"/>
      <c r="EU820" s="13"/>
      <c r="EV820" s="13"/>
      <c r="EW820" s="13"/>
      <c r="EX820" s="13"/>
      <c r="EY820" s="13"/>
      <c r="EZ820" s="13"/>
      <c r="FA820" s="13"/>
      <c r="FB820" s="13"/>
      <c r="FC820" s="13"/>
      <c r="FD820" s="13"/>
      <c r="FE820" s="13"/>
      <c r="FF820" s="13"/>
      <c r="FG820" s="13"/>
      <c r="FH820" s="13"/>
      <c r="FI820" s="13"/>
      <c r="FJ820" s="13"/>
      <c r="FK820" s="13"/>
      <c r="FL820" s="13"/>
      <c r="FM820" s="13"/>
      <c r="FN820" s="13"/>
      <c r="FO820" s="13"/>
      <c r="FP820" s="13"/>
      <c r="FQ820" s="13"/>
      <c r="FR820" s="13"/>
      <c r="FS820" s="13"/>
      <c r="FT820" s="13"/>
      <c r="FU820" s="13"/>
      <c r="FV820" s="13"/>
      <c r="FW820" s="13"/>
      <c r="FX820" s="13"/>
      <c r="FY820" s="13"/>
      <c r="FZ820" s="13"/>
      <c r="GA820" s="13"/>
      <c r="GB820" s="13"/>
      <c r="GC820" s="13"/>
      <c r="GD820" s="13"/>
      <c r="GE820" s="13"/>
      <c r="GF820" s="13"/>
      <c r="GG820" s="13"/>
      <c r="GH820" s="13"/>
      <c r="GI820" s="13"/>
      <c r="GJ820" s="13"/>
      <c r="GK820" s="13"/>
      <c r="GL820" s="13"/>
      <c r="GM820" s="13"/>
      <c r="GN820" s="13"/>
      <c r="GO820" s="13"/>
      <c r="GP820" s="13"/>
      <c r="GQ820" s="13"/>
      <c r="GR820" s="13"/>
      <c r="GS820" s="13"/>
      <c r="GT820" s="13"/>
      <c r="GU820" s="13"/>
      <c r="GV820" s="13"/>
      <c r="GW820" s="13"/>
      <c r="GX820" s="13"/>
      <c r="GY820" s="13"/>
      <c r="GZ820" s="13"/>
      <c r="HA820" s="13"/>
      <c r="HB820" s="13"/>
      <c r="HC820" s="13"/>
      <c r="HD820" s="13"/>
      <c r="HE820" s="13"/>
      <c r="HF820" s="13"/>
      <c r="HG820" s="13"/>
      <c r="HH820" s="13"/>
      <c r="HI820" s="13"/>
      <c r="HJ820" s="13"/>
      <c r="HK820" s="13"/>
      <c r="HL820" s="13"/>
      <c r="HM820" s="13"/>
      <c r="HN820" s="13"/>
      <c r="HO820" s="13"/>
      <c r="HP820" s="13"/>
      <c r="HQ820" s="13"/>
      <c r="HR820" s="13"/>
      <c r="HS820" s="13"/>
      <c r="HT820" s="13"/>
      <c r="HU820" s="13"/>
      <c r="HV820" s="13"/>
      <c r="HW820" s="13"/>
      <c r="HX820" s="13"/>
      <c r="HY820" s="13"/>
      <c r="HZ820" s="13"/>
      <c r="IA820" s="13"/>
      <c r="IB820" s="13"/>
      <c r="IC820" s="13"/>
      <c r="ID820" s="13"/>
      <c r="IE820" s="13"/>
      <c r="IF820" s="13"/>
      <c r="IG820" s="13"/>
      <c r="IH820" s="13"/>
      <c r="II820" s="13"/>
      <c r="IJ820" s="13"/>
      <c r="IK820" s="13"/>
      <c r="IL820" s="13"/>
      <c r="IM820" s="13"/>
      <c r="IN820" s="13"/>
      <c r="IO820" s="13"/>
      <c r="IP820" s="13"/>
      <c r="IQ820" s="13"/>
      <c r="IR820" s="13"/>
      <c r="IS820" s="13"/>
      <c r="IT820" s="13"/>
      <c r="IU820" s="13"/>
      <c r="IV820" s="13"/>
    </row>
    <row r="821" spans="19:256"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  <c r="AQ821" s="13"/>
      <c r="AR821" s="13"/>
      <c r="AS821" s="13"/>
      <c r="AT821" s="13"/>
      <c r="AU821" s="13"/>
      <c r="AV821" s="13"/>
      <c r="AW821" s="13"/>
      <c r="AX821" s="13"/>
      <c r="AY821" s="13"/>
      <c r="AZ821" s="13"/>
      <c r="BA821" s="13"/>
      <c r="BB821" s="13"/>
      <c r="BC821" s="13"/>
      <c r="BD821" s="13"/>
      <c r="BE821" s="13"/>
      <c r="BF821" s="13"/>
      <c r="BG821" s="13"/>
      <c r="BH821" s="13"/>
      <c r="BI821" s="13"/>
      <c r="BJ821" s="13"/>
      <c r="BK821" s="13"/>
      <c r="BL821" s="13"/>
      <c r="BM821" s="13"/>
      <c r="BN821" s="13"/>
      <c r="BO821" s="13"/>
      <c r="BP821" s="13"/>
      <c r="BQ821" s="13"/>
      <c r="BR821" s="13"/>
      <c r="BS821" s="13"/>
      <c r="BT821" s="13"/>
      <c r="BU821" s="13"/>
      <c r="BV821" s="13"/>
      <c r="BW821" s="13"/>
      <c r="BX821" s="13"/>
      <c r="BY821" s="13"/>
      <c r="BZ821" s="13"/>
      <c r="CA821" s="13"/>
      <c r="CB821" s="13"/>
      <c r="CC821" s="13"/>
      <c r="CD821" s="13"/>
      <c r="CE821" s="13"/>
      <c r="CF821" s="13"/>
      <c r="CG821" s="13"/>
      <c r="CH821" s="13"/>
      <c r="CI821" s="13"/>
      <c r="CJ821" s="13"/>
      <c r="CK821" s="13"/>
      <c r="CL821" s="13"/>
      <c r="CM821" s="13"/>
      <c r="CN821" s="13"/>
      <c r="CO821" s="13"/>
      <c r="CP821" s="13"/>
      <c r="CQ821" s="13"/>
      <c r="CR821" s="13"/>
      <c r="CS821" s="13"/>
      <c r="CT821" s="13"/>
      <c r="CU821" s="13"/>
      <c r="CV821" s="13"/>
      <c r="CW821" s="13"/>
      <c r="CX821" s="13"/>
      <c r="CY821" s="13"/>
      <c r="CZ821" s="13"/>
      <c r="DA821" s="13"/>
      <c r="DB821" s="13"/>
      <c r="DC821" s="13"/>
      <c r="DD821" s="13"/>
      <c r="DE821" s="13"/>
      <c r="DF821" s="13"/>
      <c r="DG821" s="13"/>
      <c r="DH821" s="13"/>
      <c r="DI821" s="13"/>
      <c r="DJ821" s="13"/>
      <c r="DK821" s="13"/>
      <c r="DL821" s="13"/>
      <c r="DM821" s="13"/>
      <c r="DN821" s="13"/>
      <c r="DO821" s="13"/>
      <c r="DP821" s="13"/>
      <c r="DQ821" s="13"/>
      <c r="DR821" s="13"/>
      <c r="DS821" s="13"/>
      <c r="DT821" s="13"/>
      <c r="DU821" s="13"/>
      <c r="DV821" s="13"/>
      <c r="DW821" s="13"/>
      <c r="DX821" s="13"/>
      <c r="DY821" s="13"/>
      <c r="DZ821" s="13"/>
      <c r="EA821" s="13"/>
      <c r="EB821" s="13"/>
      <c r="EC821" s="13"/>
      <c r="ED821" s="13"/>
      <c r="EE821" s="13"/>
      <c r="EF821" s="13"/>
      <c r="EG821" s="13"/>
      <c r="EH821" s="13"/>
      <c r="EI821" s="13"/>
      <c r="EJ821" s="13"/>
      <c r="EK821" s="13"/>
      <c r="EL821" s="13"/>
      <c r="EM821" s="13"/>
      <c r="EN821" s="13"/>
      <c r="EO821" s="13"/>
      <c r="EP821" s="13"/>
      <c r="EQ821" s="13"/>
      <c r="ER821" s="13"/>
      <c r="ES821" s="13"/>
      <c r="ET821" s="13"/>
      <c r="EU821" s="13"/>
      <c r="EV821" s="13"/>
      <c r="EW821" s="13"/>
      <c r="EX821" s="13"/>
      <c r="EY821" s="13"/>
      <c r="EZ821" s="13"/>
      <c r="FA821" s="13"/>
      <c r="FB821" s="13"/>
      <c r="FC821" s="13"/>
      <c r="FD821" s="13"/>
      <c r="FE821" s="13"/>
      <c r="FF821" s="13"/>
      <c r="FG821" s="13"/>
      <c r="FH821" s="13"/>
      <c r="FI821" s="13"/>
      <c r="FJ821" s="13"/>
      <c r="FK821" s="13"/>
      <c r="FL821" s="13"/>
      <c r="FM821" s="13"/>
      <c r="FN821" s="13"/>
      <c r="FO821" s="13"/>
      <c r="FP821" s="13"/>
      <c r="FQ821" s="13"/>
      <c r="FR821" s="13"/>
      <c r="FS821" s="13"/>
      <c r="FT821" s="13"/>
      <c r="FU821" s="13"/>
      <c r="FV821" s="13"/>
      <c r="FW821" s="13"/>
      <c r="FX821" s="13"/>
      <c r="FY821" s="13"/>
      <c r="FZ821" s="13"/>
      <c r="GA821" s="13"/>
      <c r="GB821" s="13"/>
      <c r="GC821" s="13"/>
      <c r="GD821" s="13"/>
      <c r="GE821" s="13"/>
      <c r="GF821" s="13"/>
      <c r="GG821" s="13"/>
      <c r="GH821" s="13"/>
      <c r="GI821" s="13"/>
      <c r="GJ821" s="13"/>
      <c r="GK821" s="13"/>
      <c r="GL821" s="13"/>
      <c r="GM821" s="13"/>
      <c r="GN821" s="13"/>
      <c r="GO821" s="13"/>
      <c r="GP821" s="13"/>
      <c r="GQ821" s="13"/>
      <c r="GR821" s="13"/>
      <c r="GS821" s="13"/>
      <c r="GT821" s="13"/>
      <c r="GU821" s="13"/>
      <c r="GV821" s="13"/>
      <c r="GW821" s="13"/>
      <c r="GX821" s="13"/>
      <c r="GY821" s="13"/>
      <c r="GZ821" s="13"/>
      <c r="HA821" s="13"/>
      <c r="HB821" s="13"/>
      <c r="HC821" s="13"/>
      <c r="HD821" s="13"/>
      <c r="HE821" s="13"/>
      <c r="HF821" s="13"/>
      <c r="HG821" s="13"/>
      <c r="HH821" s="13"/>
      <c r="HI821" s="13"/>
      <c r="HJ821" s="13"/>
      <c r="HK821" s="13"/>
      <c r="HL821" s="13"/>
      <c r="HM821" s="13"/>
      <c r="HN821" s="13"/>
      <c r="HO821" s="13"/>
      <c r="HP821" s="13"/>
      <c r="HQ821" s="13"/>
      <c r="HR821" s="13"/>
      <c r="HS821" s="13"/>
      <c r="HT821" s="13"/>
      <c r="HU821" s="13"/>
      <c r="HV821" s="13"/>
      <c r="HW821" s="13"/>
      <c r="HX821" s="13"/>
      <c r="HY821" s="13"/>
      <c r="HZ821" s="13"/>
      <c r="IA821" s="13"/>
      <c r="IB821" s="13"/>
      <c r="IC821" s="13"/>
      <c r="ID821" s="13"/>
      <c r="IE821" s="13"/>
      <c r="IF821" s="13"/>
      <c r="IG821" s="13"/>
      <c r="IH821" s="13"/>
      <c r="II821" s="13"/>
      <c r="IJ821" s="13"/>
      <c r="IK821" s="13"/>
      <c r="IL821" s="13"/>
      <c r="IM821" s="13"/>
      <c r="IN821" s="13"/>
      <c r="IO821" s="13"/>
      <c r="IP821" s="13"/>
      <c r="IQ821" s="13"/>
      <c r="IR821" s="13"/>
      <c r="IS821" s="13"/>
      <c r="IT821" s="13"/>
      <c r="IU821" s="13"/>
      <c r="IV821" s="13"/>
    </row>
    <row r="822" spans="19:256"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  <c r="AQ822" s="13"/>
      <c r="AR822" s="13"/>
      <c r="AS822" s="13"/>
      <c r="AT822" s="13"/>
      <c r="AU822" s="13"/>
      <c r="AV822" s="13"/>
      <c r="AW822" s="13"/>
      <c r="AX822" s="13"/>
      <c r="AY822" s="13"/>
      <c r="AZ822" s="13"/>
      <c r="BA822" s="13"/>
      <c r="BB822" s="13"/>
      <c r="BC822" s="13"/>
      <c r="BD822" s="13"/>
      <c r="BE822" s="13"/>
      <c r="BF822" s="13"/>
      <c r="BG822" s="13"/>
      <c r="BH822" s="13"/>
      <c r="BI822" s="13"/>
      <c r="BJ822" s="13"/>
      <c r="BK822" s="13"/>
      <c r="BL822" s="13"/>
      <c r="BM822" s="13"/>
      <c r="BN822" s="13"/>
      <c r="BO822" s="13"/>
      <c r="BP822" s="13"/>
      <c r="BQ822" s="13"/>
      <c r="BR822" s="13"/>
      <c r="BS822" s="13"/>
      <c r="BT822" s="13"/>
      <c r="BU822" s="13"/>
      <c r="BV822" s="13"/>
      <c r="BW822" s="13"/>
      <c r="BX822" s="13"/>
      <c r="BY822" s="13"/>
      <c r="BZ822" s="13"/>
      <c r="CA822" s="13"/>
      <c r="CB822" s="13"/>
      <c r="CC822" s="13"/>
      <c r="CD822" s="13"/>
      <c r="CE822" s="13"/>
      <c r="CF822" s="13"/>
      <c r="CG822" s="13"/>
      <c r="CH822" s="13"/>
      <c r="CI822" s="13"/>
      <c r="CJ822" s="13"/>
      <c r="CK822" s="13"/>
      <c r="CL822" s="13"/>
      <c r="CM822" s="13"/>
      <c r="CN822" s="13"/>
      <c r="CO822" s="13"/>
      <c r="CP822" s="13"/>
      <c r="CQ822" s="13"/>
      <c r="CR822" s="13"/>
      <c r="CS822" s="13"/>
      <c r="CT822" s="13"/>
      <c r="CU822" s="13"/>
      <c r="CV822" s="13"/>
      <c r="CW822" s="13"/>
      <c r="CX822" s="13"/>
      <c r="CY822" s="13"/>
      <c r="CZ822" s="13"/>
      <c r="DA822" s="13"/>
      <c r="DB822" s="13"/>
      <c r="DC822" s="13"/>
      <c r="DD822" s="13"/>
      <c r="DE822" s="13"/>
      <c r="DF822" s="13"/>
      <c r="DG822" s="13"/>
      <c r="DH822" s="13"/>
      <c r="DI822" s="13"/>
      <c r="DJ822" s="13"/>
      <c r="DK822" s="13"/>
      <c r="DL822" s="13"/>
      <c r="DM822" s="13"/>
      <c r="DN822" s="13"/>
      <c r="DO822" s="13"/>
      <c r="DP822" s="13"/>
      <c r="DQ822" s="13"/>
      <c r="DR822" s="13"/>
      <c r="DS822" s="13"/>
      <c r="DT822" s="13"/>
      <c r="DU822" s="13"/>
      <c r="DV822" s="13"/>
      <c r="DW822" s="13"/>
      <c r="DX822" s="13"/>
      <c r="DY822" s="13"/>
      <c r="DZ822" s="13"/>
      <c r="EA822" s="13"/>
      <c r="EB822" s="13"/>
      <c r="EC822" s="13"/>
      <c r="ED822" s="13"/>
      <c r="EE822" s="13"/>
      <c r="EF822" s="13"/>
      <c r="EG822" s="13"/>
      <c r="EH822" s="13"/>
      <c r="EI822" s="13"/>
      <c r="EJ822" s="13"/>
      <c r="EK822" s="13"/>
      <c r="EL822" s="13"/>
      <c r="EM822" s="13"/>
      <c r="EN822" s="13"/>
      <c r="EO822" s="13"/>
      <c r="EP822" s="13"/>
      <c r="EQ822" s="13"/>
      <c r="ER822" s="13"/>
      <c r="ES822" s="13"/>
      <c r="ET822" s="13"/>
      <c r="EU822" s="13"/>
      <c r="EV822" s="13"/>
      <c r="EW822" s="13"/>
      <c r="EX822" s="13"/>
      <c r="EY822" s="13"/>
      <c r="EZ822" s="13"/>
      <c r="FA822" s="13"/>
      <c r="FB822" s="13"/>
      <c r="FC822" s="13"/>
      <c r="FD822" s="13"/>
      <c r="FE822" s="13"/>
      <c r="FF822" s="13"/>
      <c r="FG822" s="13"/>
      <c r="FH822" s="13"/>
      <c r="FI822" s="13"/>
      <c r="FJ822" s="13"/>
      <c r="FK822" s="13"/>
      <c r="FL822" s="13"/>
      <c r="FM822" s="13"/>
      <c r="FN822" s="13"/>
      <c r="FO822" s="13"/>
      <c r="FP822" s="13"/>
      <c r="FQ822" s="13"/>
      <c r="FR822" s="13"/>
      <c r="FS822" s="13"/>
      <c r="FT822" s="13"/>
      <c r="FU822" s="13"/>
      <c r="FV822" s="13"/>
      <c r="FW822" s="13"/>
      <c r="FX822" s="13"/>
      <c r="FY822" s="13"/>
      <c r="FZ822" s="13"/>
      <c r="GA822" s="13"/>
      <c r="GB822" s="13"/>
      <c r="GC822" s="13"/>
      <c r="GD822" s="13"/>
      <c r="GE822" s="13"/>
      <c r="GF822" s="13"/>
      <c r="GG822" s="13"/>
      <c r="GH822" s="13"/>
      <c r="GI822" s="13"/>
      <c r="GJ822" s="13"/>
      <c r="GK822" s="13"/>
      <c r="GL822" s="13"/>
      <c r="GM822" s="13"/>
      <c r="GN822" s="13"/>
      <c r="GO822" s="13"/>
      <c r="GP822" s="13"/>
      <c r="GQ822" s="13"/>
      <c r="GR822" s="13"/>
      <c r="GS822" s="13"/>
      <c r="GT822" s="13"/>
      <c r="GU822" s="13"/>
      <c r="GV822" s="13"/>
      <c r="GW822" s="13"/>
      <c r="GX822" s="13"/>
      <c r="GY822" s="13"/>
      <c r="GZ822" s="13"/>
      <c r="HA822" s="13"/>
      <c r="HB822" s="13"/>
      <c r="HC822" s="13"/>
      <c r="HD822" s="13"/>
      <c r="HE822" s="13"/>
      <c r="HF822" s="13"/>
      <c r="HG822" s="13"/>
      <c r="HH822" s="13"/>
      <c r="HI822" s="13"/>
      <c r="HJ822" s="13"/>
      <c r="HK822" s="13"/>
      <c r="HL822" s="13"/>
      <c r="HM822" s="13"/>
      <c r="HN822" s="13"/>
      <c r="HO822" s="13"/>
      <c r="HP822" s="13"/>
      <c r="HQ822" s="13"/>
      <c r="HR822" s="13"/>
      <c r="HS822" s="13"/>
      <c r="HT822" s="13"/>
      <c r="HU822" s="13"/>
      <c r="HV822" s="13"/>
      <c r="HW822" s="13"/>
      <c r="HX822" s="13"/>
      <c r="HY822" s="13"/>
      <c r="HZ822" s="13"/>
      <c r="IA822" s="13"/>
      <c r="IB822" s="13"/>
      <c r="IC822" s="13"/>
      <c r="ID822" s="13"/>
      <c r="IE822" s="13"/>
      <c r="IF822" s="13"/>
      <c r="IG822" s="13"/>
      <c r="IH822" s="13"/>
      <c r="II822" s="13"/>
      <c r="IJ822" s="13"/>
      <c r="IK822" s="13"/>
      <c r="IL822" s="13"/>
      <c r="IM822" s="13"/>
      <c r="IN822" s="13"/>
      <c r="IO822" s="13"/>
      <c r="IP822" s="13"/>
      <c r="IQ822" s="13"/>
      <c r="IR822" s="13"/>
      <c r="IS822" s="13"/>
      <c r="IT822" s="13"/>
      <c r="IU822" s="13"/>
      <c r="IV822" s="13"/>
    </row>
    <row r="823" spans="19:256"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  <c r="AQ823" s="13"/>
      <c r="AR823" s="13"/>
      <c r="AS823" s="13"/>
      <c r="AT823" s="13"/>
      <c r="AU823" s="13"/>
      <c r="AV823" s="13"/>
      <c r="AW823" s="13"/>
      <c r="AX823" s="13"/>
      <c r="AY823" s="13"/>
      <c r="AZ823" s="13"/>
      <c r="BA823" s="13"/>
      <c r="BB823" s="13"/>
      <c r="BC823" s="13"/>
      <c r="BD823" s="13"/>
      <c r="BE823" s="13"/>
      <c r="BF823" s="13"/>
      <c r="BG823" s="13"/>
      <c r="BH823" s="13"/>
      <c r="BI823" s="13"/>
      <c r="BJ823" s="13"/>
      <c r="BK823" s="13"/>
      <c r="BL823" s="13"/>
      <c r="BM823" s="13"/>
      <c r="BN823" s="13"/>
      <c r="BO823" s="13"/>
      <c r="BP823" s="13"/>
      <c r="BQ823" s="13"/>
      <c r="BR823" s="13"/>
      <c r="BS823" s="13"/>
      <c r="BT823" s="13"/>
      <c r="BU823" s="13"/>
      <c r="BV823" s="13"/>
      <c r="BW823" s="13"/>
      <c r="BX823" s="13"/>
      <c r="BY823" s="13"/>
      <c r="BZ823" s="13"/>
      <c r="CA823" s="13"/>
      <c r="CB823" s="13"/>
      <c r="CC823" s="13"/>
      <c r="CD823" s="13"/>
      <c r="CE823" s="13"/>
      <c r="CF823" s="13"/>
      <c r="CG823" s="13"/>
      <c r="CH823" s="13"/>
      <c r="CI823" s="13"/>
      <c r="CJ823" s="13"/>
      <c r="CK823" s="13"/>
      <c r="CL823" s="13"/>
      <c r="CM823" s="13"/>
      <c r="CN823" s="13"/>
      <c r="CO823" s="13"/>
      <c r="CP823" s="13"/>
      <c r="CQ823" s="13"/>
      <c r="CR823" s="13"/>
      <c r="CS823" s="13"/>
      <c r="CT823" s="13"/>
      <c r="CU823" s="13"/>
      <c r="CV823" s="13"/>
      <c r="CW823" s="13"/>
      <c r="CX823" s="13"/>
      <c r="CY823" s="13"/>
      <c r="CZ823" s="13"/>
      <c r="DA823" s="13"/>
      <c r="DB823" s="13"/>
      <c r="DC823" s="13"/>
      <c r="DD823" s="13"/>
      <c r="DE823" s="13"/>
      <c r="DF823" s="13"/>
      <c r="DG823" s="13"/>
      <c r="DH823" s="13"/>
      <c r="DI823" s="13"/>
      <c r="DJ823" s="13"/>
      <c r="DK823" s="13"/>
      <c r="DL823" s="13"/>
      <c r="DM823" s="13"/>
      <c r="DN823" s="13"/>
      <c r="DO823" s="13"/>
      <c r="DP823" s="13"/>
      <c r="DQ823" s="13"/>
      <c r="DR823" s="13"/>
      <c r="DS823" s="13"/>
      <c r="DT823" s="13"/>
      <c r="DU823" s="13"/>
      <c r="DV823" s="13"/>
      <c r="DW823" s="13"/>
      <c r="DX823" s="13"/>
      <c r="DY823" s="13"/>
      <c r="DZ823" s="13"/>
      <c r="EA823" s="13"/>
      <c r="EB823" s="13"/>
      <c r="EC823" s="13"/>
      <c r="ED823" s="13"/>
      <c r="EE823" s="13"/>
      <c r="EF823" s="13"/>
      <c r="EG823" s="13"/>
      <c r="EH823" s="13"/>
      <c r="EI823" s="13"/>
      <c r="EJ823" s="13"/>
      <c r="EK823" s="13"/>
      <c r="EL823" s="13"/>
      <c r="EM823" s="13"/>
      <c r="EN823" s="13"/>
      <c r="EO823" s="13"/>
      <c r="EP823" s="13"/>
      <c r="EQ823" s="13"/>
      <c r="ER823" s="13"/>
      <c r="ES823" s="13"/>
      <c r="ET823" s="13"/>
      <c r="EU823" s="13"/>
      <c r="EV823" s="13"/>
      <c r="EW823" s="13"/>
      <c r="EX823" s="13"/>
      <c r="EY823" s="13"/>
      <c r="EZ823" s="13"/>
      <c r="FA823" s="13"/>
      <c r="FB823" s="13"/>
      <c r="FC823" s="13"/>
      <c r="FD823" s="13"/>
      <c r="FE823" s="13"/>
      <c r="FF823" s="13"/>
      <c r="FG823" s="13"/>
      <c r="FH823" s="13"/>
      <c r="FI823" s="13"/>
      <c r="FJ823" s="13"/>
      <c r="FK823" s="13"/>
      <c r="FL823" s="13"/>
      <c r="FM823" s="13"/>
      <c r="FN823" s="13"/>
      <c r="FO823" s="13"/>
      <c r="FP823" s="13"/>
      <c r="FQ823" s="13"/>
      <c r="FR823" s="13"/>
      <c r="FS823" s="13"/>
      <c r="FT823" s="13"/>
      <c r="FU823" s="13"/>
      <c r="FV823" s="13"/>
      <c r="FW823" s="13"/>
      <c r="FX823" s="13"/>
      <c r="FY823" s="13"/>
      <c r="FZ823" s="13"/>
      <c r="GA823" s="13"/>
      <c r="GB823" s="13"/>
      <c r="GC823" s="13"/>
      <c r="GD823" s="13"/>
      <c r="GE823" s="13"/>
      <c r="GF823" s="13"/>
      <c r="GG823" s="13"/>
      <c r="GH823" s="13"/>
      <c r="GI823" s="13"/>
      <c r="GJ823" s="13"/>
      <c r="GK823" s="13"/>
      <c r="GL823" s="13"/>
      <c r="GM823" s="13"/>
      <c r="GN823" s="13"/>
      <c r="GO823" s="13"/>
      <c r="GP823" s="13"/>
      <c r="GQ823" s="13"/>
      <c r="GR823" s="13"/>
      <c r="GS823" s="13"/>
      <c r="GT823" s="13"/>
      <c r="GU823" s="13"/>
      <c r="GV823" s="13"/>
      <c r="GW823" s="13"/>
      <c r="GX823" s="13"/>
      <c r="GY823" s="13"/>
      <c r="GZ823" s="13"/>
      <c r="HA823" s="13"/>
      <c r="HB823" s="13"/>
      <c r="HC823" s="13"/>
      <c r="HD823" s="13"/>
      <c r="HE823" s="13"/>
      <c r="HF823" s="13"/>
      <c r="HG823" s="13"/>
      <c r="HH823" s="13"/>
      <c r="HI823" s="13"/>
      <c r="HJ823" s="13"/>
      <c r="HK823" s="13"/>
      <c r="HL823" s="13"/>
      <c r="HM823" s="13"/>
      <c r="HN823" s="13"/>
      <c r="HO823" s="13"/>
      <c r="HP823" s="13"/>
      <c r="HQ823" s="13"/>
      <c r="HR823" s="13"/>
      <c r="HS823" s="13"/>
      <c r="HT823" s="13"/>
      <c r="HU823" s="13"/>
      <c r="HV823" s="13"/>
      <c r="HW823" s="13"/>
      <c r="HX823" s="13"/>
      <c r="HY823" s="13"/>
      <c r="HZ823" s="13"/>
      <c r="IA823" s="13"/>
      <c r="IB823" s="13"/>
      <c r="IC823" s="13"/>
      <c r="ID823" s="13"/>
      <c r="IE823" s="13"/>
      <c r="IF823" s="13"/>
      <c r="IG823" s="13"/>
      <c r="IH823" s="13"/>
      <c r="II823" s="13"/>
      <c r="IJ823" s="13"/>
      <c r="IK823" s="13"/>
      <c r="IL823" s="13"/>
      <c r="IM823" s="13"/>
      <c r="IN823" s="13"/>
      <c r="IO823" s="13"/>
      <c r="IP823" s="13"/>
      <c r="IQ823" s="13"/>
      <c r="IR823" s="13"/>
      <c r="IS823" s="13"/>
      <c r="IT823" s="13"/>
      <c r="IU823" s="13"/>
      <c r="IV823" s="13"/>
    </row>
    <row r="824" spans="19:256"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  <c r="AQ824" s="13"/>
      <c r="AR824" s="13"/>
      <c r="AS824" s="13"/>
      <c r="AT824" s="13"/>
      <c r="AU824" s="13"/>
      <c r="AV824" s="13"/>
      <c r="AW824" s="13"/>
      <c r="AX824" s="13"/>
      <c r="AY824" s="13"/>
      <c r="AZ824" s="13"/>
      <c r="BA824" s="13"/>
      <c r="BB824" s="13"/>
      <c r="BC824" s="13"/>
      <c r="BD824" s="13"/>
      <c r="BE824" s="13"/>
      <c r="BF824" s="13"/>
      <c r="BG824" s="13"/>
      <c r="BH824" s="13"/>
      <c r="BI824" s="13"/>
      <c r="BJ824" s="13"/>
      <c r="BK824" s="13"/>
      <c r="BL824" s="13"/>
      <c r="BM824" s="13"/>
      <c r="BN824" s="13"/>
      <c r="BO824" s="13"/>
      <c r="BP824" s="13"/>
      <c r="BQ824" s="13"/>
      <c r="BR824" s="13"/>
      <c r="BS824" s="13"/>
      <c r="BT824" s="13"/>
      <c r="BU824" s="13"/>
      <c r="BV824" s="13"/>
      <c r="BW824" s="13"/>
      <c r="BX824" s="13"/>
      <c r="BY824" s="13"/>
      <c r="BZ824" s="13"/>
      <c r="CA824" s="13"/>
      <c r="CB824" s="13"/>
      <c r="CC824" s="13"/>
      <c r="CD824" s="13"/>
      <c r="CE824" s="13"/>
      <c r="CF824" s="13"/>
      <c r="CG824" s="13"/>
      <c r="CH824" s="13"/>
      <c r="CI824" s="13"/>
      <c r="CJ824" s="13"/>
      <c r="CK824" s="13"/>
      <c r="CL824" s="13"/>
      <c r="CM824" s="13"/>
      <c r="CN824" s="13"/>
      <c r="CO824" s="13"/>
      <c r="CP824" s="13"/>
      <c r="CQ824" s="13"/>
      <c r="CR824" s="13"/>
      <c r="CS824" s="13"/>
      <c r="CT824" s="13"/>
      <c r="CU824" s="13"/>
      <c r="CV824" s="13"/>
      <c r="CW824" s="13"/>
      <c r="CX824" s="13"/>
      <c r="CY824" s="13"/>
      <c r="CZ824" s="13"/>
      <c r="DA824" s="13"/>
      <c r="DB824" s="13"/>
      <c r="DC824" s="13"/>
      <c r="DD824" s="13"/>
      <c r="DE824" s="13"/>
      <c r="DF824" s="13"/>
      <c r="DG824" s="13"/>
      <c r="DH824" s="13"/>
      <c r="DI824" s="13"/>
      <c r="DJ824" s="13"/>
      <c r="DK824" s="13"/>
      <c r="DL824" s="13"/>
      <c r="DM824" s="13"/>
      <c r="DN824" s="13"/>
      <c r="DO824" s="13"/>
      <c r="DP824" s="13"/>
      <c r="DQ824" s="13"/>
      <c r="DR824" s="13"/>
      <c r="DS824" s="13"/>
      <c r="DT824" s="13"/>
      <c r="DU824" s="13"/>
      <c r="DV824" s="13"/>
      <c r="DW824" s="13"/>
      <c r="DX824" s="13"/>
      <c r="DY824" s="13"/>
      <c r="DZ824" s="13"/>
      <c r="EA824" s="13"/>
      <c r="EB824" s="13"/>
      <c r="EC824" s="13"/>
      <c r="ED824" s="13"/>
      <c r="EE824" s="13"/>
      <c r="EF824" s="13"/>
      <c r="EG824" s="13"/>
      <c r="EH824" s="13"/>
      <c r="EI824" s="13"/>
      <c r="EJ824" s="13"/>
      <c r="EK824" s="13"/>
      <c r="EL824" s="13"/>
      <c r="EM824" s="13"/>
      <c r="EN824" s="13"/>
      <c r="EO824" s="13"/>
      <c r="EP824" s="13"/>
      <c r="EQ824" s="13"/>
      <c r="ER824" s="13"/>
      <c r="ES824" s="13"/>
      <c r="ET824" s="13"/>
      <c r="EU824" s="13"/>
      <c r="EV824" s="13"/>
      <c r="EW824" s="13"/>
      <c r="EX824" s="13"/>
      <c r="EY824" s="13"/>
      <c r="EZ824" s="13"/>
      <c r="FA824" s="13"/>
      <c r="FB824" s="13"/>
      <c r="FC824" s="13"/>
      <c r="FD824" s="13"/>
      <c r="FE824" s="13"/>
      <c r="FF824" s="13"/>
      <c r="FG824" s="13"/>
      <c r="FH824" s="13"/>
      <c r="FI824" s="13"/>
      <c r="FJ824" s="13"/>
      <c r="FK824" s="13"/>
      <c r="FL824" s="13"/>
      <c r="FM824" s="13"/>
      <c r="FN824" s="13"/>
      <c r="FO824" s="13"/>
      <c r="FP824" s="13"/>
      <c r="FQ824" s="13"/>
      <c r="FR824" s="13"/>
      <c r="FS824" s="13"/>
      <c r="FT824" s="13"/>
      <c r="FU824" s="13"/>
      <c r="FV824" s="13"/>
      <c r="FW824" s="13"/>
      <c r="FX824" s="13"/>
      <c r="FY824" s="13"/>
      <c r="FZ824" s="13"/>
      <c r="GA824" s="13"/>
      <c r="GB824" s="13"/>
      <c r="GC824" s="13"/>
      <c r="GD824" s="13"/>
      <c r="GE824" s="13"/>
      <c r="GF824" s="13"/>
      <c r="GG824" s="13"/>
      <c r="GH824" s="13"/>
      <c r="GI824" s="13"/>
      <c r="GJ824" s="13"/>
      <c r="GK824" s="13"/>
      <c r="GL824" s="13"/>
      <c r="GM824" s="13"/>
      <c r="GN824" s="13"/>
      <c r="GO824" s="13"/>
      <c r="GP824" s="13"/>
      <c r="GQ824" s="13"/>
      <c r="GR824" s="13"/>
      <c r="GS824" s="13"/>
      <c r="GT824" s="13"/>
      <c r="GU824" s="13"/>
      <c r="GV824" s="13"/>
      <c r="GW824" s="13"/>
      <c r="GX824" s="13"/>
      <c r="GY824" s="13"/>
      <c r="GZ824" s="13"/>
      <c r="HA824" s="13"/>
      <c r="HB824" s="13"/>
      <c r="HC824" s="13"/>
      <c r="HD824" s="13"/>
      <c r="HE824" s="13"/>
      <c r="HF824" s="13"/>
      <c r="HG824" s="13"/>
      <c r="HH824" s="13"/>
      <c r="HI824" s="13"/>
      <c r="HJ824" s="13"/>
      <c r="HK824" s="13"/>
      <c r="HL824" s="13"/>
      <c r="HM824" s="13"/>
      <c r="HN824" s="13"/>
      <c r="HO824" s="13"/>
      <c r="HP824" s="13"/>
      <c r="HQ824" s="13"/>
      <c r="HR824" s="13"/>
      <c r="HS824" s="13"/>
      <c r="HT824" s="13"/>
      <c r="HU824" s="13"/>
      <c r="HV824" s="13"/>
      <c r="HW824" s="13"/>
      <c r="HX824" s="13"/>
      <c r="HY824" s="13"/>
      <c r="HZ824" s="13"/>
      <c r="IA824" s="13"/>
      <c r="IB824" s="13"/>
      <c r="IC824" s="13"/>
      <c r="ID824" s="13"/>
      <c r="IE824" s="13"/>
      <c r="IF824" s="13"/>
      <c r="IG824" s="13"/>
      <c r="IH824" s="13"/>
      <c r="II824" s="13"/>
      <c r="IJ824" s="13"/>
      <c r="IK824" s="13"/>
      <c r="IL824" s="13"/>
      <c r="IM824" s="13"/>
      <c r="IN824" s="13"/>
      <c r="IO824" s="13"/>
      <c r="IP824" s="13"/>
      <c r="IQ824" s="13"/>
      <c r="IR824" s="13"/>
      <c r="IS824" s="13"/>
      <c r="IT824" s="13"/>
      <c r="IU824" s="13"/>
      <c r="IV824" s="13"/>
    </row>
    <row r="825" spans="19:256"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  <c r="AQ825" s="13"/>
      <c r="AR825" s="13"/>
      <c r="AS825" s="13"/>
      <c r="AT825" s="13"/>
      <c r="AU825" s="13"/>
      <c r="AV825" s="13"/>
      <c r="AW825" s="13"/>
      <c r="AX825" s="13"/>
      <c r="AY825" s="13"/>
      <c r="AZ825" s="13"/>
      <c r="BA825" s="13"/>
      <c r="BB825" s="13"/>
      <c r="BC825" s="13"/>
      <c r="BD825" s="13"/>
      <c r="BE825" s="13"/>
      <c r="BF825" s="13"/>
      <c r="BG825" s="13"/>
      <c r="BH825" s="13"/>
      <c r="BI825" s="13"/>
      <c r="BJ825" s="13"/>
      <c r="BK825" s="13"/>
      <c r="BL825" s="13"/>
      <c r="BM825" s="13"/>
      <c r="BN825" s="13"/>
      <c r="BO825" s="13"/>
      <c r="BP825" s="13"/>
      <c r="BQ825" s="13"/>
      <c r="BR825" s="13"/>
      <c r="BS825" s="13"/>
      <c r="BT825" s="13"/>
      <c r="BU825" s="13"/>
      <c r="BV825" s="13"/>
      <c r="BW825" s="13"/>
      <c r="BX825" s="13"/>
      <c r="BY825" s="13"/>
      <c r="BZ825" s="13"/>
      <c r="CA825" s="13"/>
      <c r="CB825" s="13"/>
      <c r="CC825" s="13"/>
      <c r="CD825" s="13"/>
      <c r="CE825" s="13"/>
      <c r="CF825" s="13"/>
      <c r="CG825" s="13"/>
      <c r="CH825" s="13"/>
      <c r="CI825" s="13"/>
      <c r="CJ825" s="13"/>
      <c r="CK825" s="13"/>
      <c r="CL825" s="13"/>
      <c r="CM825" s="13"/>
      <c r="CN825" s="13"/>
      <c r="CO825" s="13"/>
      <c r="CP825" s="13"/>
      <c r="CQ825" s="13"/>
      <c r="CR825" s="13"/>
      <c r="CS825" s="13"/>
      <c r="CT825" s="13"/>
      <c r="CU825" s="13"/>
      <c r="CV825" s="13"/>
      <c r="CW825" s="13"/>
      <c r="CX825" s="13"/>
      <c r="CY825" s="13"/>
      <c r="CZ825" s="13"/>
      <c r="DA825" s="13"/>
      <c r="DB825" s="13"/>
      <c r="DC825" s="13"/>
      <c r="DD825" s="13"/>
      <c r="DE825" s="13"/>
      <c r="DF825" s="13"/>
      <c r="DG825" s="13"/>
      <c r="DH825" s="13"/>
      <c r="DI825" s="13"/>
      <c r="DJ825" s="13"/>
      <c r="DK825" s="13"/>
      <c r="DL825" s="13"/>
      <c r="DM825" s="13"/>
      <c r="DN825" s="13"/>
      <c r="DO825" s="13"/>
      <c r="DP825" s="13"/>
      <c r="DQ825" s="13"/>
      <c r="DR825" s="13"/>
      <c r="DS825" s="13"/>
      <c r="DT825" s="13"/>
      <c r="DU825" s="13"/>
      <c r="DV825" s="13"/>
      <c r="DW825" s="13"/>
      <c r="DX825" s="13"/>
      <c r="DY825" s="13"/>
      <c r="DZ825" s="13"/>
      <c r="EA825" s="13"/>
      <c r="EB825" s="13"/>
      <c r="EC825" s="13"/>
      <c r="ED825" s="13"/>
      <c r="EE825" s="13"/>
      <c r="EF825" s="13"/>
      <c r="EG825" s="13"/>
      <c r="EH825" s="13"/>
      <c r="EI825" s="13"/>
      <c r="EJ825" s="13"/>
      <c r="EK825" s="13"/>
      <c r="EL825" s="13"/>
      <c r="EM825" s="13"/>
      <c r="EN825" s="13"/>
      <c r="EO825" s="13"/>
      <c r="EP825" s="13"/>
      <c r="EQ825" s="13"/>
      <c r="ER825" s="13"/>
      <c r="ES825" s="13"/>
      <c r="ET825" s="13"/>
      <c r="EU825" s="13"/>
      <c r="EV825" s="13"/>
      <c r="EW825" s="13"/>
      <c r="EX825" s="13"/>
      <c r="EY825" s="13"/>
      <c r="EZ825" s="13"/>
      <c r="FA825" s="13"/>
      <c r="FB825" s="13"/>
      <c r="FC825" s="13"/>
      <c r="FD825" s="13"/>
      <c r="FE825" s="13"/>
      <c r="FF825" s="13"/>
      <c r="FG825" s="13"/>
      <c r="FH825" s="13"/>
      <c r="FI825" s="13"/>
      <c r="FJ825" s="13"/>
      <c r="FK825" s="13"/>
      <c r="FL825" s="13"/>
      <c r="FM825" s="13"/>
      <c r="FN825" s="13"/>
      <c r="FO825" s="13"/>
      <c r="FP825" s="13"/>
      <c r="FQ825" s="13"/>
      <c r="FR825" s="13"/>
      <c r="FS825" s="13"/>
      <c r="FT825" s="13"/>
      <c r="FU825" s="13"/>
      <c r="FV825" s="13"/>
      <c r="FW825" s="13"/>
      <c r="FX825" s="13"/>
      <c r="FY825" s="13"/>
      <c r="FZ825" s="13"/>
      <c r="GA825" s="13"/>
      <c r="GB825" s="13"/>
      <c r="GC825" s="13"/>
      <c r="GD825" s="13"/>
      <c r="GE825" s="13"/>
      <c r="GF825" s="13"/>
      <c r="GG825" s="13"/>
      <c r="GH825" s="13"/>
      <c r="GI825" s="13"/>
      <c r="GJ825" s="13"/>
      <c r="GK825" s="13"/>
      <c r="GL825" s="13"/>
      <c r="GM825" s="13"/>
      <c r="GN825" s="13"/>
      <c r="GO825" s="13"/>
      <c r="GP825" s="13"/>
      <c r="GQ825" s="13"/>
      <c r="GR825" s="13"/>
      <c r="GS825" s="13"/>
      <c r="GT825" s="13"/>
      <c r="GU825" s="13"/>
      <c r="GV825" s="13"/>
      <c r="GW825" s="13"/>
      <c r="GX825" s="13"/>
      <c r="GY825" s="13"/>
      <c r="GZ825" s="13"/>
      <c r="HA825" s="13"/>
      <c r="HB825" s="13"/>
      <c r="HC825" s="13"/>
      <c r="HD825" s="13"/>
      <c r="HE825" s="13"/>
      <c r="HF825" s="13"/>
      <c r="HG825" s="13"/>
      <c r="HH825" s="13"/>
      <c r="HI825" s="13"/>
      <c r="HJ825" s="13"/>
      <c r="HK825" s="13"/>
      <c r="HL825" s="13"/>
      <c r="HM825" s="13"/>
      <c r="HN825" s="13"/>
      <c r="HO825" s="13"/>
      <c r="HP825" s="13"/>
      <c r="HQ825" s="13"/>
      <c r="HR825" s="13"/>
      <c r="HS825" s="13"/>
      <c r="HT825" s="13"/>
      <c r="HU825" s="13"/>
      <c r="HV825" s="13"/>
      <c r="HW825" s="13"/>
      <c r="HX825" s="13"/>
      <c r="HY825" s="13"/>
      <c r="HZ825" s="13"/>
      <c r="IA825" s="13"/>
      <c r="IB825" s="13"/>
      <c r="IC825" s="13"/>
      <c r="ID825" s="13"/>
      <c r="IE825" s="13"/>
      <c r="IF825" s="13"/>
      <c r="IG825" s="13"/>
      <c r="IH825" s="13"/>
      <c r="II825" s="13"/>
      <c r="IJ825" s="13"/>
      <c r="IK825" s="13"/>
      <c r="IL825" s="13"/>
      <c r="IM825" s="13"/>
      <c r="IN825" s="13"/>
      <c r="IO825" s="13"/>
      <c r="IP825" s="13"/>
      <c r="IQ825" s="13"/>
      <c r="IR825" s="13"/>
      <c r="IS825" s="13"/>
      <c r="IT825" s="13"/>
      <c r="IU825" s="13"/>
      <c r="IV825" s="13"/>
    </row>
    <row r="826" spans="19:256"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  <c r="AQ826" s="13"/>
      <c r="AR826" s="13"/>
      <c r="AS826" s="13"/>
      <c r="AT826" s="13"/>
      <c r="AU826" s="13"/>
      <c r="AV826" s="13"/>
      <c r="AW826" s="13"/>
      <c r="AX826" s="13"/>
      <c r="AY826" s="13"/>
      <c r="AZ826" s="13"/>
      <c r="BA826" s="13"/>
      <c r="BB826" s="13"/>
      <c r="BC826" s="13"/>
      <c r="BD826" s="13"/>
      <c r="BE826" s="13"/>
      <c r="BF826" s="13"/>
      <c r="BG826" s="13"/>
      <c r="BH826" s="13"/>
      <c r="BI826" s="13"/>
      <c r="BJ826" s="13"/>
      <c r="BK826" s="13"/>
      <c r="BL826" s="13"/>
      <c r="BM826" s="13"/>
      <c r="BN826" s="13"/>
      <c r="BO826" s="13"/>
      <c r="BP826" s="13"/>
      <c r="BQ826" s="13"/>
      <c r="BR826" s="13"/>
      <c r="BS826" s="13"/>
      <c r="BT826" s="13"/>
      <c r="BU826" s="13"/>
      <c r="BV826" s="13"/>
      <c r="BW826" s="13"/>
      <c r="BX826" s="13"/>
      <c r="BY826" s="13"/>
      <c r="BZ826" s="13"/>
      <c r="CA826" s="13"/>
      <c r="CB826" s="13"/>
      <c r="CC826" s="13"/>
      <c r="CD826" s="13"/>
      <c r="CE826" s="13"/>
      <c r="CF826" s="13"/>
      <c r="CG826" s="13"/>
      <c r="CH826" s="13"/>
      <c r="CI826" s="13"/>
      <c r="CJ826" s="13"/>
      <c r="CK826" s="13"/>
      <c r="CL826" s="13"/>
      <c r="CM826" s="13"/>
      <c r="CN826" s="13"/>
      <c r="CO826" s="13"/>
      <c r="CP826" s="13"/>
      <c r="CQ826" s="13"/>
      <c r="CR826" s="13"/>
      <c r="CS826" s="13"/>
      <c r="CT826" s="13"/>
      <c r="CU826" s="13"/>
      <c r="CV826" s="13"/>
      <c r="CW826" s="13"/>
      <c r="CX826" s="13"/>
      <c r="CY826" s="13"/>
      <c r="CZ826" s="13"/>
      <c r="DA826" s="13"/>
      <c r="DB826" s="13"/>
      <c r="DC826" s="13"/>
      <c r="DD826" s="13"/>
      <c r="DE826" s="13"/>
      <c r="DF826" s="13"/>
      <c r="DG826" s="13"/>
      <c r="DH826" s="13"/>
      <c r="DI826" s="13"/>
      <c r="DJ826" s="13"/>
      <c r="DK826" s="13"/>
      <c r="DL826" s="13"/>
      <c r="DM826" s="13"/>
      <c r="DN826" s="13"/>
      <c r="DO826" s="13"/>
      <c r="DP826" s="13"/>
      <c r="DQ826" s="13"/>
      <c r="DR826" s="13"/>
      <c r="DS826" s="13"/>
      <c r="DT826" s="13"/>
      <c r="DU826" s="13"/>
      <c r="DV826" s="13"/>
      <c r="DW826" s="13"/>
      <c r="DX826" s="13"/>
      <c r="DY826" s="13"/>
      <c r="DZ826" s="13"/>
      <c r="EA826" s="13"/>
      <c r="EB826" s="13"/>
      <c r="EC826" s="13"/>
      <c r="ED826" s="13"/>
      <c r="EE826" s="13"/>
      <c r="EF826" s="13"/>
      <c r="EG826" s="13"/>
      <c r="EH826" s="13"/>
      <c r="EI826" s="13"/>
      <c r="EJ826" s="13"/>
      <c r="EK826" s="13"/>
      <c r="EL826" s="13"/>
      <c r="EM826" s="13"/>
      <c r="EN826" s="13"/>
      <c r="EO826" s="13"/>
      <c r="EP826" s="13"/>
      <c r="EQ826" s="13"/>
      <c r="ER826" s="13"/>
      <c r="ES826" s="13"/>
      <c r="ET826" s="13"/>
      <c r="EU826" s="13"/>
      <c r="EV826" s="13"/>
      <c r="EW826" s="13"/>
      <c r="EX826" s="13"/>
      <c r="EY826" s="13"/>
      <c r="EZ826" s="13"/>
      <c r="FA826" s="13"/>
      <c r="FB826" s="13"/>
      <c r="FC826" s="13"/>
      <c r="FD826" s="13"/>
      <c r="FE826" s="13"/>
      <c r="FF826" s="13"/>
      <c r="FG826" s="13"/>
      <c r="FH826" s="13"/>
      <c r="FI826" s="13"/>
      <c r="FJ826" s="13"/>
      <c r="FK826" s="13"/>
      <c r="FL826" s="13"/>
      <c r="FM826" s="13"/>
      <c r="FN826" s="13"/>
      <c r="FO826" s="13"/>
      <c r="FP826" s="13"/>
      <c r="FQ826" s="13"/>
      <c r="FR826" s="13"/>
      <c r="FS826" s="13"/>
      <c r="FT826" s="13"/>
      <c r="FU826" s="13"/>
      <c r="FV826" s="13"/>
      <c r="FW826" s="13"/>
      <c r="FX826" s="13"/>
      <c r="FY826" s="13"/>
      <c r="FZ826" s="13"/>
      <c r="GA826" s="13"/>
      <c r="GB826" s="13"/>
      <c r="GC826" s="13"/>
      <c r="GD826" s="13"/>
      <c r="GE826" s="13"/>
      <c r="GF826" s="13"/>
      <c r="GG826" s="13"/>
      <c r="GH826" s="13"/>
      <c r="GI826" s="13"/>
      <c r="GJ826" s="13"/>
      <c r="GK826" s="13"/>
      <c r="GL826" s="13"/>
      <c r="GM826" s="13"/>
      <c r="GN826" s="13"/>
      <c r="GO826" s="13"/>
      <c r="GP826" s="13"/>
      <c r="GQ826" s="13"/>
      <c r="GR826" s="13"/>
      <c r="GS826" s="13"/>
      <c r="GT826" s="13"/>
      <c r="GU826" s="13"/>
      <c r="GV826" s="13"/>
      <c r="GW826" s="13"/>
      <c r="GX826" s="13"/>
      <c r="GY826" s="13"/>
      <c r="GZ826" s="13"/>
      <c r="HA826" s="13"/>
      <c r="HB826" s="13"/>
      <c r="HC826" s="13"/>
      <c r="HD826" s="13"/>
      <c r="HE826" s="13"/>
      <c r="HF826" s="13"/>
      <c r="HG826" s="13"/>
      <c r="HH826" s="13"/>
      <c r="HI826" s="13"/>
      <c r="HJ826" s="13"/>
      <c r="HK826" s="13"/>
      <c r="HL826" s="13"/>
      <c r="HM826" s="13"/>
      <c r="HN826" s="13"/>
      <c r="HO826" s="13"/>
      <c r="HP826" s="13"/>
      <c r="HQ826" s="13"/>
      <c r="HR826" s="13"/>
      <c r="HS826" s="13"/>
      <c r="HT826" s="13"/>
      <c r="HU826" s="13"/>
      <c r="HV826" s="13"/>
      <c r="HW826" s="13"/>
      <c r="HX826" s="13"/>
      <c r="HY826" s="13"/>
      <c r="HZ826" s="13"/>
      <c r="IA826" s="13"/>
      <c r="IB826" s="13"/>
      <c r="IC826" s="13"/>
      <c r="ID826" s="13"/>
      <c r="IE826" s="13"/>
      <c r="IF826" s="13"/>
      <c r="IG826" s="13"/>
      <c r="IH826" s="13"/>
      <c r="II826" s="13"/>
      <c r="IJ826" s="13"/>
      <c r="IK826" s="13"/>
      <c r="IL826" s="13"/>
      <c r="IM826" s="13"/>
      <c r="IN826" s="13"/>
      <c r="IO826" s="13"/>
      <c r="IP826" s="13"/>
      <c r="IQ826" s="13"/>
      <c r="IR826" s="13"/>
      <c r="IS826" s="13"/>
      <c r="IT826" s="13"/>
      <c r="IU826" s="13"/>
      <c r="IV826" s="13"/>
    </row>
    <row r="827" spans="19:256"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  <c r="AQ827" s="13"/>
      <c r="AR827" s="13"/>
      <c r="AS827" s="13"/>
      <c r="AT827" s="13"/>
      <c r="AU827" s="13"/>
      <c r="AV827" s="13"/>
      <c r="AW827" s="13"/>
      <c r="AX827" s="13"/>
      <c r="AY827" s="13"/>
      <c r="AZ827" s="13"/>
      <c r="BA827" s="13"/>
      <c r="BB827" s="13"/>
      <c r="BC827" s="13"/>
      <c r="BD827" s="13"/>
      <c r="BE827" s="13"/>
      <c r="BF827" s="13"/>
      <c r="BG827" s="13"/>
      <c r="BH827" s="13"/>
      <c r="BI827" s="13"/>
      <c r="BJ827" s="13"/>
      <c r="BK827" s="13"/>
      <c r="BL827" s="13"/>
      <c r="BM827" s="13"/>
      <c r="BN827" s="13"/>
      <c r="BO827" s="13"/>
      <c r="BP827" s="13"/>
      <c r="BQ827" s="13"/>
      <c r="BR827" s="13"/>
      <c r="BS827" s="13"/>
      <c r="BT827" s="13"/>
      <c r="BU827" s="13"/>
      <c r="BV827" s="13"/>
      <c r="BW827" s="13"/>
      <c r="BX827" s="13"/>
      <c r="BY827" s="13"/>
      <c r="BZ827" s="13"/>
      <c r="CA827" s="13"/>
      <c r="CB827" s="13"/>
      <c r="CC827" s="13"/>
      <c r="CD827" s="13"/>
      <c r="CE827" s="13"/>
      <c r="CF827" s="13"/>
      <c r="CG827" s="13"/>
      <c r="CH827" s="13"/>
      <c r="CI827" s="13"/>
      <c r="CJ827" s="13"/>
      <c r="CK827" s="13"/>
      <c r="CL827" s="13"/>
      <c r="CM827" s="13"/>
      <c r="CN827" s="13"/>
      <c r="CO827" s="13"/>
      <c r="CP827" s="13"/>
      <c r="CQ827" s="13"/>
      <c r="CR827" s="13"/>
      <c r="CS827" s="13"/>
      <c r="CT827" s="13"/>
      <c r="CU827" s="13"/>
      <c r="CV827" s="13"/>
      <c r="CW827" s="13"/>
      <c r="CX827" s="13"/>
      <c r="CY827" s="13"/>
      <c r="CZ827" s="13"/>
      <c r="DA827" s="13"/>
      <c r="DB827" s="13"/>
      <c r="DC827" s="13"/>
      <c r="DD827" s="13"/>
      <c r="DE827" s="13"/>
      <c r="DF827" s="13"/>
      <c r="DG827" s="13"/>
      <c r="DH827" s="13"/>
      <c r="DI827" s="13"/>
      <c r="DJ827" s="13"/>
      <c r="DK827" s="13"/>
      <c r="DL827" s="13"/>
      <c r="DM827" s="13"/>
      <c r="DN827" s="13"/>
      <c r="DO827" s="13"/>
      <c r="DP827" s="13"/>
      <c r="DQ827" s="13"/>
      <c r="DR827" s="13"/>
      <c r="DS827" s="13"/>
      <c r="DT827" s="13"/>
      <c r="DU827" s="13"/>
      <c r="DV827" s="13"/>
      <c r="DW827" s="13"/>
      <c r="DX827" s="13"/>
      <c r="DY827" s="13"/>
      <c r="DZ827" s="13"/>
      <c r="EA827" s="13"/>
      <c r="EB827" s="13"/>
      <c r="EC827" s="13"/>
      <c r="ED827" s="13"/>
      <c r="EE827" s="13"/>
      <c r="EF827" s="13"/>
      <c r="EG827" s="13"/>
      <c r="EH827" s="13"/>
      <c r="EI827" s="13"/>
      <c r="EJ827" s="13"/>
      <c r="EK827" s="13"/>
      <c r="EL827" s="13"/>
      <c r="EM827" s="13"/>
      <c r="EN827" s="13"/>
      <c r="EO827" s="13"/>
      <c r="EP827" s="13"/>
      <c r="EQ827" s="13"/>
      <c r="ER827" s="13"/>
      <c r="ES827" s="13"/>
      <c r="ET827" s="13"/>
      <c r="EU827" s="13"/>
      <c r="EV827" s="13"/>
      <c r="EW827" s="13"/>
      <c r="EX827" s="13"/>
      <c r="EY827" s="13"/>
      <c r="EZ827" s="13"/>
      <c r="FA827" s="13"/>
      <c r="FB827" s="13"/>
      <c r="FC827" s="13"/>
      <c r="FD827" s="13"/>
      <c r="FE827" s="13"/>
      <c r="FF827" s="13"/>
      <c r="FG827" s="13"/>
      <c r="FH827" s="13"/>
      <c r="FI827" s="13"/>
      <c r="FJ827" s="13"/>
      <c r="FK827" s="13"/>
      <c r="FL827" s="13"/>
      <c r="FM827" s="13"/>
      <c r="FN827" s="13"/>
      <c r="FO827" s="13"/>
      <c r="FP827" s="13"/>
      <c r="FQ827" s="13"/>
      <c r="FR827" s="13"/>
      <c r="FS827" s="13"/>
      <c r="FT827" s="13"/>
      <c r="FU827" s="13"/>
      <c r="FV827" s="13"/>
      <c r="FW827" s="13"/>
      <c r="FX827" s="13"/>
      <c r="FY827" s="13"/>
      <c r="FZ827" s="13"/>
      <c r="GA827" s="13"/>
      <c r="GB827" s="13"/>
      <c r="GC827" s="13"/>
      <c r="GD827" s="13"/>
      <c r="GE827" s="13"/>
      <c r="GF827" s="13"/>
      <c r="GG827" s="13"/>
      <c r="GH827" s="13"/>
      <c r="GI827" s="13"/>
      <c r="GJ827" s="13"/>
      <c r="GK827" s="13"/>
      <c r="GL827" s="13"/>
      <c r="GM827" s="13"/>
      <c r="GN827" s="13"/>
      <c r="GO827" s="13"/>
      <c r="GP827" s="13"/>
      <c r="GQ827" s="13"/>
      <c r="GR827" s="13"/>
      <c r="GS827" s="13"/>
      <c r="GT827" s="13"/>
      <c r="GU827" s="13"/>
      <c r="GV827" s="13"/>
      <c r="GW827" s="13"/>
      <c r="GX827" s="13"/>
      <c r="GY827" s="13"/>
      <c r="GZ827" s="13"/>
      <c r="HA827" s="13"/>
      <c r="HB827" s="13"/>
      <c r="HC827" s="13"/>
      <c r="HD827" s="13"/>
      <c r="HE827" s="13"/>
      <c r="HF827" s="13"/>
      <c r="HG827" s="13"/>
      <c r="HH827" s="13"/>
      <c r="HI827" s="13"/>
      <c r="HJ827" s="13"/>
      <c r="HK827" s="13"/>
      <c r="HL827" s="13"/>
      <c r="HM827" s="13"/>
      <c r="HN827" s="13"/>
      <c r="HO827" s="13"/>
      <c r="HP827" s="13"/>
      <c r="HQ827" s="13"/>
      <c r="HR827" s="13"/>
      <c r="HS827" s="13"/>
      <c r="HT827" s="13"/>
      <c r="HU827" s="13"/>
      <c r="HV827" s="13"/>
      <c r="HW827" s="13"/>
      <c r="HX827" s="13"/>
      <c r="HY827" s="13"/>
      <c r="HZ827" s="13"/>
      <c r="IA827" s="13"/>
      <c r="IB827" s="13"/>
      <c r="IC827" s="13"/>
      <c r="ID827" s="13"/>
      <c r="IE827" s="13"/>
      <c r="IF827" s="13"/>
      <c r="IG827" s="13"/>
      <c r="IH827" s="13"/>
      <c r="II827" s="13"/>
      <c r="IJ827" s="13"/>
      <c r="IK827" s="13"/>
      <c r="IL827" s="13"/>
      <c r="IM827" s="13"/>
      <c r="IN827" s="13"/>
      <c r="IO827" s="13"/>
      <c r="IP827" s="13"/>
      <c r="IQ827" s="13"/>
      <c r="IR827" s="13"/>
      <c r="IS827" s="13"/>
      <c r="IT827" s="13"/>
      <c r="IU827" s="13"/>
      <c r="IV827" s="13"/>
    </row>
    <row r="828" spans="19:256"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  <c r="AQ828" s="13"/>
      <c r="AR828" s="13"/>
      <c r="AS828" s="13"/>
      <c r="AT828" s="13"/>
      <c r="AU828" s="13"/>
      <c r="AV828" s="13"/>
      <c r="AW828" s="13"/>
      <c r="AX828" s="13"/>
      <c r="AY828" s="13"/>
      <c r="AZ828" s="13"/>
      <c r="BA828" s="13"/>
      <c r="BB828" s="13"/>
      <c r="BC828" s="13"/>
      <c r="BD828" s="13"/>
      <c r="BE828" s="13"/>
      <c r="BF828" s="13"/>
      <c r="BG828" s="13"/>
      <c r="BH828" s="13"/>
      <c r="BI828" s="13"/>
      <c r="BJ828" s="13"/>
      <c r="BK828" s="13"/>
      <c r="BL828" s="13"/>
      <c r="BM828" s="13"/>
      <c r="BN828" s="13"/>
      <c r="BO828" s="13"/>
      <c r="BP828" s="13"/>
      <c r="BQ828" s="13"/>
      <c r="BR828" s="13"/>
      <c r="BS828" s="13"/>
      <c r="BT828" s="13"/>
      <c r="BU828" s="13"/>
      <c r="BV828" s="13"/>
      <c r="BW828" s="13"/>
      <c r="BX828" s="13"/>
      <c r="BY828" s="13"/>
      <c r="BZ828" s="13"/>
      <c r="CA828" s="13"/>
      <c r="CB828" s="13"/>
      <c r="CC828" s="13"/>
      <c r="CD828" s="13"/>
      <c r="CE828" s="13"/>
      <c r="CF828" s="13"/>
      <c r="CG828" s="13"/>
      <c r="CH828" s="13"/>
      <c r="CI828" s="13"/>
      <c r="CJ828" s="13"/>
      <c r="CK828" s="13"/>
      <c r="CL828" s="13"/>
      <c r="CM828" s="13"/>
      <c r="CN828" s="13"/>
      <c r="CO828" s="13"/>
      <c r="CP828" s="13"/>
      <c r="CQ828" s="13"/>
      <c r="CR828" s="13"/>
      <c r="CS828" s="13"/>
      <c r="CT828" s="13"/>
      <c r="CU828" s="13"/>
      <c r="CV828" s="13"/>
      <c r="CW828" s="13"/>
      <c r="CX828" s="13"/>
      <c r="CY828" s="13"/>
      <c r="CZ828" s="13"/>
      <c r="DA828" s="13"/>
      <c r="DB828" s="13"/>
      <c r="DC828" s="13"/>
      <c r="DD828" s="13"/>
      <c r="DE828" s="13"/>
      <c r="DF828" s="13"/>
      <c r="DG828" s="13"/>
      <c r="DH828" s="13"/>
      <c r="DI828" s="13"/>
      <c r="DJ828" s="13"/>
      <c r="DK828" s="13"/>
      <c r="DL828" s="13"/>
      <c r="DM828" s="13"/>
      <c r="DN828" s="13"/>
      <c r="DO828" s="13"/>
      <c r="DP828" s="13"/>
      <c r="DQ828" s="13"/>
      <c r="DR828" s="13"/>
      <c r="DS828" s="13"/>
      <c r="DT828" s="13"/>
      <c r="DU828" s="13"/>
      <c r="DV828" s="13"/>
      <c r="DW828" s="13"/>
      <c r="DX828" s="13"/>
      <c r="DY828" s="13"/>
      <c r="DZ828" s="13"/>
      <c r="EA828" s="13"/>
      <c r="EB828" s="13"/>
      <c r="EC828" s="13"/>
      <c r="ED828" s="13"/>
      <c r="EE828" s="13"/>
      <c r="EF828" s="13"/>
      <c r="EG828" s="13"/>
      <c r="EH828" s="13"/>
      <c r="EI828" s="13"/>
      <c r="EJ828" s="13"/>
      <c r="EK828" s="13"/>
      <c r="EL828" s="13"/>
      <c r="EM828" s="13"/>
      <c r="EN828" s="13"/>
      <c r="EO828" s="13"/>
      <c r="EP828" s="13"/>
      <c r="EQ828" s="13"/>
      <c r="ER828" s="13"/>
      <c r="ES828" s="13"/>
      <c r="ET828" s="13"/>
      <c r="EU828" s="13"/>
      <c r="EV828" s="13"/>
      <c r="EW828" s="13"/>
      <c r="EX828" s="13"/>
      <c r="EY828" s="13"/>
      <c r="EZ828" s="13"/>
      <c r="FA828" s="13"/>
      <c r="FB828" s="13"/>
      <c r="FC828" s="13"/>
      <c r="FD828" s="13"/>
      <c r="FE828" s="13"/>
      <c r="FF828" s="13"/>
      <c r="FG828" s="13"/>
      <c r="FH828" s="13"/>
      <c r="FI828" s="13"/>
      <c r="FJ828" s="13"/>
      <c r="FK828" s="13"/>
      <c r="FL828" s="13"/>
      <c r="FM828" s="13"/>
      <c r="FN828" s="13"/>
      <c r="FO828" s="13"/>
      <c r="FP828" s="13"/>
      <c r="FQ828" s="13"/>
      <c r="FR828" s="13"/>
      <c r="FS828" s="13"/>
      <c r="FT828" s="13"/>
      <c r="FU828" s="13"/>
      <c r="FV828" s="13"/>
      <c r="FW828" s="13"/>
      <c r="FX828" s="13"/>
      <c r="FY828" s="13"/>
      <c r="FZ828" s="13"/>
      <c r="GA828" s="13"/>
      <c r="GB828" s="13"/>
      <c r="GC828" s="13"/>
      <c r="GD828" s="13"/>
      <c r="GE828" s="13"/>
      <c r="GF828" s="13"/>
      <c r="GG828" s="13"/>
      <c r="GH828" s="13"/>
      <c r="GI828" s="13"/>
      <c r="GJ828" s="13"/>
      <c r="GK828" s="13"/>
      <c r="GL828" s="13"/>
      <c r="GM828" s="13"/>
      <c r="GN828" s="13"/>
      <c r="GO828" s="13"/>
      <c r="GP828" s="13"/>
      <c r="GQ828" s="13"/>
      <c r="GR828" s="13"/>
      <c r="GS828" s="13"/>
      <c r="GT828" s="13"/>
      <c r="GU828" s="13"/>
      <c r="GV828" s="13"/>
      <c r="GW828" s="13"/>
      <c r="GX828" s="13"/>
      <c r="GY828" s="13"/>
      <c r="GZ828" s="13"/>
      <c r="HA828" s="13"/>
      <c r="HB828" s="13"/>
      <c r="HC828" s="13"/>
      <c r="HD828" s="13"/>
      <c r="HE828" s="13"/>
      <c r="HF828" s="13"/>
      <c r="HG828" s="13"/>
      <c r="HH828" s="13"/>
      <c r="HI828" s="13"/>
      <c r="HJ828" s="13"/>
      <c r="HK828" s="13"/>
      <c r="HL828" s="13"/>
      <c r="HM828" s="13"/>
      <c r="HN828" s="13"/>
      <c r="HO828" s="13"/>
      <c r="HP828" s="13"/>
      <c r="HQ828" s="13"/>
      <c r="HR828" s="13"/>
      <c r="HS828" s="13"/>
      <c r="HT828" s="13"/>
      <c r="HU828" s="13"/>
      <c r="HV828" s="13"/>
      <c r="HW828" s="13"/>
      <c r="HX828" s="13"/>
      <c r="HY828" s="13"/>
      <c r="HZ828" s="13"/>
      <c r="IA828" s="13"/>
      <c r="IB828" s="13"/>
      <c r="IC828" s="13"/>
      <c r="ID828" s="13"/>
      <c r="IE828" s="13"/>
      <c r="IF828" s="13"/>
      <c r="IG828" s="13"/>
      <c r="IH828" s="13"/>
      <c r="II828" s="13"/>
      <c r="IJ828" s="13"/>
      <c r="IK828" s="13"/>
      <c r="IL828" s="13"/>
      <c r="IM828" s="13"/>
      <c r="IN828" s="13"/>
      <c r="IO828" s="13"/>
      <c r="IP828" s="13"/>
      <c r="IQ828" s="13"/>
      <c r="IR828" s="13"/>
      <c r="IS828" s="13"/>
      <c r="IT828" s="13"/>
      <c r="IU828" s="13"/>
      <c r="IV828" s="13"/>
    </row>
    <row r="829" spans="19:256"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  <c r="AQ829" s="13"/>
      <c r="AR829" s="13"/>
      <c r="AS829" s="13"/>
      <c r="AT829" s="13"/>
      <c r="AU829" s="13"/>
      <c r="AV829" s="13"/>
      <c r="AW829" s="13"/>
      <c r="AX829" s="13"/>
      <c r="AY829" s="13"/>
      <c r="AZ829" s="13"/>
      <c r="BA829" s="13"/>
      <c r="BB829" s="13"/>
      <c r="BC829" s="13"/>
      <c r="BD829" s="13"/>
      <c r="BE829" s="13"/>
      <c r="BF829" s="13"/>
      <c r="BG829" s="13"/>
      <c r="BH829" s="13"/>
      <c r="BI829" s="13"/>
      <c r="BJ829" s="13"/>
      <c r="BK829" s="13"/>
      <c r="BL829" s="13"/>
      <c r="BM829" s="13"/>
      <c r="BN829" s="13"/>
      <c r="BO829" s="13"/>
      <c r="BP829" s="13"/>
      <c r="BQ829" s="13"/>
      <c r="BR829" s="13"/>
      <c r="BS829" s="13"/>
      <c r="BT829" s="13"/>
      <c r="BU829" s="13"/>
      <c r="BV829" s="13"/>
      <c r="BW829" s="13"/>
      <c r="BX829" s="13"/>
      <c r="BY829" s="13"/>
      <c r="BZ829" s="13"/>
      <c r="CA829" s="13"/>
      <c r="CB829" s="13"/>
      <c r="CC829" s="13"/>
      <c r="CD829" s="13"/>
      <c r="CE829" s="13"/>
      <c r="CF829" s="13"/>
      <c r="CG829" s="13"/>
      <c r="CH829" s="13"/>
      <c r="CI829" s="13"/>
      <c r="CJ829" s="13"/>
      <c r="CK829" s="13"/>
      <c r="CL829" s="13"/>
      <c r="CM829" s="13"/>
      <c r="CN829" s="13"/>
      <c r="CO829" s="13"/>
      <c r="CP829" s="13"/>
      <c r="CQ829" s="13"/>
      <c r="CR829" s="13"/>
      <c r="CS829" s="13"/>
      <c r="CT829" s="13"/>
      <c r="CU829" s="13"/>
      <c r="CV829" s="13"/>
      <c r="CW829" s="13"/>
      <c r="CX829" s="13"/>
      <c r="CY829" s="13"/>
      <c r="CZ829" s="13"/>
      <c r="DA829" s="13"/>
      <c r="DB829" s="13"/>
      <c r="DC829" s="13"/>
      <c r="DD829" s="13"/>
      <c r="DE829" s="13"/>
      <c r="DF829" s="13"/>
      <c r="DG829" s="13"/>
      <c r="DH829" s="13"/>
      <c r="DI829" s="13"/>
      <c r="DJ829" s="13"/>
      <c r="DK829" s="13"/>
      <c r="DL829" s="13"/>
      <c r="DM829" s="13"/>
      <c r="DN829" s="13"/>
      <c r="DO829" s="13"/>
      <c r="DP829" s="13"/>
      <c r="DQ829" s="13"/>
      <c r="DR829" s="13"/>
      <c r="DS829" s="13"/>
      <c r="DT829" s="13"/>
      <c r="DU829" s="13"/>
      <c r="DV829" s="13"/>
      <c r="DW829" s="13"/>
      <c r="DX829" s="13"/>
      <c r="DY829" s="13"/>
      <c r="DZ829" s="13"/>
      <c r="EA829" s="13"/>
      <c r="EB829" s="13"/>
      <c r="EC829" s="13"/>
      <c r="ED829" s="13"/>
      <c r="EE829" s="13"/>
      <c r="EF829" s="13"/>
      <c r="EG829" s="13"/>
      <c r="EH829" s="13"/>
      <c r="EI829" s="13"/>
      <c r="EJ829" s="13"/>
      <c r="EK829" s="13"/>
      <c r="EL829" s="13"/>
      <c r="EM829" s="13"/>
      <c r="EN829" s="13"/>
      <c r="EO829" s="13"/>
      <c r="EP829" s="13"/>
      <c r="EQ829" s="13"/>
      <c r="ER829" s="13"/>
      <c r="ES829" s="13"/>
      <c r="ET829" s="13"/>
      <c r="EU829" s="13"/>
      <c r="EV829" s="13"/>
      <c r="EW829" s="13"/>
      <c r="EX829" s="13"/>
      <c r="EY829" s="13"/>
      <c r="EZ829" s="13"/>
      <c r="FA829" s="13"/>
      <c r="FB829" s="13"/>
      <c r="FC829" s="13"/>
      <c r="FD829" s="13"/>
      <c r="FE829" s="13"/>
      <c r="FF829" s="13"/>
      <c r="FG829" s="13"/>
      <c r="FH829" s="13"/>
      <c r="FI829" s="13"/>
      <c r="FJ829" s="13"/>
      <c r="FK829" s="13"/>
      <c r="FL829" s="13"/>
      <c r="FM829" s="13"/>
      <c r="FN829" s="13"/>
      <c r="FO829" s="13"/>
      <c r="FP829" s="13"/>
      <c r="FQ829" s="13"/>
      <c r="FR829" s="13"/>
      <c r="FS829" s="13"/>
      <c r="FT829" s="13"/>
      <c r="FU829" s="13"/>
      <c r="FV829" s="13"/>
      <c r="FW829" s="13"/>
      <c r="FX829" s="13"/>
      <c r="FY829" s="13"/>
      <c r="FZ829" s="13"/>
      <c r="GA829" s="13"/>
      <c r="GB829" s="13"/>
      <c r="GC829" s="13"/>
      <c r="GD829" s="13"/>
      <c r="GE829" s="13"/>
      <c r="GF829" s="13"/>
      <c r="GG829" s="13"/>
      <c r="GH829" s="13"/>
      <c r="GI829" s="13"/>
      <c r="GJ829" s="13"/>
      <c r="GK829" s="13"/>
      <c r="GL829" s="13"/>
      <c r="GM829" s="13"/>
      <c r="GN829" s="13"/>
      <c r="GO829" s="13"/>
      <c r="GP829" s="13"/>
      <c r="GQ829" s="13"/>
      <c r="GR829" s="13"/>
      <c r="GS829" s="13"/>
      <c r="GT829" s="13"/>
      <c r="GU829" s="13"/>
      <c r="GV829" s="13"/>
      <c r="GW829" s="13"/>
      <c r="GX829" s="13"/>
      <c r="GY829" s="13"/>
      <c r="GZ829" s="13"/>
      <c r="HA829" s="13"/>
      <c r="HB829" s="13"/>
      <c r="HC829" s="13"/>
      <c r="HD829" s="13"/>
      <c r="HE829" s="13"/>
      <c r="HF829" s="13"/>
      <c r="HG829" s="13"/>
      <c r="HH829" s="13"/>
      <c r="HI829" s="13"/>
      <c r="HJ829" s="13"/>
      <c r="HK829" s="13"/>
      <c r="HL829" s="13"/>
      <c r="HM829" s="13"/>
      <c r="HN829" s="13"/>
      <c r="HO829" s="13"/>
      <c r="HP829" s="13"/>
      <c r="HQ829" s="13"/>
      <c r="HR829" s="13"/>
      <c r="HS829" s="13"/>
      <c r="HT829" s="13"/>
      <c r="HU829" s="13"/>
      <c r="HV829" s="13"/>
      <c r="HW829" s="13"/>
      <c r="HX829" s="13"/>
      <c r="HY829" s="13"/>
      <c r="HZ829" s="13"/>
      <c r="IA829" s="13"/>
      <c r="IB829" s="13"/>
      <c r="IC829" s="13"/>
      <c r="ID829" s="13"/>
      <c r="IE829" s="13"/>
      <c r="IF829" s="13"/>
      <c r="IG829" s="13"/>
      <c r="IH829" s="13"/>
      <c r="II829" s="13"/>
      <c r="IJ829" s="13"/>
      <c r="IK829" s="13"/>
      <c r="IL829" s="13"/>
      <c r="IM829" s="13"/>
      <c r="IN829" s="13"/>
      <c r="IO829" s="13"/>
      <c r="IP829" s="13"/>
      <c r="IQ829" s="13"/>
      <c r="IR829" s="13"/>
      <c r="IS829" s="13"/>
      <c r="IT829" s="13"/>
      <c r="IU829" s="13"/>
      <c r="IV829" s="13"/>
    </row>
    <row r="830" spans="19:256"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  <c r="AQ830" s="13"/>
      <c r="AR830" s="13"/>
      <c r="AS830" s="13"/>
      <c r="AT830" s="13"/>
      <c r="AU830" s="13"/>
      <c r="AV830" s="13"/>
      <c r="AW830" s="13"/>
      <c r="AX830" s="13"/>
      <c r="AY830" s="13"/>
      <c r="AZ830" s="13"/>
      <c r="BA830" s="13"/>
      <c r="BB830" s="13"/>
      <c r="BC830" s="13"/>
      <c r="BD830" s="13"/>
      <c r="BE830" s="13"/>
      <c r="BF830" s="13"/>
      <c r="BG830" s="13"/>
      <c r="BH830" s="13"/>
      <c r="BI830" s="13"/>
      <c r="BJ830" s="13"/>
      <c r="BK830" s="13"/>
      <c r="BL830" s="13"/>
      <c r="BM830" s="13"/>
      <c r="BN830" s="13"/>
      <c r="BO830" s="13"/>
      <c r="BP830" s="13"/>
      <c r="BQ830" s="13"/>
      <c r="BR830" s="13"/>
      <c r="BS830" s="13"/>
      <c r="BT830" s="13"/>
      <c r="BU830" s="13"/>
      <c r="BV830" s="13"/>
      <c r="BW830" s="13"/>
      <c r="BX830" s="13"/>
      <c r="BY830" s="13"/>
      <c r="BZ830" s="13"/>
      <c r="CA830" s="13"/>
      <c r="CB830" s="13"/>
      <c r="CC830" s="13"/>
      <c r="CD830" s="13"/>
      <c r="CE830" s="13"/>
      <c r="CF830" s="13"/>
      <c r="CG830" s="13"/>
      <c r="CH830" s="13"/>
      <c r="CI830" s="13"/>
      <c r="CJ830" s="13"/>
      <c r="CK830" s="13"/>
      <c r="CL830" s="13"/>
      <c r="CM830" s="13"/>
      <c r="CN830" s="13"/>
      <c r="CO830" s="13"/>
      <c r="CP830" s="13"/>
      <c r="CQ830" s="13"/>
      <c r="CR830" s="13"/>
      <c r="CS830" s="13"/>
      <c r="CT830" s="13"/>
      <c r="CU830" s="13"/>
      <c r="CV830" s="13"/>
      <c r="CW830" s="13"/>
      <c r="CX830" s="13"/>
      <c r="CY830" s="13"/>
      <c r="CZ830" s="13"/>
      <c r="DA830" s="13"/>
      <c r="DB830" s="13"/>
      <c r="DC830" s="13"/>
      <c r="DD830" s="13"/>
      <c r="DE830" s="13"/>
      <c r="DF830" s="13"/>
      <c r="DG830" s="13"/>
      <c r="DH830" s="13"/>
      <c r="DI830" s="13"/>
      <c r="DJ830" s="13"/>
      <c r="DK830" s="13"/>
      <c r="DL830" s="13"/>
      <c r="DM830" s="13"/>
      <c r="DN830" s="13"/>
      <c r="DO830" s="13"/>
      <c r="DP830" s="13"/>
      <c r="DQ830" s="13"/>
      <c r="DR830" s="13"/>
      <c r="DS830" s="13"/>
      <c r="DT830" s="13"/>
      <c r="DU830" s="13"/>
      <c r="DV830" s="13"/>
      <c r="DW830" s="13"/>
      <c r="DX830" s="13"/>
      <c r="DY830" s="13"/>
      <c r="DZ830" s="13"/>
      <c r="EA830" s="13"/>
      <c r="EB830" s="13"/>
      <c r="EC830" s="13"/>
      <c r="ED830" s="13"/>
      <c r="EE830" s="13"/>
      <c r="EF830" s="13"/>
      <c r="EG830" s="13"/>
      <c r="EH830" s="13"/>
      <c r="EI830" s="13"/>
      <c r="EJ830" s="13"/>
      <c r="EK830" s="13"/>
      <c r="EL830" s="13"/>
      <c r="EM830" s="13"/>
      <c r="EN830" s="13"/>
      <c r="EO830" s="13"/>
      <c r="EP830" s="13"/>
      <c r="EQ830" s="13"/>
      <c r="ER830" s="13"/>
      <c r="ES830" s="13"/>
      <c r="ET830" s="13"/>
      <c r="EU830" s="13"/>
      <c r="EV830" s="13"/>
      <c r="EW830" s="13"/>
      <c r="EX830" s="13"/>
      <c r="EY830" s="13"/>
      <c r="EZ830" s="13"/>
      <c r="FA830" s="13"/>
      <c r="FB830" s="13"/>
      <c r="FC830" s="13"/>
      <c r="FD830" s="13"/>
      <c r="FE830" s="13"/>
      <c r="FF830" s="13"/>
      <c r="FG830" s="13"/>
      <c r="FH830" s="13"/>
      <c r="FI830" s="13"/>
      <c r="FJ830" s="13"/>
      <c r="FK830" s="13"/>
      <c r="FL830" s="13"/>
      <c r="FM830" s="13"/>
      <c r="FN830" s="13"/>
      <c r="FO830" s="13"/>
      <c r="FP830" s="13"/>
      <c r="FQ830" s="13"/>
      <c r="FR830" s="13"/>
      <c r="FS830" s="13"/>
      <c r="FT830" s="13"/>
      <c r="FU830" s="13"/>
      <c r="FV830" s="13"/>
      <c r="FW830" s="13"/>
      <c r="FX830" s="13"/>
      <c r="FY830" s="13"/>
      <c r="FZ830" s="13"/>
      <c r="GA830" s="13"/>
      <c r="GB830" s="13"/>
      <c r="GC830" s="13"/>
      <c r="GD830" s="13"/>
      <c r="GE830" s="13"/>
      <c r="GF830" s="13"/>
      <c r="GG830" s="13"/>
      <c r="GH830" s="13"/>
      <c r="GI830" s="13"/>
      <c r="GJ830" s="13"/>
      <c r="GK830" s="13"/>
      <c r="GL830" s="13"/>
      <c r="GM830" s="13"/>
      <c r="GN830" s="13"/>
      <c r="GO830" s="13"/>
      <c r="GP830" s="13"/>
      <c r="GQ830" s="13"/>
      <c r="GR830" s="13"/>
      <c r="GS830" s="13"/>
      <c r="GT830" s="13"/>
      <c r="GU830" s="13"/>
      <c r="GV830" s="13"/>
      <c r="GW830" s="13"/>
      <c r="GX830" s="13"/>
      <c r="GY830" s="13"/>
      <c r="GZ830" s="13"/>
      <c r="HA830" s="13"/>
      <c r="HB830" s="13"/>
      <c r="HC830" s="13"/>
      <c r="HD830" s="13"/>
      <c r="HE830" s="13"/>
      <c r="HF830" s="13"/>
      <c r="HG830" s="13"/>
      <c r="HH830" s="13"/>
      <c r="HI830" s="13"/>
      <c r="HJ830" s="13"/>
      <c r="HK830" s="13"/>
      <c r="HL830" s="13"/>
      <c r="HM830" s="13"/>
      <c r="HN830" s="13"/>
      <c r="HO830" s="13"/>
      <c r="HP830" s="13"/>
      <c r="HQ830" s="13"/>
      <c r="HR830" s="13"/>
      <c r="HS830" s="13"/>
      <c r="HT830" s="13"/>
      <c r="HU830" s="13"/>
      <c r="HV830" s="13"/>
      <c r="HW830" s="13"/>
      <c r="HX830" s="13"/>
      <c r="HY830" s="13"/>
      <c r="HZ830" s="13"/>
      <c r="IA830" s="13"/>
      <c r="IB830" s="13"/>
      <c r="IC830" s="13"/>
      <c r="ID830" s="13"/>
      <c r="IE830" s="13"/>
      <c r="IF830" s="13"/>
      <c r="IG830" s="13"/>
      <c r="IH830" s="13"/>
      <c r="II830" s="13"/>
      <c r="IJ830" s="13"/>
      <c r="IK830" s="13"/>
      <c r="IL830" s="13"/>
      <c r="IM830" s="13"/>
      <c r="IN830" s="13"/>
      <c r="IO830" s="13"/>
      <c r="IP830" s="13"/>
      <c r="IQ830" s="13"/>
      <c r="IR830" s="13"/>
      <c r="IS830" s="13"/>
      <c r="IT830" s="13"/>
      <c r="IU830" s="13"/>
      <c r="IV830" s="13"/>
    </row>
    <row r="831" spans="19:256"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  <c r="AQ831" s="13"/>
      <c r="AR831" s="13"/>
      <c r="AS831" s="13"/>
      <c r="AT831" s="13"/>
      <c r="AU831" s="13"/>
      <c r="AV831" s="13"/>
      <c r="AW831" s="13"/>
      <c r="AX831" s="13"/>
      <c r="AY831" s="13"/>
      <c r="AZ831" s="13"/>
      <c r="BA831" s="13"/>
      <c r="BB831" s="13"/>
      <c r="BC831" s="13"/>
      <c r="BD831" s="13"/>
      <c r="BE831" s="13"/>
      <c r="BF831" s="13"/>
      <c r="BG831" s="13"/>
      <c r="BH831" s="13"/>
      <c r="BI831" s="13"/>
      <c r="BJ831" s="13"/>
      <c r="BK831" s="13"/>
      <c r="BL831" s="13"/>
      <c r="BM831" s="13"/>
      <c r="BN831" s="13"/>
      <c r="BO831" s="13"/>
      <c r="BP831" s="13"/>
      <c r="BQ831" s="13"/>
      <c r="BR831" s="13"/>
      <c r="BS831" s="13"/>
      <c r="BT831" s="13"/>
      <c r="BU831" s="13"/>
      <c r="BV831" s="13"/>
      <c r="BW831" s="13"/>
      <c r="BX831" s="13"/>
      <c r="BY831" s="13"/>
      <c r="BZ831" s="13"/>
      <c r="CA831" s="13"/>
      <c r="CB831" s="13"/>
      <c r="CC831" s="13"/>
      <c r="CD831" s="13"/>
      <c r="CE831" s="13"/>
      <c r="CF831" s="13"/>
      <c r="CG831" s="13"/>
      <c r="CH831" s="13"/>
      <c r="CI831" s="13"/>
      <c r="CJ831" s="13"/>
      <c r="CK831" s="13"/>
      <c r="CL831" s="13"/>
      <c r="CM831" s="13"/>
      <c r="CN831" s="13"/>
      <c r="CO831" s="13"/>
      <c r="CP831" s="13"/>
      <c r="CQ831" s="13"/>
      <c r="CR831" s="13"/>
      <c r="CS831" s="13"/>
      <c r="CT831" s="13"/>
      <c r="CU831" s="13"/>
      <c r="CV831" s="13"/>
      <c r="CW831" s="13"/>
      <c r="CX831" s="13"/>
      <c r="CY831" s="13"/>
      <c r="CZ831" s="13"/>
      <c r="DA831" s="13"/>
      <c r="DB831" s="13"/>
      <c r="DC831" s="13"/>
      <c r="DD831" s="13"/>
      <c r="DE831" s="13"/>
      <c r="DF831" s="13"/>
      <c r="DG831" s="13"/>
      <c r="DH831" s="13"/>
      <c r="DI831" s="13"/>
      <c r="DJ831" s="13"/>
      <c r="DK831" s="13"/>
      <c r="DL831" s="13"/>
      <c r="DM831" s="13"/>
      <c r="DN831" s="13"/>
      <c r="DO831" s="13"/>
      <c r="DP831" s="13"/>
      <c r="DQ831" s="13"/>
      <c r="DR831" s="13"/>
      <c r="DS831" s="13"/>
      <c r="DT831" s="13"/>
      <c r="DU831" s="13"/>
      <c r="DV831" s="13"/>
      <c r="DW831" s="13"/>
      <c r="DX831" s="13"/>
      <c r="DY831" s="13"/>
      <c r="DZ831" s="13"/>
      <c r="EA831" s="13"/>
      <c r="EB831" s="13"/>
      <c r="EC831" s="13"/>
      <c r="ED831" s="13"/>
      <c r="EE831" s="13"/>
      <c r="EF831" s="13"/>
      <c r="EG831" s="13"/>
      <c r="EH831" s="13"/>
      <c r="EI831" s="13"/>
      <c r="EJ831" s="13"/>
      <c r="EK831" s="13"/>
      <c r="EL831" s="13"/>
      <c r="EM831" s="13"/>
      <c r="EN831" s="13"/>
      <c r="EO831" s="13"/>
      <c r="EP831" s="13"/>
      <c r="EQ831" s="13"/>
      <c r="ER831" s="13"/>
      <c r="ES831" s="13"/>
      <c r="ET831" s="13"/>
      <c r="EU831" s="13"/>
      <c r="EV831" s="13"/>
      <c r="EW831" s="13"/>
      <c r="EX831" s="13"/>
      <c r="EY831" s="13"/>
      <c r="EZ831" s="13"/>
      <c r="FA831" s="13"/>
      <c r="FB831" s="13"/>
      <c r="FC831" s="13"/>
      <c r="FD831" s="13"/>
      <c r="FE831" s="13"/>
      <c r="FF831" s="13"/>
      <c r="FG831" s="13"/>
      <c r="FH831" s="13"/>
      <c r="FI831" s="13"/>
      <c r="FJ831" s="13"/>
      <c r="FK831" s="13"/>
      <c r="FL831" s="13"/>
      <c r="FM831" s="13"/>
      <c r="FN831" s="13"/>
      <c r="FO831" s="13"/>
      <c r="FP831" s="13"/>
      <c r="FQ831" s="13"/>
      <c r="FR831" s="13"/>
      <c r="FS831" s="13"/>
      <c r="FT831" s="13"/>
      <c r="FU831" s="13"/>
      <c r="FV831" s="13"/>
      <c r="FW831" s="13"/>
      <c r="FX831" s="13"/>
      <c r="FY831" s="13"/>
      <c r="FZ831" s="13"/>
      <c r="GA831" s="13"/>
      <c r="GB831" s="13"/>
      <c r="GC831" s="13"/>
      <c r="GD831" s="13"/>
      <c r="GE831" s="13"/>
      <c r="GF831" s="13"/>
      <c r="GG831" s="13"/>
      <c r="GH831" s="13"/>
      <c r="GI831" s="13"/>
      <c r="GJ831" s="13"/>
      <c r="GK831" s="13"/>
      <c r="GL831" s="13"/>
      <c r="GM831" s="13"/>
      <c r="GN831" s="13"/>
      <c r="GO831" s="13"/>
      <c r="GP831" s="13"/>
      <c r="GQ831" s="13"/>
      <c r="GR831" s="13"/>
      <c r="GS831" s="13"/>
      <c r="GT831" s="13"/>
      <c r="GU831" s="13"/>
      <c r="GV831" s="13"/>
      <c r="GW831" s="13"/>
      <c r="GX831" s="13"/>
      <c r="GY831" s="13"/>
      <c r="GZ831" s="13"/>
      <c r="HA831" s="13"/>
      <c r="HB831" s="13"/>
      <c r="HC831" s="13"/>
      <c r="HD831" s="13"/>
      <c r="HE831" s="13"/>
      <c r="HF831" s="13"/>
      <c r="HG831" s="13"/>
      <c r="HH831" s="13"/>
      <c r="HI831" s="13"/>
      <c r="HJ831" s="13"/>
      <c r="HK831" s="13"/>
      <c r="HL831" s="13"/>
      <c r="HM831" s="13"/>
      <c r="HN831" s="13"/>
      <c r="HO831" s="13"/>
      <c r="HP831" s="13"/>
      <c r="HQ831" s="13"/>
      <c r="HR831" s="13"/>
      <c r="HS831" s="13"/>
      <c r="HT831" s="13"/>
      <c r="HU831" s="13"/>
      <c r="HV831" s="13"/>
      <c r="HW831" s="13"/>
      <c r="HX831" s="13"/>
      <c r="HY831" s="13"/>
      <c r="HZ831" s="13"/>
      <c r="IA831" s="13"/>
      <c r="IB831" s="13"/>
      <c r="IC831" s="13"/>
      <c r="ID831" s="13"/>
      <c r="IE831" s="13"/>
      <c r="IF831" s="13"/>
      <c r="IG831" s="13"/>
      <c r="IH831" s="13"/>
      <c r="II831" s="13"/>
      <c r="IJ831" s="13"/>
      <c r="IK831" s="13"/>
      <c r="IL831" s="13"/>
      <c r="IM831" s="13"/>
      <c r="IN831" s="13"/>
      <c r="IO831" s="13"/>
      <c r="IP831" s="13"/>
      <c r="IQ831" s="13"/>
      <c r="IR831" s="13"/>
      <c r="IS831" s="13"/>
      <c r="IT831" s="13"/>
      <c r="IU831" s="13"/>
      <c r="IV831" s="13"/>
    </row>
    <row r="832" spans="19:256"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  <c r="AQ832" s="13"/>
      <c r="AR832" s="13"/>
      <c r="AS832" s="13"/>
      <c r="AT832" s="13"/>
      <c r="AU832" s="13"/>
      <c r="AV832" s="13"/>
      <c r="AW832" s="13"/>
      <c r="AX832" s="13"/>
      <c r="AY832" s="13"/>
      <c r="AZ832" s="13"/>
      <c r="BA832" s="13"/>
      <c r="BB832" s="13"/>
      <c r="BC832" s="13"/>
      <c r="BD832" s="13"/>
      <c r="BE832" s="13"/>
      <c r="BF832" s="13"/>
      <c r="BG832" s="13"/>
      <c r="BH832" s="13"/>
      <c r="BI832" s="13"/>
      <c r="BJ832" s="13"/>
      <c r="BK832" s="13"/>
      <c r="BL832" s="13"/>
      <c r="BM832" s="13"/>
      <c r="BN832" s="13"/>
      <c r="BO832" s="13"/>
      <c r="BP832" s="13"/>
      <c r="BQ832" s="13"/>
      <c r="BR832" s="13"/>
      <c r="BS832" s="13"/>
      <c r="BT832" s="13"/>
      <c r="BU832" s="13"/>
      <c r="BV832" s="13"/>
      <c r="BW832" s="13"/>
      <c r="BX832" s="13"/>
      <c r="BY832" s="13"/>
      <c r="BZ832" s="13"/>
      <c r="CA832" s="13"/>
      <c r="CB832" s="13"/>
      <c r="CC832" s="13"/>
      <c r="CD832" s="13"/>
      <c r="CE832" s="13"/>
      <c r="CF832" s="13"/>
      <c r="CG832" s="13"/>
      <c r="CH832" s="13"/>
      <c r="CI832" s="13"/>
      <c r="CJ832" s="13"/>
      <c r="CK832" s="13"/>
      <c r="CL832" s="13"/>
      <c r="CM832" s="13"/>
      <c r="CN832" s="13"/>
      <c r="CO832" s="13"/>
      <c r="CP832" s="13"/>
      <c r="CQ832" s="13"/>
      <c r="CR832" s="13"/>
      <c r="CS832" s="13"/>
      <c r="CT832" s="13"/>
      <c r="CU832" s="13"/>
      <c r="CV832" s="13"/>
      <c r="CW832" s="13"/>
      <c r="CX832" s="13"/>
      <c r="CY832" s="13"/>
      <c r="CZ832" s="13"/>
      <c r="DA832" s="13"/>
      <c r="DB832" s="13"/>
      <c r="DC832" s="13"/>
      <c r="DD832" s="13"/>
      <c r="DE832" s="13"/>
      <c r="DF832" s="13"/>
      <c r="DG832" s="13"/>
      <c r="DH832" s="13"/>
      <c r="DI832" s="13"/>
      <c r="DJ832" s="13"/>
      <c r="DK832" s="13"/>
      <c r="DL832" s="13"/>
      <c r="DM832" s="13"/>
      <c r="DN832" s="13"/>
      <c r="DO832" s="13"/>
      <c r="DP832" s="13"/>
      <c r="DQ832" s="13"/>
      <c r="DR832" s="13"/>
      <c r="DS832" s="13"/>
      <c r="DT832" s="13"/>
      <c r="DU832" s="13"/>
      <c r="DV832" s="13"/>
      <c r="DW832" s="13"/>
      <c r="DX832" s="13"/>
      <c r="DY832" s="13"/>
      <c r="DZ832" s="13"/>
      <c r="EA832" s="13"/>
      <c r="EB832" s="13"/>
      <c r="EC832" s="13"/>
      <c r="ED832" s="13"/>
      <c r="EE832" s="13"/>
      <c r="EF832" s="13"/>
      <c r="EG832" s="13"/>
      <c r="EH832" s="13"/>
      <c r="EI832" s="13"/>
      <c r="EJ832" s="13"/>
      <c r="EK832" s="13"/>
      <c r="EL832" s="13"/>
      <c r="EM832" s="13"/>
      <c r="EN832" s="13"/>
      <c r="EO832" s="13"/>
      <c r="EP832" s="13"/>
      <c r="EQ832" s="13"/>
      <c r="ER832" s="13"/>
      <c r="ES832" s="13"/>
      <c r="ET832" s="13"/>
      <c r="EU832" s="13"/>
      <c r="EV832" s="13"/>
      <c r="EW832" s="13"/>
      <c r="EX832" s="13"/>
      <c r="EY832" s="13"/>
      <c r="EZ832" s="13"/>
      <c r="FA832" s="13"/>
      <c r="FB832" s="13"/>
      <c r="FC832" s="13"/>
      <c r="FD832" s="13"/>
      <c r="FE832" s="13"/>
      <c r="FF832" s="13"/>
      <c r="FG832" s="13"/>
      <c r="FH832" s="13"/>
      <c r="FI832" s="13"/>
      <c r="FJ832" s="13"/>
      <c r="FK832" s="13"/>
      <c r="FL832" s="13"/>
      <c r="FM832" s="13"/>
      <c r="FN832" s="13"/>
      <c r="FO832" s="13"/>
      <c r="FP832" s="13"/>
      <c r="FQ832" s="13"/>
      <c r="FR832" s="13"/>
      <c r="FS832" s="13"/>
      <c r="FT832" s="13"/>
      <c r="FU832" s="13"/>
      <c r="FV832" s="13"/>
      <c r="FW832" s="13"/>
      <c r="FX832" s="13"/>
      <c r="FY832" s="13"/>
      <c r="FZ832" s="13"/>
      <c r="GA832" s="13"/>
      <c r="GB832" s="13"/>
      <c r="GC832" s="13"/>
      <c r="GD832" s="13"/>
      <c r="GE832" s="13"/>
      <c r="GF832" s="13"/>
      <c r="GG832" s="13"/>
      <c r="GH832" s="13"/>
      <c r="GI832" s="13"/>
      <c r="GJ832" s="13"/>
      <c r="GK832" s="13"/>
      <c r="GL832" s="13"/>
      <c r="GM832" s="13"/>
      <c r="GN832" s="13"/>
      <c r="GO832" s="13"/>
      <c r="GP832" s="13"/>
      <c r="GQ832" s="13"/>
      <c r="GR832" s="13"/>
      <c r="GS832" s="13"/>
      <c r="GT832" s="13"/>
      <c r="GU832" s="13"/>
      <c r="GV832" s="13"/>
      <c r="GW832" s="13"/>
      <c r="GX832" s="13"/>
      <c r="GY832" s="13"/>
      <c r="GZ832" s="13"/>
      <c r="HA832" s="13"/>
      <c r="HB832" s="13"/>
      <c r="HC832" s="13"/>
      <c r="HD832" s="13"/>
      <c r="HE832" s="13"/>
      <c r="HF832" s="13"/>
      <c r="HG832" s="13"/>
      <c r="HH832" s="13"/>
      <c r="HI832" s="13"/>
      <c r="HJ832" s="13"/>
      <c r="HK832" s="13"/>
      <c r="HL832" s="13"/>
      <c r="HM832" s="13"/>
      <c r="HN832" s="13"/>
      <c r="HO832" s="13"/>
      <c r="HP832" s="13"/>
      <c r="HQ832" s="13"/>
      <c r="HR832" s="13"/>
      <c r="HS832" s="13"/>
      <c r="HT832" s="13"/>
      <c r="HU832" s="13"/>
      <c r="HV832" s="13"/>
      <c r="HW832" s="13"/>
      <c r="HX832" s="13"/>
      <c r="HY832" s="13"/>
      <c r="HZ832" s="13"/>
      <c r="IA832" s="13"/>
      <c r="IB832" s="13"/>
      <c r="IC832" s="13"/>
      <c r="ID832" s="13"/>
      <c r="IE832" s="13"/>
      <c r="IF832" s="13"/>
      <c r="IG832" s="13"/>
      <c r="IH832" s="13"/>
      <c r="II832" s="13"/>
      <c r="IJ832" s="13"/>
      <c r="IK832" s="13"/>
      <c r="IL832" s="13"/>
      <c r="IM832" s="13"/>
      <c r="IN832" s="13"/>
      <c r="IO832" s="13"/>
      <c r="IP832" s="13"/>
      <c r="IQ832" s="13"/>
      <c r="IR832" s="13"/>
      <c r="IS832" s="13"/>
      <c r="IT832" s="13"/>
      <c r="IU832" s="13"/>
      <c r="IV832" s="13"/>
    </row>
    <row r="833" spans="19:256"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  <c r="AQ833" s="13"/>
      <c r="AR833" s="13"/>
      <c r="AS833" s="13"/>
      <c r="AT833" s="13"/>
      <c r="AU833" s="13"/>
      <c r="AV833" s="13"/>
      <c r="AW833" s="13"/>
      <c r="AX833" s="13"/>
      <c r="AY833" s="13"/>
      <c r="AZ833" s="13"/>
      <c r="BA833" s="13"/>
      <c r="BB833" s="13"/>
      <c r="BC833" s="13"/>
      <c r="BD833" s="13"/>
      <c r="BE833" s="13"/>
      <c r="BF833" s="13"/>
      <c r="BG833" s="13"/>
      <c r="BH833" s="13"/>
      <c r="BI833" s="13"/>
      <c r="BJ833" s="13"/>
      <c r="BK833" s="13"/>
      <c r="BL833" s="13"/>
      <c r="BM833" s="13"/>
      <c r="BN833" s="13"/>
      <c r="BO833" s="13"/>
      <c r="BP833" s="13"/>
      <c r="BQ833" s="13"/>
      <c r="BR833" s="13"/>
      <c r="BS833" s="13"/>
      <c r="BT833" s="13"/>
      <c r="BU833" s="13"/>
      <c r="BV833" s="13"/>
      <c r="BW833" s="13"/>
      <c r="BX833" s="13"/>
      <c r="BY833" s="13"/>
      <c r="BZ833" s="13"/>
      <c r="CA833" s="13"/>
      <c r="CB833" s="13"/>
      <c r="CC833" s="13"/>
      <c r="CD833" s="13"/>
      <c r="CE833" s="13"/>
      <c r="CF833" s="13"/>
      <c r="CG833" s="13"/>
      <c r="CH833" s="13"/>
      <c r="CI833" s="13"/>
      <c r="CJ833" s="13"/>
      <c r="CK833" s="13"/>
      <c r="CL833" s="13"/>
      <c r="CM833" s="13"/>
      <c r="CN833" s="13"/>
      <c r="CO833" s="13"/>
      <c r="CP833" s="13"/>
      <c r="CQ833" s="13"/>
      <c r="CR833" s="13"/>
      <c r="CS833" s="13"/>
      <c r="CT833" s="13"/>
      <c r="CU833" s="13"/>
      <c r="CV833" s="13"/>
      <c r="CW833" s="13"/>
      <c r="CX833" s="13"/>
      <c r="CY833" s="13"/>
      <c r="CZ833" s="13"/>
      <c r="DA833" s="13"/>
      <c r="DB833" s="13"/>
      <c r="DC833" s="13"/>
      <c r="DD833" s="13"/>
      <c r="DE833" s="13"/>
      <c r="DF833" s="13"/>
      <c r="DG833" s="13"/>
      <c r="DH833" s="13"/>
      <c r="DI833" s="13"/>
      <c r="DJ833" s="13"/>
      <c r="DK833" s="13"/>
      <c r="DL833" s="13"/>
      <c r="DM833" s="13"/>
      <c r="DN833" s="13"/>
      <c r="DO833" s="13"/>
      <c r="DP833" s="13"/>
      <c r="DQ833" s="13"/>
      <c r="DR833" s="13"/>
      <c r="DS833" s="13"/>
      <c r="DT833" s="13"/>
      <c r="DU833" s="13"/>
      <c r="DV833" s="13"/>
      <c r="DW833" s="13"/>
      <c r="DX833" s="13"/>
      <c r="DY833" s="13"/>
      <c r="DZ833" s="13"/>
      <c r="EA833" s="13"/>
      <c r="EB833" s="13"/>
      <c r="EC833" s="13"/>
      <c r="ED833" s="13"/>
      <c r="EE833" s="13"/>
      <c r="EF833" s="13"/>
      <c r="EG833" s="13"/>
      <c r="EH833" s="13"/>
      <c r="EI833" s="13"/>
      <c r="EJ833" s="13"/>
      <c r="EK833" s="13"/>
      <c r="EL833" s="13"/>
      <c r="EM833" s="13"/>
      <c r="EN833" s="13"/>
      <c r="EO833" s="13"/>
      <c r="EP833" s="13"/>
      <c r="EQ833" s="13"/>
      <c r="ER833" s="13"/>
      <c r="ES833" s="13"/>
      <c r="ET833" s="13"/>
      <c r="EU833" s="13"/>
      <c r="EV833" s="13"/>
      <c r="EW833" s="13"/>
      <c r="EX833" s="13"/>
      <c r="EY833" s="13"/>
      <c r="EZ833" s="13"/>
      <c r="FA833" s="13"/>
      <c r="FB833" s="13"/>
      <c r="FC833" s="13"/>
      <c r="FD833" s="13"/>
      <c r="FE833" s="13"/>
      <c r="FF833" s="13"/>
      <c r="FG833" s="13"/>
      <c r="FH833" s="13"/>
      <c r="FI833" s="13"/>
      <c r="FJ833" s="13"/>
      <c r="FK833" s="13"/>
      <c r="FL833" s="13"/>
      <c r="FM833" s="13"/>
      <c r="FN833" s="13"/>
      <c r="FO833" s="13"/>
      <c r="FP833" s="13"/>
      <c r="FQ833" s="13"/>
      <c r="FR833" s="13"/>
      <c r="FS833" s="13"/>
      <c r="FT833" s="13"/>
      <c r="FU833" s="13"/>
      <c r="FV833" s="13"/>
      <c r="FW833" s="13"/>
      <c r="FX833" s="13"/>
      <c r="FY833" s="13"/>
      <c r="FZ833" s="13"/>
      <c r="GA833" s="13"/>
      <c r="GB833" s="13"/>
      <c r="GC833" s="13"/>
      <c r="GD833" s="13"/>
      <c r="GE833" s="13"/>
      <c r="GF833" s="13"/>
      <c r="GG833" s="13"/>
      <c r="GH833" s="13"/>
      <c r="GI833" s="13"/>
      <c r="GJ833" s="13"/>
      <c r="GK833" s="13"/>
      <c r="GL833" s="13"/>
      <c r="GM833" s="13"/>
      <c r="GN833" s="13"/>
      <c r="GO833" s="13"/>
      <c r="GP833" s="13"/>
      <c r="GQ833" s="13"/>
      <c r="GR833" s="13"/>
      <c r="GS833" s="13"/>
      <c r="GT833" s="13"/>
      <c r="GU833" s="13"/>
      <c r="GV833" s="13"/>
      <c r="GW833" s="13"/>
      <c r="GX833" s="13"/>
      <c r="GY833" s="13"/>
      <c r="GZ833" s="13"/>
      <c r="HA833" s="13"/>
      <c r="HB833" s="13"/>
      <c r="HC833" s="13"/>
      <c r="HD833" s="13"/>
      <c r="HE833" s="13"/>
      <c r="HF833" s="13"/>
      <c r="HG833" s="13"/>
      <c r="HH833" s="13"/>
      <c r="HI833" s="13"/>
      <c r="HJ833" s="13"/>
      <c r="HK833" s="13"/>
      <c r="HL833" s="13"/>
      <c r="HM833" s="13"/>
      <c r="HN833" s="13"/>
      <c r="HO833" s="13"/>
      <c r="HP833" s="13"/>
      <c r="HQ833" s="13"/>
      <c r="HR833" s="13"/>
      <c r="HS833" s="13"/>
      <c r="HT833" s="13"/>
      <c r="HU833" s="13"/>
      <c r="HV833" s="13"/>
      <c r="HW833" s="13"/>
      <c r="HX833" s="13"/>
      <c r="HY833" s="13"/>
      <c r="HZ833" s="13"/>
      <c r="IA833" s="13"/>
      <c r="IB833" s="13"/>
      <c r="IC833" s="13"/>
      <c r="ID833" s="13"/>
      <c r="IE833" s="13"/>
      <c r="IF833" s="13"/>
      <c r="IG833" s="13"/>
      <c r="IH833" s="13"/>
      <c r="II833" s="13"/>
      <c r="IJ833" s="13"/>
      <c r="IK833" s="13"/>
      <c r="IL833" s="13"/>
      <c r="IM833" s="13"/>
      <c r="IN833" s="13"/>
      <c r="IO833" s="13"/>
      <c r="IP833" s="13"/>
      <c r="IQ833" s="13"/>
      <c r="IR833" s="13"/>
      <c r="IS833" s="13"/>
      <c r="IT833" s="13"/>
      <c r="IU833" s="13"/>
      <c r="IV833" s="13"/>
    </row>
    <row r="834" spans="19:256"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  <c r="EH834"/>
      <c r="EI834"/>
      <c r="EJ834"/>
      <c r="EK834"/>
      <c r="EL834"/>
      <c r="EM834"/>
      <c r="EN834"/>
      <c r="EO834"/>
      <c r="EP834"/>
      <c r="EQ834"/>
      <c r="ER834"/>
      <c r="ES834"/>
      <c r="ET834"/>
      <c r="EU834"/>
      <c r="EV834"/>
      <c r="EW834"/>
      <c r="EX834"/>
      <c r="EY834"/>
      <c r="EZ834"/>
      <c r="FA834"/>
      <c r="FB834"/>
      <c r="FC834"/>
      <c r="FD834"/>
      <c r="FE834"/>
      <c r="FF834"/>
      <c r="FG834"/>
      <c r="FH834"/>
      <c r="FI834"/>
      <c r="FJ834"/>
      <c r="FK834"/>
      <c r="FL834"/>
      <c r="FM834"/>
      <c r="FN834"/>
      <c r="FO834"/>
      <c r="FP834"/>
      <c r="FQ834"/>
      <c r="FR834"/>
      <c r="FS834"/>
      <c r="FT834"/>
      <c r="FU834"/>
      <c r="FV834"/>
      <c r="FW834"/>
      <c r="FX834"/>
      <c r="FY834"/>
      <c r="FZ834"/>
      <c r="GA834"/>
      <c r="GB834"/>
      <c r="GC834"/>
      <c r="GD834"/>
      <c r="GE834"/>
      <c r="GF834"/>
      <c r="GG834"/>
      <c r="GH834"/>
      <c r="GI834"/>
      <c r="GJ834"/>
      <c r="GK834"/>
      <c r="GL834"/>
      <c r="GM834"/>
      <c r="GN834"/>
      <c r="GO834"/>
      <c r="GP834"/>
      <c r="GQ834"/>
      <c r="GR834"/>
      <c r="GS834"/>
      <c r="GT834"/>
      <c r="GU834"/>
      <c r="GV834"/>
      <c r="GW834"/>
      <c r="GX834"/>
      <c r="GY834"/>
      <c r="GZ834"/>
      <c r="HA834"/>
      <c r="HB834"/>
      <c r="HC834"/>
      <c r="HD834"/>
      <c r="HE834"/>
      <c r="HF834"/>
      <c r="HG834"/>
      <c r="HH834"/>
      <c r="HI834"/>
      <c r="HJ834"/>
      <c r="HK834"/>
      <c r="HL834"/>
      <c r="HM834"/>
      <c r="HN834"/>
      <c r="HO834"/>
      <c r="HP834"/>
      <c r="HQ834"/>
      <c r="HR834"/>
      <c r="HS834"/>
      <c r="HT834"/>
      <c r="HU834"/>
      <c r="HV834"/>
      <c r="HW834"/>
      <c r="HX834"/>
      <c r="HY834"/>
      <c r="HZ834"/>
      <c r="IA834"/>
      <c r="IB834"/>
      <c r="IC834"/>
      <c r="ID834"/>
      <c r="IE834"/>
      <c r="IF834"/>
      <c r="IG834"/>
      <c r="IH834"/>
      <c r="II834"/>
      <c r="IJ834"/>
      <c r="IK834"/>
      <c r="IL834"/>
      <c r="IM834"/>
      <c r="IN834"/>
      <c r="IO834"/>
      <c r="IP834"/>
      <c r="IQ834"/>
      <c r="IR834"/>
      <c r="IS834"/>
      <c r="IT834"/>
      <c r="IU834"/>
      <c r="IV834"/>
    </row>
  </sheetData>
  <sortState xmlns:xlrd2="http://schemas.microsoft.com/office/spreadsheetml/2017/richdata2" ref="A4:R261">
    <sortCondition ref="L3:L261"/>
  </sortState>
  <mergeCells count="2">
    <mergeCell ref="A1:R1"/>
    <mergeCell ref="A418:P418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53"/>
  <sheetViews>
    <sheetView topLeftCell="A166" zoomScaleNormal="100" workbookViewId="0">
      <selection activeCell="E114" sqref="E114"/>
    </sheetView>
  </sheetViews>
  <sheetFormatPr defaultColWidth="9.140625" defaultRowHeight="22.5" customHeight="1"/>
  <cols>
    <col min="1" max="1" width="9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28515625" style="13" bestFit="1" customWidth="1"/>
    <col min="9" max="9" width="13.42578125" style="13" bestFit="1" customWidth="1"/>
    <col min="10" max="10" width="11.85546875" style="13" bestFit="1" customWidth="1"/>
    <col min="11" max="11" width="18.5703125" style="13" bestFit="1" customWidth="1"/>
    <col min="12" max="12" width="44.85546875" style="13" bestFit="1" customWidth="1"/>
    <col min="13" max="13" width="12.5703125" style="13" bestFit="1" customWidth="1"/>
    <col min="14" max="16384" width="9.14062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45408</v>
      </c>
      <c r="B4" s="32">
        <v>1.36</v>
      </c>
      <c r="C4" s="33">
        <v>15.13569</v>
      </c>
      <c r="D4" s="33">
        <v>98.403790000000001</v>
      </c>
      <c r="E4" s="34">
        <v>435942.56555699999</v>
      </c>
      <c r="F4" s="34">
        <v>1673421.02412</v>
      </c>
      <c r="G4" s="29" t="s">
        <v>49</v>
      </c>
      <c r="H4" s="29" t="s">
        <v>502</v>
      </c>
      <c r="I4" s="29" t="s">
        <v>359</v>
      </c>
      <c r="J4" s="29" t="s">
        <v>279</v>
      </c>
      <c r="K4" s="29" t="s">
        <v>245</v>
      </c>
      <c r="L4" s="29" t="s">
        <v>503</v>
      </c>
      <c r="M4" s="29" t="s">
        <v>59</v>
      </c>
    </row>
    <row r="5" spans="1:13" s="28" customFormat="1" ht="18.75">
      <c r="A5" s="31">
        <v>45408</v>
      </c>
      <c r="B5" s="32">
        <v>1.36</v>
      </c>
      <c r="C5" s="33">
        <v>16.702819999999999</v>
      </c>
      <c r="D5" s="33">
        <v>103.89530999999999</v>
      </c>
      <c r="E5" s="34">
        <v>1022421.21644</v>
      </c>
      <c r="F5" s="34">
        <v>1853105.4830499999</v>
      </c>
      <c r="G5" s="29" t="s">
        <v>49</v>
      </c>
      <c r="H5" s="29" t="s">
        <v>482</v>
      </c>
      <c r="I5" s="29" t="s">
        <v>483</v>
      </c>
      <c r="J5" s="29" t="s">
        <v>484</v>
      </c>
      <c r="K5" s="29" t="s">
        <v>131</v>
      </c>
      <c r="L5" s="29" t="s">
        <v>485</v>
      </c>
      <c r="M5" s="29" t="s">
        <v>59</v>
      </c>
    </row>
    <row r="6" spans="1:13" s="28" customFormat="1" ht="18.75">
      <c r="A6" s="31">
        <v>45408</v>
      </c>
      <c r="B6" s="32">
        <v>1.36</v>
      </c>
      <c r="C6" s="33">
        <v>16.177479999999999</v>
      </c>
      <c r="D6" s="33">
        <v>99.281120000000001</v>
      </c>
      <c r="E6" s="34">
        <v>530050.87936000002</v>
      </c>
      <c r="F6" s="34">
        <v>1788587.92659</v>
      </c>
      <c r="G6" s="29" t="s">
        <v>49</v>
      </c>
      <c r="H6" s="29" t="s">
        <v>342</v>
      </c>
      <c r="I6" s="29" t="s">
        <v>343</v>
      </c>
      <c r="J6" s="29" t="s">
        <v>344</v>
      </c>
      <c r="K6" s="29" t="s">
        <v>53</v>
      </c>
      <c r="L6" s="29" t="s">
        <v>496</v>
      </c>
      <c r="M6" s="29" t="s">
        <v>59</v>
      </c>
    </row>
    <row r="7" spans="1:13" s="28" customFormat="1" ht="18.75">
      <c r="A7" s="31">
        <v>45408</v>
      </c>
      <c r="B7" s="32">
        <v>1.36</v>
      </c>
      <c r="C7" s="33">
        <v>16.47017</v>
      </c>
      <c r="D7" s="33">
        <v>99.346980000000002</v>
      </c>
      <c r="E7" s="34">
        <v>537036.07029399998</v>
      </c>
      <c r="F7" s="34">
        <v>1820975.9011899999</v>
      </c>
      <c r="G7" s="29" t="s">
        <v>49</v>
      </c>
      <c r="H7" s="29" t="s">
        <v>497</v>
      </c>
      <c r="I7" s="29" t="s">
        <v>498</v>
      </c>
      <c r="J7" s="29" t="s">
        <v>344</v>
      </c>
      <c r="K7" s="29" t="s">
        <v>53</v>
      </c>
      <c r="L7" s="29" t="s">
        <v>499</v>
      </c>
      <c r="M7" s="29" t="s">
        <v>59</v>
      </c>
    </row>
    <row r="8" spans="1:13" s="28" customFormat="1" ht="18.75">
      <c r="A8" s="31">
        <v>45408</v>
      </c>
      <c r="B8" s="32">
        <v>1.36</v>
      </c>
      <c r="C8" s="33">
        <v>16.305969999999999</v>
      </c>
      <c r="D8" s="33">
        <v>102.53923</v>
      </c>
      <c r="E8" s="34">
        <v>878290.20051800006</v>
      </c>
      <c r="F8" s="34">
        <v>1806063.96636</v>
      </c>
      <c r="G8" s="29" t="s">
        <v>49</v>
      </c>
      <c r="H8" s="29" t="s">
        <v>491</v>
      </c>
      <c r="I8" s="29" t="s">
        <v>491</v>
      </c>
      <c r="J8" s="29" t="s">
        <v>183</v>
      </c>
      <c r="K8" s="29" t="s">
        <v>131</v>
      </c>
      <c r="L8" s="29" t="s">
        <v>492</v>
      </c>
      <c r="M8" s="29" t="s">
        <v>59</v>
      </c>
    </row>
    <row r="9" spans="1:13" s="28" customFormat="1" ht="18.75">
      <c r="A9" s="31">
        <v>45408</v>
      </c>
      <c r="B9" s="32">
        <v>1.36</v>
      </c>
      <c r="C9" s="33">
        <v>16.053360000000001</v>
      </c>
      <c r="D9" s="33">
        <v>101.92158999999999</v>
      </c>
      <c r="E9" s="34">
        <v>812617.95653900004</v>
      </c>
      <c r="F9" s="34">
        <v>1777043.2330799999</v>
      </c>
      <c r="G9" s="29" t="s">
        <v>49</v>
      </c>
      <c r="H9" s="29" t="s">
        <v>187</v>
      </c>
      <c r="I9" s="29" t="s">
        <v>188</v>
      </c>
      <c r="J9" s="29" t="s">
        <v>189</v>
      </c>
      <c r="K9" s="29" t="s">
        <v>131</v>
      </c>
      <c r="L9" s="29" t="s">
        <v>445</v>
      </c>
      <c r="M9" s="29" t="s">
        <v>59</v>
      </c>
    </row>
    <row r="10" spans="1:13" s="28" customFormat="1" ht="18.75">
      <c r="A10" s="31">
        <v>45408</v>
      </c>
      <c r="B10" s="32">
        <v>1.36</v>
      </c>
      <c r="C10" s="33">
        <v>16.053609999999999</v>
      </c>
      <c r="D10" s="33">
        <v>101.91871</v>
      </c>
      <c r="E10" s="34">
        <v>812309.17092399998</v>
      </c>
      <c r="F10" s="34">
        <v>1777066.56715</v>
      </c>
      <c r="G10" s="29" t="s">
        <v>49</v>
      </c>
      <c r="H10" s="29" t="s">
        <v>187</v>
      </c>
      <c r="I10" s="29" t="s">
        <v>188</v>
      </c>
      <c r="J10" s="29" t="s">
        <v>189</v>
      </c>
      <c r="K10" s="29" t="s">
        <v>131</v>
      </c>
      <c r="L10" s="29" t="s">
        <v>445</v>
      </c>
      <c r="M10" s="29" t="s">
        <v>59</v>
      </c>
    </row>
    <row r="11" spans="1:13" s="28" customFormat="1" ht="18.75">
      <c r="A11" s="31">
        <v>45408</v>
      </c>
      <c r="B11" s="32">
        <v>1.36</v>
      </c>
      <c r="C11" s="33">
        <v>15.8835</v>
      </c>
      <c r="D11" s="33">
        <v>102.17245</v>
      </c>
      <c r="E11" s="34">
        <v>839770.009754</v>
      </c>
      <c r="F11" s="34">
        <v>1758625.1551399999</v>
      </c>
      <c r="G11" s="29" t="s">
        <v>49</v>
      </c>
      <c r="H11" s="29" t="s">
        <v>446</v>
      </c>
      <c r="I11" s="29" t="s">
        <v>447</v>
      </c>
      <c r="J11" s="29" t="s">
        <v>189</v>
      </c>
      <c r="K11" s="29" t="s">
        <v>131</v>
      </c>
      <c r="L11" s="29" t="s">
        <v>448</v>
      </c>
      <c r="M11" s="29" t="s">
        <v>59</v>
      </c>
    </row>
    <row r="12" spans="1:13" s="28" customFormat="1" ht="18.75">
      <c r="A12" s="31">
        <v>45408</v>
      </c>
      <c r="B12" s="32">
        <v>1.36</v>
      </c>
      <c r="C12" s="33">
        <v>16.64124</v>
      </c>
      <c r="D12" s="33">
        <v>101.83311</v>
      </c>
      <c r="E12" s="34">
        <v>802236.94098199997</v>
      </c>
      <c r="F12" s="34">
        <v>1842009.08601</v>
      </c>
      <c r="G12" s="29" t="s">
        <v>49</v>
      </c>
      <c r="H12" s="29" t="s">
        <v>454</v>
      </c>
      <c r="I12" s="29" t="s">
        <v>235</v>
      </c>
      <c r="J12" s="29" t="s">
        <v>189</v>
      </c>
      <c r="K12" s="29" t="s">
        <v>131</v>
      </c>
      <c r="L12" s="29" t="s">
        <v>455</v>
      </c>
      <c r="M12" s="29" t="s">
        <v>59</v>
      </c>
    </row>
    <row r="13" spans="1:13" s="28" customFormat="1" ht="18.75">
      <c r="A13" s="31">
        <v>45408</v>
      </c>
      <c r="B13" s="32">
        <v>1.36</v>
      </c>
      <c r="C13" s="33">
        <v>18.758040000000001</v>
      </c>
      <c r="D13" s="33">
        <v>98.658500000000004</v>
      </c>
      <c r="E13" s="34">
        <v>464005.35975300003</v>
      </c>
      <c r="F13" s="34">
        <v>2074089.95532</v>
      </c>
      <c r="G13" s="29" t="s">
        <v>49</v>
      </c>
      <c r="H13" s="29" t="s">
        <v>382</v>
      </c>
      <c r="I13" s="29" t="s">
        <v>97</v>
      </c>
      <c r="J13" s="29" t="s">
        <v>52</v>
      </c>
      <c r="K13" s="29" t="s">
        <v>53</v>
      </c>
      <c r="L13" s="29" t="s">
        <v>383</v>
      </c>
      <c r="M13" s="29" t="s">
        <v>59</v>
      </c>
    </row>
    <row r="14" spans="1:13" s="28" customFormat="1" ht="18.75">
      <c r="A14" s="31">
        <v>45408</v>
      </c>
      <c r="B14" s="32">
        <v>1.36</v>
      </c>
      <c r="C14" s="33">
        <v>18.758579999999998</v>
      </c>
      <c r="D14" s="33">
        <v>98.65401</v>
      </c>
      <c r="E14" s="34">
        <v>463532.21811399999</v>
      </c>
      <c r="F14" s="34">
        <v>2074150.6174999999</v>
      </c>
      <c r="G14" s="29" t="s">
        <v>49</v>
      </c>
      <c r="H14" s="29" t="s">
        <v>382</v>
      </c>
      <c r="I14" s="29" t="s">
        <v>97</v>
      </c>
      <c r="J14" s="29" t="s">
        <v>52</v>
      </c>
      <c r="K14" s="29" t="s">
        <v>53</v>
      </c>
      <c r="L14" s="29" t="s">
        <v>383</v>
      </c>
      <c r="M14" s="29" t="s">
        <v>59</v>
      </c>
    </row>
    <row r="15" spans="1:13" s="28" customFormat="1" ht="18.75">
      <c r="A15" s="31">
        <v>45408</v>
      </c>
      <c r="B15" s="32">
        <v>1.36</v>
      </c>
      <c r="C15" s="33">
        <v>18.806000000000001</v>
      </c>
      <c r="D15" s="33">
        <v>98.557720000000003</v>
      </c>
      <c r="E15" s="34">
        <v>453396.02824199997</v>
      </c>
      <c r="F15" s="34">
        <v>2079419.9898000001</v>
      </c>
      <c r="G15" s="29" t="s">
        <v>49</v>
      </c>
      <c r="H15" s="29" t="s">
        <v>384</v>
      </c>
      <c r="I15" s="29" t="s">
        <v>97</v>
      </c>
      <c r="J15" s="29" t="s">
        <v>52</v>
      </c>
      <c r="K15" s="29" t="s">
        <v>53</v>
      </c>
      <c r="L15" s="29" t="s">
        <v>383</v>
      </c>
      <c r="M15" s="29" t="s">
        <v>59</v>
      </c>
    </row>
    <row r="16" spans="1:13" s="28" customFormat="1" ht="18.75">
      <c r="A16" s="31">
        <v>45408</v>
      </c>
      <c r="B16" s="32">
        <v>1.36</v>
      </c>
      <c r="C16" s="33">
        <v>18.900700000000001</v>
      </c>
      <c r="D16" s="33">
        <v>99.32217</v>
      </c>
      <c r="E16" s="34">
        <v>533928.56314900005</v>
      </c>
      <c r="F16" s="34">
        <v>2089871.0841900001</v>
      </c>
      <c r="G16" s="29" t="s">
        <v>49</v>
      </c>
      <c r="H16" s="29" t="s">
        <v>391</v>
      </c>
      <c r="I16" s="29" t="s">
        <v>392</v>
      </c>
      <c r="J16" s="29" t="s">
        <v>52</v>
      </c>
      <c r="K16" s="29" t="s">
        <v>53</v>
      </c>
      <c r="L16" s="29" t="s">
        <v>393</v>
      </c>
      <c r="M16" s="29" t="s">
        <v>59</v>
      </c>
    </row>
    <row r="17" spans="1:13" s="28" customFormat="1" ht="18.75">
      <c r="A17" s="31">
        <v>45408</v>
      </c>
      <c r="B17" s="32">
        <v>1.36</v>
      </c>
      <c r="C17" s="33">
        <v>18.90204</v>
      </c>
      <c r="D17" s="33">
        <v>99.381180000000001</v>
      </c>
      <c r="E17" s="34">
        <v>540142.80793999997</v>
      </c>
      <c r="F17" s="34">
        <v>2090031.7094699999</v>
      </c>
      <c r="G17" s="29" t="s">
        <v>49</v>
      </c>
      <c r="H17" s="29" t="s">
        <v>391</v>
      </c>
      <c r="I17" s="29" t="s">
        <v>392</v>
      </c>
      <c r="J17" s="29" t="s">
        <v>52</v>
      </c>
      <c r="K17" s="29" t="s">
        <v>53</v>
      </c>
      <c r="L17" s="29" t="s">
        <v>393</v>
      </c>
      <c r="M17" s="29" t="s">
        <v>59</v>
      </c>
    </row>
    <row r="18" spans="1:13" s="28" customFormat="1" ht="18.75">
      <c r="A18" s="31">
        <v>45408</v>
      </c>
      <c r="B18" s="32">
        <v>1.36</v>
      </c>
      <c r="C18" s="33">
        <v>18.903110000000002</v>
      </c>
      <c r="D18" s="33">
        <v>99.372450000000001</v>
      </c>
      <c r="E18" s="34">
        <v>539223.17489200004</v>
      </c>
      <c r="F18" s="34">
        <v>2090148.14457</v>
      </c>
      <c r="G18" s="29" t="s">
        <v>49</v>
      </c>
      <c r="H18" s="29" t="s">
        <v>391</v>
      </c>
      <c r="I18" s="29" t="s">
        <v>392</v>
      </c>
      <c r="J18" s="29" t="s">
        <v>52</v>
      </c>
      <c r="K18" s="29" t="s">
        <v>53</v>
      </c>
      <c r="L18" s="29" t="s">
        <v>393</v>
      </c>
      <c r="M18" s="29" t="s">
        <v>59</v>
      </c>
    </row>
    <row r="19" spans="1:13" s="28" customFormat="1" ht="18.75">
      <c r="A19" s="31">
        <v>45408</v>
      </c>
      <c r="B19" s="32">
        <v>1.36</v>
      </c>
      <c r="C19" s="33">
        <v>18.906220000000001</v>
      </c>
      <c r="D19" s="33">
        <v>99.382000000000005</v>
      </c>
      <c r="E19" s="34">
        <v>540228.16568500001</v>
      </c>
      <c r="F19" s="34">
        <v>2090494.4069699999</v>
      </c>
      <c r="G19" s="29" t="s">
        <v>49</v>
      </c>
      <c r="H19" s="29" t="s">
        <v>391</v>
      </c>
      <c r="I19" s="29" t="s">
        <v>392</v>
      </c>
      <c r="J19" s="29" t="s">
        <v>52</v>
      </c>
      <c r="K19" s="29" t="s">
        <v>53</v>
      </c>
      <c r="L19" s="29" t="s">
        <v>393</v>
      </c>
      <c r="M19" s="29" t="s">
        <v>59</v>
      </c>
    </row>
    <row r="20" spans="1:13" s="28" customFormat="1" ht="18.75">
      <c r="A20" s="31">
        <v>45408</v>
      </c>
      <c r="B20" s="32">
        <v>1.36</v>
      </c>
      <c r="C20" s="33">
        <v>19.186250000000001</v>
      </c>
      <c r="D20" s="33">
        <v>98.764830000000003</v>
      </c>
      <c r="E20" s="34">
        <v>475275.996789</v>
      </c>
      <c r="F20" s="34">
        <v>2121452.4863</v>
      </c>
      <c r="G20" s="29" t="s">
        <v>49</v>
      </c>
      <c r="H20" s="29" t="s">
        <v>419</v>
      </c>
      <c r="I20" s="29" t="s">
        <v>68</v>
      </c>
      <c r="J20" s="29" t="s">
        <v>52</v>
      </c>
      <c r="K20" s="29" t="s">
        <v>53</v>
      </c>
      <c r="L20" s="29" t="s">
        <v>420</v>
      </c>
      <c r="M20" s="29" t="s">
        <v>59</v>
      </c>
    </row>
    <row r="21" spans="1:13" s="28" customFormat="1" ht="18.75">
      <c r="A21" s="31">
        <v>45408</v>
      </c>
      <c r="B21" s="32">
        <v>1.36</v>
      </c>
      <c r="C21" s="33">
        <v>19.19069</v>
      </c>
      <c r="D21" s="33">
        <v>98.765110000000007</v>
      </c>
      <c r="E21" s="34">
        <v>475306.09600000002</v>
      </c>
      <c r="F21" s="34">
        <v>2121943.73612</v>
      </c>
      <c r="G21" s="29" t="s">
        <v>49</v>
      </c>
      <c r="H21" s="29" t="s">
        <v>419</v>
      </c>
      <c r="I21" s="29" t="s">
        <v>68</v>
      </c>
      <c r="J21" s="29" t="s">
        <v>52</v>
      </c>
      <c r="K21" s="29" t="s">
        <v>53</v>
      </c>
      <c r="L21" s="29" t="s">
        <v>420</v>
      </c>
      <c r="M21" s="29" t="s">
        <v>59</v>
      </c>
    </row>
    <row r="22" spans="1:13" s="28" customFormat="1" ht="18.75">
      <c r="A22" s="31">
        <v>45408</v>
      </c>
      <c r="B22" s="32">
        <v>1.36</v>
      </c>
      <c r="C22" s="33">
        <v>19.222339999999999</v>
      </c>
      <c r="D22" s="33">
        <v>98.761920000000003</v>
      </c>
      <c r="E22" s="34">
        <v>474975.51822899998</v>
      </c>
      <c r="F22" s="34">
        <v>2125446.2960899998</v>
      </c>
      <c r="G22" s="29" t="s">
        <v>49</v>
      </c>
      <c r="H22" s="29" t="s">
        <v>419</v>
      </c>
      <c r="I22" s="29" t="s">
        <v>68</v>
      </c>
      <c r="J22" s="29" t="s">
        <v>52</v>
      </c>
      <c r="K22" s="29" t="s">
        <v>53</v>
      </c>
      <c r="L22" s="29" t="s">
        <v>420</v>
      </c>
      <c r="M22" s="29" t="s">
        <v>59</v>
      </c>
    </row>
    <row r="23" spans="1:13" s="28" customFormat="1" ht="18.75">
      <c r="A23" s="31">
        <v>45408</v>
      </c>
      <c r="B23" s="32">
        <v>1.36</v>
      </c>
      <c r="C23" s="33">
        <v>18.23685</v>
      </c>
      <c r="D23" s="33">
        <v>98.150589999999994</v>
      </c>
      <c r="E23" s="34">
        <v>410197.378799</v>
      </c>
      <c r="F23" s="34">
        <v>2016598.3543700001</v>
      </c>
      <c r="G23" s="29" t="s">
        <v>49</v>
      </c>
      <c r="H23" s="29" t="s">
        <v>424</v>
      </c>
      <c r="I23" s="29" t="s">
        <v>307</v>
      </c>
      <c r="J23" s="29" t="s">
        <v>52</v>
      </c>
      <c r="K23" s="29" t="s">
        <v>53</v>
      </c>
      <c r="L23" s="29" t="s">
        <v>425</v>
      </c>
      <c r="M23" s="29" t="s">
        <v>59</v>
      </c>
    </row>
    <row r="24" spans="1:13" s="28" customFormat="1" ht="18.75">
      <c r="A24" s="31">
        <v>45408</v>
      </c>
      <c r="B24" s="32">
        <v>1.36</v>
      </c>
      <c r="C24" s="33">
        <v>18.241430000000001</v>
      </c>
      <c r="D24" s="33">
        <v>98.150670000000005</v>
      </c>
      <c r="E24" s="34">
        <v>410208.188547</v>
      </c>
      <c r="F24" s="34">
        <v>2017105.08617</v>
      </c>
      <c r="G24" s="29" t="s">
        <v>49</v>
      </c>
      <c r="H24" s="29" t="s">
        <v>424</v>
      </c>
      <c r="I24" s="29" t="s">
        <v>307</v>
      </c>
      <c r="J24" s="29" t="s">
        <v>52</v>
      </c>
      <c r="K24" s="29" t="s">
        <v>53</v>
      </c>
      <c r="L24" s="29" t="s">
        <v>425</v>
      </c>
      <c r="M24" s="29" t="s">
        <v>59</v>
      </c>
    </row>
    <row r="25" spans="1:13" s="28" customFormat="1" ht="18.75">
      <c r="A25" s="31">
        <v>45408</v>
      </c>
      <c r="B25" s="32">
        <v>1.36</v>
      </c>
      <c r="C25" s="33">
        <v>18.808050000000001</v>
      </c>
      <c r="D25" s="33">
        <v>98.15222</v>
      </c>
      <c r="E25" s="34">
        <v>410666.83208700002</v>
      </c>
      <c r="F25" s="34">
        <v>2079801.9153</v>
      </c>
      <c r="G25" s="29" t="s">
        <v>49</v>
      </c>
      <c r="H25" s="29" t="s">
        <v>426</v>
      </c>
      <c r="I25" s="29" t="s">
        <v>307</v>
      </c>
      <c r="J25" s="29" t="s">
        <v>52</v>
      </c>
      <c r="K25" s="29" t="s">
        <v>53</v>
      </c>
      <c r="L25" s="29" t="s">
        <v>425</v>
      </c>
      <c r="M25" s="29" t="s">
        <v>59</v>
      </c>
    </row>
    <row r="26" spans="1:13" s="28" customFormat="1" ht="18.75">
      <c r="A26" s="31">
        <v>45408</v>
      </c>
      <c r="B26" s="32">
        <v>1.36</v>
      </c>
      <c r="C26" s="33">
        <v>18.808050000000001</v>
      </c>
      <c r="D26" s="33">
        <v>98.150859999999994</v>
      </c>
      <c r="E26" s="34">
        <v>410523.51637199998</v>
      </c>
      <c r="F26" s="34">
        <v>2079802.5995700001</v>
      </c>
      <c r="G26" s="29" t="s">
        <v>49</v>
      </c>
      <c r="H26" s="29" t="s">
        <v>426</v>
      </c>
      <c r="I26" s="29" t="s">
        <v>307</v>
      </c>
      <c r="J26" s="29" t="s">
        <v>52</v>
      </c>
      <c r="K26" s="29" t="s">
        <v>53</v>
      </c>
      <c r="L26" s="29" t="s">
        <v>425</v>
      </c>
      <c r="M26" s="29" t="s">
        <v>59</v>
      </c>
    </row>
    <row r="27" spans="1:13" s="28" customFormat="1" ht="18.75">
      <c r="A27" s="31">
        <v>45408</v>
      </c>
      <c r="B27" s="32">
        <v>1.36</v>
      </c>
      <c r="C27" s="33">
        <v>18.871020000000001</v>
      </c>
      <c r="D27" s="33">
        <v>98.432490000000001</v>
      </c>
      <c r="E27" s="34">
        <v>440222.98510400002</v>
      </c>
      <c r="F27" s="34">
        <v>2086651.9526800001</v>
      </c>
      <c r="G27" s="29" t="s">
        <v>49</v>
      </c>
      <c r="H27" s="29" t="s">
        <v>427</v>
      </c>
      <c r="I27" s="29" t="s">
        <v>307</v>
      </c>
      <c r="J27" s="29" t="s">
        <v>52</v>
      </c>
      <c r="K27" s="29" t="s">
        <v>53</v>
      </c>
      <c r="L27" s="29" t="s">
        <v>425</v>
      </c>
      <c r="M27" s="29" t="s">
        <v>59</v>
      </c>
    </row>
    <row r="28" spans="1:13" s="28" customFormat="1" ht="18.75">
      <c r="A28" s="31">
        <v>45408</v>
      </c>
      <c r="B28" s="32">
        <v>1.36</v>
      </c>
      <c r="C28" s="33">
        <v>18.913350000000001</v>
      </c>
      <c r="D28" s="33">
        <v>98.402720000000002</v>
      </c>
      <c r="E28" s="34">
        <v>437102.97077399999</v>
      </c>
      <c r="F28" s="34">
        <v>2091346.1317799999</v>
      </c>
      <c r="G28" s="29" t="s">
        <v>49</v>
      </c>
      <c r="H28" s="29" t="s">
        <v>428</v>
      </c>
      <c r="I28" s="29" t="s">
        <v>429</v>
      </c>
      <c r="J28" s="29" t="s">
        <v>52</v>
      </c>
      <c r="K28" s="29" t="s">
        <v>53</v>
      </c>
      <c r="L28" s="29" t="s">
        <v>425</v>
      </c>
      <c r="M28" s="29" t="s">
        <v>59</v>
      </c>
    </row>
    <row r="29" spans="1:13" s="28" customFormat="1" ht="18.75">
      <c r="A29" s="31">
        <v>45408</v>
      </c>
      <c r="B29" s="32">
        <v>1.36</v>
      </c>
      <c r="C29" s="33">
        <v>18.917719999999999</v>
      </c>
      <c r="D29" s="33">
        <v>98.442719999999994</v>
      </c>
      <c r="E29" s="34">
        <v>441316.83561100002</v>
      </c>
      <c r="F29" s="34">
        <v>2091815.91916</v>
      </c>
      <c r="G29" s="29" t="s">
        <v>49</v>
      </c>
      <c r="H29" s="29" t="s">
        <v>428</v>
      </c>
      <c r="I29" s="29" t="s">
        <v>429</v>
      </c>
      <c r="J29" s="29" t="s">
        <v>52</v>
      </c>
      <c r="K29" s="29" t="s">
        <v>53</v>
      </c>
      <c r="L29" s="29" t="s">
        <v>425</v>
      </c>
      <c r="M29" s="29" t="s">
        <v>59</v>
      </c>
    </row>
    <row r="30" spans="1:13" s="28" customFormat="1" ht="18.75">
      <c r="A30" s="31">
        <v>45408</v>
      </c>
      <c r="B30" s="32">
        <v>1.36</v>
      </c>
      <c r="C30" s="33">
        <v>18.704899999999999</v>
      </c>
      <c r="D30" s="33">
        <v>98.511300000000006</v>
      </c>
      <c r="E30" s="34">
        <v>448473.88594800001</v>
      </c>
      <c r="F30" s="34">
        <v>2068246.27767</v>
      </c>
      <c r="G30" s="29" t="s">
        <v>49</v>
      </c>
      <c r="H30" s="29" t="s">
        <v>436</v>
      </c>
      <c r="I30" s="29" t="s">
        <v>437</v>
      </c>
      <c r="J30" s="29" t="s">
        <v>52</v>
      </c>
      <c r="K30" s="29" t="s">
        <v>53</v>
      </c>
      <c r="L30" s="29" t="s">
        <v>438</v>
      </c>
      <c r="M30" s="29" t="s">
        <v>59</v>
      </c>
    </row>
    <row r="31" spans="1:13" s="28" customFormat="1" ht="18.75">
      <c r="A31" s="31">
        <v>45408</v>
      </c>
      <c r="B31" s="32">
        <v>1.36</v>
      </c>
      <c r="C31" s="33">
        <v>19.326989999999999</v>
      </c>
      <c r="D31" s="33">
        <v>98.892099999999999</v>
      </c>
      <c r="E31" s="34">
        <v>488665.89836499997</v>
      </c>
      <c r="F31" s="34">
        <v>2137012.3476999998</v>
      </c>
      <c r="G31" s="29" t="s">
        <v>49</v>
      </c>
      <c r="H31" s="29" t="s">
        <v>489</v>
      </c>
      <c r="I31" s="29" t="s">
        <v>72</v>
      </c>
      <c r="J31" s="29" t="s">
        <v>52</v>
      </c>
      <c r="K31" s="29" t="s">
        <v>53</v>
      </c>
      <c r="L31" s="29" t="s">
        <v>490</v>
      </c>
      <c r="M31" s="29" t="s">
        <v>59</v>
      </c>
    </row>
    <row r="32" spans="1:13" s="28" customFormat="1" ht="18.75">
      <c r="A32" s="31">
        <v>45408</v>
      </c>
      <c r="B32" s="32">
        <v>1.36</v>
      </c>
      <c r="C32" s="33">
        <v>19.327480000000001</v>
      </c>
      <c r="D32" s="33">
        <v>98.888149999999996</v>
      </c>
      <c r="E32" s="34">
        <v>488251.014532</v>
      </c>
      <c r="F32" s="34">
        <v>2137066.8304699999</v>
      </c>
      <c r="G32" s="29" t="s">
        <v>49</v>
      </c>
      <c r="H32" s="29" t="s">
        <v>489</v>
      </c>
      <c r="I32" s="29" t="s">
        <v>72</v>
      </c>
      <c r="J32" s="29" t="s">
        <v>52</v>
      </c>
      <c r="K32" s="29" t="s">
        <v>53</v>
      </c>
      <c r="L32" s="29" t="s">
        <v>490</v>
      </c>
      <c r="M32" s="29" t="s">
        <v>59</v>
      </c>
    </row>
    <row r="33" spans="1:13" s="28" customFormat="1" ht="18.75">
      <c r="A33" s="31">
        <v>45408</v>
      </c>
      <c r="B33" s="32">
        <v>1.36</v>
      </c>
      <c r="C33" s="33">
        <v>15.78331</v>
      </c>
      <c r="D33" s="33">
        <v>98.590450000000004</v>
      </c>
      <c r="E33" s="34">
        <v>456134.36828</v>
      </c>
      <c r="F33" s="34">
        <v>1745009.22003</v>
      </c>
      <c r="G33" s="29" t="s">
        <v>49</v>
      </c>
      <c r="H33" s="29" t="s">
        <v>439</v>
      </c>
      <c r="I33" s="29" t="s">
        <v>440</v>
      </c>
      <c r="J33" s="29" t="s">
        <v>143</v>
      </c>
      <c r="K33" s="29" t="s">
        <v>53</v>
      </c>
      <c r="L33" s="29" t="s">
        <v>441</v>
      </c>
      <c r="M33" s="29" t="s">
        <v>59</v>
      </c>
    </row>
    <row r="34" spans="1:13" s="28" customFormat="1" ht="18.75">
      <c r="A34" s="31">
        <v>45408</v>
      </c>
      <c r="B34" s="32">
        <v>1.36</v>
      </c>
      <c r="C34" s="33">
        <v>17.264220000000002</v>
      </c>
      <c r="D34" s="33">
        <v>98.200429999999997</v>
      </c>
      <c r="E34" s="34">
        <v>415009.052043</v>
      </c>
      <c r="F34" s="34">
        <v>1908960.7574400001</v>
      </c>
      <c r="G34" s="29" t="s">
        <v>49</v>
      </c>
      <c r="H34" s="29" t="s">
        <v>467</v>
      </c>
      <c r="I34" s="29" t="s">
        <v>142</v>
      </c>
      <c r="J34" s="29" t="s">
        <v>143</v>
      </c>
      <c r="K34" s="29" t="s">
        <v>53</v>
      </c>
      <c r="L34" s="29" t="s">
        <v>468</v>
      </c>
      <c r="M34" s="29" t="s">
        <v>59</v>
      </c>
    </row>
    <row r="35" spans="1:13" s="28" customFormat="1" ht="18.75">
      <c r="A35" s="31">
        <v>45408</v>
      </c>
      <c r="B35" s="32">
        <v>1.36</v>
      </c>
      <c r="C35" s="33">
        <v>17.289349999999999</v>
      </c>
      <c r="D35" s="33">
        <v>98.315600000000003</v>
      </c>
      <c r="E35" s="34">
        <v>427261.528597</v>
      </c>
      <c r="F35" s="34">
        <v>1911693.9490499999</v>
      </c>
      <c r="G35" s="29" t="s">
        <v>49</v>
      </c>
      <c r="H35" s="29" t="s">
        <v>467</v>
      </c>
      <c r="I35" s="29" t="s">
        <v>142</v>
      </c>
      <c r="J35" s="29" t="s">
        <v>143</v>
      </c>
      <c r="K35" s="29" t="s">
        <v>53</v>
      </c>
      <c r="L35" s="29" t="s">
        <v>468</v>
      </c>
      <c r="M35" s="29" t="s">
        <v>59</v>
      </c>
    </row>
    <row r="36" spans="1:13" s="28" customFormat="1" ht="18.75">
      <c r="A36" s="31">
        <v>45408</v>
      </c>
      <c r="B36" s="32">
        <v>1.36</v>
      </c>
      <c r="C36" s="33">
        <v>17.29909</v>
      </c>
      <c r="D36" s="33">
        <v>98.27167</v>
      </c>
      <c r="E36" s="34">
        <v>422596.49017499998</v>
      </c>
      <c r="F36" s="34">
        <v>1912788.6482800001</v>
      </c>
      <c r="G36" s="29" t="s">
        <v>49</v>
      </c>
      <c r="H36" s="29" t="s">
        <v>467</v>
      </c>
      <c r="I36" s="29" t="s">
        <v>142</v>
      </c>
      <c r="J36" s="29" t="s">
        <v>143</v>
      </c>
      <c r="K36" s="29" t="s">
        <v>53</v>
      </c>
      <c r="L36" s="29" t="s">
        <v>468</v>
      </c>
      <c r="M36" s="29" t="s">
        <v>59</v>
      </c>
    </row>
    <row r="37" spans="1:13" s="28" customFormat="1" ht="18.75">
      <c r="A37" s="31">
        <v>45408</v>
      </c>
      <c r="B37" s="32">
        <v>1.36</v>
      </c>
      <c r="C37" s="33">
        <v>17.300750000000001</v>
      </c>
      <c r="D37" s="33">
        <v>98.268820000000005</v>
      </c>
      <c r="E37" s="34">
        <v>422294.288887</v>
      </c>
      <c r="F37" s="34">
        <v>1912973.4508499999</v>
      </c>
      <c r="G37" s="29" t="s">
        <v>49</v>
      </c>
      <c r="H37" s="29" t="s">
        <v>467</v>
      </c>
      <c r="I37" s="29" t="s">
        <v>142</v>
      </c>
      <c r="J37" s="29" t="s">
        <v>143</v>
      </c>
      <c r="K37" s="29" t="s">
        <v>53</v>
      </c>
      <c r="L37" s="29" t="s">
        <v>468</v>
      </c>
      <c r="M37" s="29" t="s">
        <v>59</v>
      </c>
    </row>
    <row r="38" spans="1:13" s="28" customFormat="1" ht="18.75">
      <c r="A38" s="31">
        <v>45408</v>
      </c>
      <c r="B38" s="32">
        <v>1.36</v>
      </c>
      <c r="C38" s="33">
        <v>17.303319999999999</v>
      </c>
      <c r="D38" s="33">
        <v>98.248750000000001</v>
      </c>
      <c r="E38" s="34">
        <v>420162.37070799997</v>
      </c>
      <c r="F38" s="34">
        <v>1913265.99245</v>
      </c>
      <c r="G38" s="29" t="s">
        <v>49</v>
      </c>
      <c r="H38" s="29" t="s">
        <v>467</v>
      </c>
      <c r="I38" s="29" t="s">
        <v>142</v>
      </c>
      <c r="J38" s="29" t="s">
        <v>143</v>
      </c>
      <c r="K38" s="29" t="s">
        <v>53</v>
      </c>
      <c r="L38" s="29" t="s">
        <v>468</v>
      </c>
      <c r="M38" s="29" t="s">
        <v>59</v>
      </c>
    </row>
    <row r="39" spans="1:13" s="28" customFormat="1" ht="18.75">
      <c r="A39" s="31">
        <v>45408</v>
      </c>
      <c r="B39" s="32">
        <v>1.36</v>
      </c>
      <c r="C39" s="33">
        <v>17.30585</v>
      </c>
      <c r="D39" s="33">
        <v>98.252889999999994</v>
      </c>
      <c r="E39" s="34">
        <v>420603.44758600002</v>
      </c>
      <c r="F39" s="34">
        <v>1913544.1905499999</v>
      </c>
      <c r="G39" s="29" t="s">
        <v>49</v>
      </c>
      <c r="H39" s="29" t="s">
        <v>467</v>
      </c>
      <c r="I39" s="29" t="s">
        <v>142</v>
      </c>
      <c r="J39" s="29" t="s">
        <v>143</v>
      </c>
      <c r="K39" s="29" t="s">
        <v>53</v>
      </c>
      <c r="L39" s="29" t="s">
        <v>468</v>
      </c>
      <c r="M39" s="29" t="s">
        <v>59</v>
      </c>
    </row>
    <row r="40" spans="1:13" s="28" customFormat="1" ht="18.75">
      <c r="A40" s="31">
        <v>45408</v>
      </c>
      <c r="B40" s="32">
        <v>1.36</v>
      </c>
      <c r="C40" s="33">
        <v>17.310770000000002</v>
      </c>
      <c r="D40" s="33">
        <v>98.249459999999999</v>
      </c>
      <c r="E40" s="34">
        <v>420241.04037599999</v>
      </c>
      <c r="F40" s="34">
        <v>1914089.9380699999</v>
      </c>
      <c r="G40" s="29" t="s">
        <v>49</v>
      </c>
      <c r="H40" s="29" t="s">
        <v>467</v>
      </c>
      <c r="I40" s="29" t="s">
        <v>142</v>
      </c>
      <c r="J40" s="29" t="s">
        <v>143</v>
      </c>
      <c r="K40" s="29" t="s">
        <v>53</v>
      </c>
      <c r="L40" s="29" t="s">
        <v>468</v>
      </c>
      <c r="M40" s="29" t="s">
        <v>59</v>
      </c>
    </row>
    <row r="41" spans="1:13" s="28" customFormat="1" ht="18.75">
      <c r="A41" s="31">
        <v>45408</v>
      </c>
      <c r="B41" s="32">
        <v>1.36</v>
      </c>
      <c r="C41" s="33">
        <v>17.31934</v>
      </c>
      <c r="D41" s="33">
        <v>98.253330000000005</v>
      </c>
      <c r="E41" s="34">
        <v>420655.997569</v>
      </c>
      <c r="F41" s="34">
        <v>1915036.4914200001</v>
      </c>
      <c r="G41" s="29" t="s">
        <v>49</v>
      </c>
      <c r="H41" s="29" t="s">
        <v>467</v>
      </c>
      <c r="I41" s="29" t="s">
        <v>142</v>
      </c>
      <c r="J41" s="29" t="s">
        <v>143</v>
      </c>
      <c r="K41" s="29" t="s">
        <v>53</v>
      </c>
      <c r="L41" s="29" t="s">
        <v>468</v>
      </c>
      <c r="M41" s="29" t="s">
        <v>59</v>
      </c>
    </row>
    <row r="42" spans="1:13" s="28" customFormat="1" ht="18.75">
      <c r="A42" s="31">
        <v>45408</v>
      </c>
      <c r="B42" s="32">
        <v>1.36</v>
      </c>
      <c r="C42" s="33">
        <v>17.375979999999998</v>
      </c>
      <c r="D42" s="33">
        <v>98.160269999999997</v>
      </c>
      <c r="E42" s="34">
        <v>410793.91973899998</v>
      </c>
      <c r="F42" s="34">
        <v>1921343.8236100001</v>
      </c>
      <c r="G42" s="29" t="s">
        <v>49</v>
      </c>
      <c r="H42" s="29" t="s">
        <v>469</v>
      </c>
      <c r="I42" s="29" t="s">
        <v>142</v>
      </c>
      <c r="J42" s="29" t="s">
        <v>143</v>
      </c>
      <c r="K42" s="29" t="s">
        <v>53</v>
      </c>
      <c r="L42" s="29" t="s">
        <v>468</v>
      </c>
      <c r="M42" s="29" t="s">
        <v>59</v>
      </c>
    </row>
    <row r="43" spans="1:13" s="28" customFormat="1" ht="18.75">
      <c r="A43" s="31">
        <v>45408</v>
      </c>
      <c r="B43" s="32">
        <v>1.36</v>
      </c>
      <c r="C43" s="33">
        <v>18.6953</v>
      </c>
      <c r="D43" s="33">
        <v>100.57210000000001</v>
      </c>
      <c r="E43" s="34">
        <v>665778.83553100005</v>
      </c>
      <c r="F43" s="34">
        <v>2067842.7590999999</v>
      </c>
      <c r="G43" s="29" t="s">
        <v>49</v>
      </c>
      <c r="H43" s="29" t="s">
        <v>375</v>
      </c>
      <c r="I43" s="29" t="s">
        <v>162</v>
      </c>
      <c r="J43" s="29" t="s">
        <v>104</v>
      </c>
      <c r="K43" s="29" t="s">
        <v>53</v>
      </c>
      <c r="L43" s="29" t="s">
        <v>376</v>
      </c>
      <c r="M43" s="29" t="s">
        <v>59</v>
      </c>
    </row>
    <row r="44" spans="1:13" s="28" customFormat="1" ht="18.75">
      <c r="A44" s="31">
        <v>45408</v>
      </c>
      <c r="B44" s="32">
        <v>1.36</v>
      </c>
      <c r="C44" s="33">
        <v>18.696010000000001</v>
      </c>
      <c r="D44" s="33">
        <v>100.56676</v>
      </c>
      <c r="E44" s="34">
        <v>665214.92807100003</v>
      </c>
      <c r="F44" s="34">
        <v>2067916.3936399999</v>
      </c>
      <c r="G44" s="29" t="s">
        <v>49</v>
      </c>
      <c r="H44" s="29" t="s">
        <v>375</v>
      </c>
      <c r="I44" s="29" t="s">
        <v>162</v>
      </c>
      <c r="J44" s="29" t="s">
        <v>104</v>
      </c>
      <c r="K44" s="29" t="s">
        <v>53</v>
      </c>
      <c r="L44" s="29" t="s">
        <v>376</v>
      </c>
      <c r="M44" s="29" t="s">
        <v>59</v>
      </c>
    </row>
    <row r="45" spans="1:13" s="28" customFormat="1" ht="18.75">
      <c r="A45" s="31">
        <v>45408</v>
      </c>
      <c r="B45" s="32">
        <v>1.36</v>
      </c>
      <c r="C45" s="33">
        <v>18.743649999999999</v>
      </c>
      <c r="D45" s="33">
        <v>100.44347</v>
      </c>
      <c r="E45" s="34">
        <v>652169.056537</v>
      </c>
      <c r="F45" s="34">
        <v>2073079.31391</v>
      </c>
      <c r="G45" s="29" t="s">
        <v>49</v>
      </c>
      <c r="H45" s="29" t="s">
        <v>377</v>
      </c>
      <c r="I45" s="29" t="s">
        <v>162</v>
      </c>
      <c r="J45" s="29" t="s">
        <v>104</v>
      </c>
      <c r="K45" s="29" t="s">
        <v>53</v>
      </c>
      <c r="L45" s="29" t="s">
        <v>376</v>
      </c>
      <c r="M45" s="29" t="s">
        <v>59</v>
      </c>
    </row>
    <row r="46" spans="1:13" s="28" customFormat="1" ht="18.75">
      <c r="A46" s="31">
        <v>45408</v>
      </c>
      <c r="B46" s="32">
        <v>1.36</v>
      </c>
      <c r="C46" s="33">
        <v>18.768139999999999</v>
      </c>
      <c r="D46" s="33">
        <v>100.96498</v>
      </c>
      <c r="E46" s="34">
        <v>707131.11156700004</v>
      </c>
      <c r="F46" s="34">
        <v>2076316.0512600001</v>
      </c>
      <c r="G46" s="29" t="s">
        <v>49</v>
      </c>
      <c r="H46" s="29" t="s">
        <v>320</v>
      </c>
      <c r="I46" s="29" t="s">
        <v>157</v>
      </c>
      <c r="J46" s="29" t="s">
        <v>104</v>
      </c>
      <c r="K46" s="29" t="s">
        <v>53</v>
      </c>
      <c r="L46" s="29" t="s">
        <v>411</v>
      </c>
      <c r="M46" s="29" t="s">
        <v>59</v>
      </c>
    </row>
    <row r="47" spans="1:13" s="28" customFormat="1" ht="18.75">
      <c r="A47" s="31">
        <v>45408</v>
      </c>
      <c r="B47" s="32">
        <v>1.36</v>
      </c>
      <c r="C47" s="33">
        <v>18.768750000000001</v>
      </c>
      <c r="D47" s="33">
        <v>100.96033</v>
      </c>
      <c r="E47" s="34">
        <v>706640.05244700005</v>
      </c>
      <c r="F47" s="34">
        <v>2076378.17032</v>
      </c>
      <c r="G47" s="29" t="s">
        <v>49</v>
      </c>
      <c r="H47" s="29" t="s">
        <v>412</v>
      </c>
      <c r="I47" s="29" t="s">
        <v>413</v>
      </c>
      <c r="J47" s="29" t="s">
        <v>104</v>
      </c>
      <c r="K47" s="29" t="s">
        <v>53</v>
      </c>
      <c r="L47" s="29" t="s">
        <v>411</v>
      </c>
      <c r="M47" s="29" t="s">
        <v>59</v>
      </c>
    </row>
    <row r="48" spans="1:13" s="28" customFormat="1" ht="18.75">
      <c r="A48" s="31">
        <v>45408</v>
      </c>
      <c r="B48" s="32">
        <v>1.36</v>
      </c>
      <c r="C48" s="33">
        <v>18.768809999999998</v>
      </c>
      <c r="D48" s="33">
        <v>100.96702999999999</v>
      </c>
      <c r="E48" s="34">
        <v>707346.45293999999</v>
      </c>
      <c r="F48" s="34">
        <v>2076392.60568</v>
      </c>
      <c r="G48" s="29" t="s">
        <v>49</v>
      </c>
      <c r="H48" s="29" t="s">
        <v>320</v>
      </c>
      <c r="I48" s="29" t="s">
        <v>157</v>
      </c>
      <c r="J48" s="29" t="s">
        <v>104</v>
      </c>
      <c r="K48" s="29" t="s">
        <v>53</v>
      </c>
      <c r="L48" s="29" t="s">
        <v>411</v>
      </c>
      <c r="M48" s="29" t="s">
        <v>59</v>
      </c>
    </row>
    <row r="49" spans="1:13" s="28" customFormat="1" ht="18.75">
      <c r="A49" s="31">
        <v>45408</v>
      </c>
      <c r="B49" s="32">
        <v>1.36</v>
      </c>
      <c r="C49" s="33">
        <v>18.76942</v>
      </c>
      <c r="D49" s="33">
        <v>100.96259000000001</v>
      </c>
      <c r="E49" s="34">
        <v>706877.53758700006</v>
      </c>
      <c r="F49" s="34">
        <v>2076454.96312</v>
      </c>
      <c r="G49" s="29" t="s">
        <v>49</v>
      </c>
      <c r="H49" s="29" t="s">
        <v>320</v>
      </c>
      <c r="I49" s="29" t="s">
        <v>157</v>
      </c>
      <c r="J49" s="29" t="s">
        <v>104</v>
      </c>
      <c r="K49" s="29" t="s">
        <v>53</v>
      </c>
      <c r="L49" s="29" t="s">
        <v>411</v>
      </c>
      <c r="M49" s="29" t="s">
        <v>59</v>
      </c>
    </row>
    <row r="50" spans="1:13" s="28" customFormat="1" ht="18.75">
      <c r="A50" s="31">
        <v>45408</v>
      </c>
      <c r="B50" s="32">
        <v>1.36</v>
      </c>
      <c r="C50" s="33">
        <v>18.77195</v>
      </c>
      <c r="D50" s="33">
        <v>100.96552</v>
      </c>
      <c r="E50" s="34">
        <v>707183.39418599999</v>
      </c>
      <c r="F50" s="34">
        <v>2076738.4356500001</v>
      </c>
      <c r="G50" s="29" t="s">
        <v>49</v>
      </c>
      <c r="H50" s="29" t="s">
        <v>320</v>
      </c>
      <c r="I50" s="29" t="s">
        <v>157</v>
      </c>
      <c r="J50" s="29" t="s">
        <v>104</v>
      </c>
      <c r="K50" s="29" t="s">
        <v>53</v>
      </c>
      <c r="L50" s="29" t="s">
        <v>411</v>
      </c>
      <c r="M50" s="29" t="s">
        <v>59</v>
      </c>
    </row>
    <row r="51" spans="1:13" s="28" customFormat="1" ht="18.75">
      <c r="A51" s="31">
        <v>45408</v>
      </c>
      <c r="B51" s="32">
        <v>1.36</v>
      </c>
      <c r="C51" s="33">
        <v>18.77262</v>
      </c>
      <c r="D51" s="33">
        <v>100.96756000000001</v>
      </c>
      <c r="E51" s="34">
        <v>707397.67594700004</v>
      </c>
      <c r="F51" s="34">
        <v>2076814.9795299999</v>
      </c>
      <c r="G51" s="29" t="s">
        <v>49</v>
      </c>
      <c r="H51" s="29" t="s">
        <v>320</v>
      </c>
      <c r="I51" s="29" t="s">
        <v>157</v>
      </c>
      <c r="J51" s="29" t="s">
        <v>104</v>
      </c>
      <c r="K51" s="29" t="s">
        <v>53</v>
      </c>
      <c r="L51" s="29" t="s">
        <v>411</v>
      </c>
      <c r="M51" s="29" t="s">
        <v>59</v>
      </c>
    </row>
    <row r="52" spans="1:13" s="28" customFormat="1" ht="18.75">
      <c r="A52" s="31">
        <v>45408</v>
      </c>
      <c r="B52" s="32">
        <v>1.36</v>
      </c>
      <c r="C52" s="33">
        <v>18.775770000000001</v>
      </c>
      <c r="D52" s="33">
        <v>100.96605</v>
      </c>
      <c r="E52" s="34">
        <v>707234.60671700002</v>
      </c>
      <c r="F52" s="34">
        <v>2077161.9158999999</v>
      </c>
      <c r="G52" s="29" t="s">
        <v>49</v>
      </c>
      <c r="H52" s="29" t="s">
        <v>320</v>
      </c>
      <c r="I52" s="29" t="s">
        <v>157</v>
      </c>
      <c r="J52" s="29" t="s">
        <v>104</v>
      </c>
      <c r="K52" s="29" t="s">
        <v>53</v>
      </c>
      <c r="L52" s="29" t="s">
        <v>411</v>
      </c>
      <c r="M52" s="29" t="s">
        <v>59</v>
      </c>
    </row>
    <row r="53" spans="1:13" s="28" customFormat="1" ht="18.75">
      <c r="A53" s="31">
        <v>45408</v>
      </c>
      <c r="B53" s="32">
        <v>1.36</v>
      </c>
      <c r="C53" s="33">
        <v>18.776430000000001</v>
      </c>
      <c r="D53" s="33">
        <v>100.96814000000001</v>
      </c>
      <c r="E53" s="34">
        <v>707454.167503</v>
      </c>
      <c r="F53" s="34">
        <v>2077237.4122200001</v>
      </c>
      <c r="G53" s="29" t="s">
        <v>49</v>
      </c>
      <c r="H53" s="29" t="s">
        <v>320</v>
      </c>
      <c r="I53" s="29" t="s">
        <v>157</v>
      </c>
      <c r="J53" s="29" t="s">
        <v>104</v>
      </c>
      <c r="K53" s="29" t="s">
        <v>53</v>
      </c>
      <c r="L53" s="29" t="s">
        <v>411</v>
      </c>
      <c r="M53" s="29" t="s">
        <v>59</v>
      </c>
    </row>
    <row r="54" spans="1:13" s="28" customFormat="1" ht="18.75">
      <c r="A54" s="31">
        <v>45408</v>
      </c>
      <c r="B54" s="32">
        <v>1.36</v>
      </c>
      <c r="C54" s="33">
        <v>18.777049999999999</v>
      </c>
      <c r="D54" s="33">
        <v>100.96362000000001</v>
      </c>
      <c r="E54" s="34">
        <v>706976.82495599997</v>
      </c>
      <c r="F54" s="34">
        <v>2077300.7789100001</v>
      </c>
      <c r="G54" s="29" t="s">
        <v>49</v>
      </c>
      <c r="H54" s="29" t="s">
        <v>412</v>
      </c>
      <c r="I54" s="29" t="s">
        <v>413</v>
      </c>
      <c r="J54" s="29" t="s">
        <v>104</v>
      </c>
      <c r="K54" s="29" t="s">
        <v>53</v>
      </c>
      <c r="L54" s="29" t="s">
        <v>411</v>
      </c>
      <c r="M54" s="29" t="s">
        <v>59</v>
      </c>
    </row>
    <row r="55" spans="1:13" s="28" customFormat="1" ht="18.75">
      <c r="A55" s="31">
        <v>45408</v>
      </c>
      <c r="B55" s="32">
        <v>1.36</v>
      </c>
      <c r="C55" s="33">
        <v>18.780200000000001</v>
      </c>
      <c r="D55" s="33">
        <v>100.96186</v>
      </c>
      <c r="E55" s="34">
        <v>706787.40789100004</v>
      </c>
      <c r="F55" s="34">
        <v>2077647.4272400001</v>
      </c>
      <c r="G55" s="29" t="s">
        <v>49</v>
      </c>
      <c r="H55" s="29" t="s">
        <v>412</v>
      </c>
      <c r="I55" s="29" t="s">
        <v>413</v>
      </c>
      <c r="J55" s="29" t="s">
        <v>104</v>
      </c>
      <c r="K55" s="29" t="s">
        <v>53</v>
      </c>
      <c r="L55" s="29" t="s">
        <v>411</v>
      </c>
      <c r="M55" s="29" t="s">
        <v>59</v>
      </c>
    </row>
    <row r="56" spans="1:13" s="28" customFormat="1" ht="18.75">
      <c r="A56" s="31">
        <v>45408</v>
      </c>
      <c r="B56" s="32">
        <v>1.36</v>
      </c>
      <c r="C56" s="33">
        <v>18.895620000000001</v>
      </c>
      <c r="D56" s="33">
        <v>100.85661</v>
      </c>
      <c r="E56" s="34">
        <v>695556.75191200001</v>
      </c>
      <c r="F56" s="34">
        <v>2090304.42695</v>
      </c>
      <c r="G56" s="29" t="s">
        <v>49</v>
      </c>
      <c r="H56" s="29" t="s">
        <v>414</v>
      </c>
      <c r="I56" s="29" t="s">
        <v>413</v>
      </c>
      <c r="J56" s="29" t="s">
        <v>104</v>
      </c>
      <c r="K56" s="29" t="s">
        <v>53</v>
      </c>
      <c r="L56" s="29" t="s">
        <v>411</v>
      </c>
      <c r="M56" s="29" t="s">
        <v>59</v>
      </c>
    </row>
    <row r="57" spans="1:13" s="28" customFormat="1" ht="18.75">
      <c r="A57" s="31">
        <v>45408</v>
      </c>
      <c r="B57" s="32">
        <v>1.36</v>
      </c>
      <c r="C57" s="33">
        <v>18.897670000000002</v>
      </c>
      <c r="D57" s="33">
        <v>100.85342</v>
      </c>
      <c r="E57" s="34">
        <v>695218.27768900001</v>
      </c>
      <c r="F57" s="34">
        <v>2090527.8216800001</v>
      </c>
      <c r="G57" s="29" t="s">
        <v>49</v>
      </c>
      <c r="H57" s="29" t="s">
        <v>414</v>
      </c>
      <c r="I57" s="29" t="s">
        <v>413</v>
      </c>
      <c r="J57" s="29" t="s">
        <v>104</v>
      </c>
      <c r="K57" s="29" t="s">
        <v>53</v>
      </c>
      <c r="L57" s="29" t="s">
        <v>411</v>
      </c>
      <c r="M57" s="29" t="s">
        <v>59</v>
      </c>
    </row>
    <row r="58" spans="1:13" s="28" customFormat="1" ht="18.75">
      <c r="A58" s="31">
        <v>45408</v>
      </c>
      <c r="B58" s="32">
        <v>1.36</v>
      </c>
      <c r="C58" s="33">
        <v>18.947669999999999</v>
      </c>
      <c r="D58" s="33">
        <v>101.06335</v>
      </c>
      <c r="E58" s="34">
        <v>717272.475523</v>
      </c>
      <c r="F58" s="34">
        <v>2096307.9776399999</v>
      </c>
      <c r="G58" s="29" t="s">
        <v>49</v>
      </c>
      <c r="H58" s="29" t="s">
        <v>322</v>
      </c>
      <c r="I58" s="29" t="s">
        <v>323</v>
      </c>
      <c r="J58" s="29" t="s">
        <v>104</v>
      </c>
      <c r="K58" s="29" t="s">
        <v>53</v>
      </c>
      <c r="L58" s="29" t="s">
        <v>411</v>
      </c>
      <c r="M58" s="29" t="s">
        <v>59</v>
      </c>
    </row>
    <row r="59" spans="1:13" s="28" customFormat="1" ht="18.75">
      <c r="A59" s="31">
        <v>45408</v>
      </c>
      <c r="B59" s="32">
        <v>1.36</v>
      </c>
      <c r="C59" s="33">
        <v>18.67773</v>
      </c>
      <c r="D59" s="33">
        <v>101.12627999999999</v>
      </c>
      <c r="E59" s="34">
        <v>724259.23567900003</v>
      </c>
      <c r="F59" s="34">
        <v>2066502.6396300001</v>
      </c>
      <c r="G59" s="29" t="s">
        <v>49</v>
      </c>
      <c r="H59" s="29" t="s">
        <v>165</v>
      </c>
      <c r="I59" s="29" t="s">
        <v>157</v>
      </c>
      <c r="J59" s="29" t="s">
        <v>104</v>
      </c>
      <c r="K59" s="29" t="s">
        <v>53</v>
      </c>
      <c r="L59" s="29" t="s">
        <v>456</v>
      </c>
      <c r="M59" s="29" t="s">
        <v>59</v>
      </c>
    </row>
    <row r="60" spans="1:13" s="28" customFormat="1" ht="18.75">
      <c r="A60" s="31">
        <v>45408</v>
      </c>
      <c r="B60" s="32">
        <v>1.36</v>
      </c>
      <c r="C60" s="33">
        <v>18.678339999999999</v>
      </c>
      <c r="D60" s="33">
        <v>101.12181</v>
      </c>
      <c r="E60" s="34">
        <v>723786.80980299995</v>
      </c>
      <c r="F60" s="34">
        <v>2066564.5677799999</v>
      </c>
      <c r="G60" s="29" t="s">
        <v>49</v>
      </c>
      <c r="H60" s="29" t="s">
        <v>165</v>
      </c>
      <c r="I60" s="29" t="s">
        <v>157</v>
      </c>
      <c r="J60" s="29" t="s">
        <v>104</v>
      </c>
      <c r="K60" s="29" t="s">
        <v>53</v>
      </c>
      <c r="L60" s="29" t="s">
        <v>456</v>
      </c>
      <c r="M60" s="29" t="s">
        <v>59</v>
      </c>
    </row>
    <row r="61" spans="1:13" s="28" customFormat="1" ht="18.75">
      <c r="A61" s="31">
        <v>45408</v>
      </c>
      <c r="B61" s="32">
        <v>1.36</v>
      </c>
      <c r="C61" s="33">
        <v>18.67895</v>
      </c>
      <c r="D61" s="33">
        <v>101.11723000000001</v>
      </c>
      <c r="E61" s="34">
        <v>723302.78252300003</v>
      </c>
      <c r="F61" s="34">
        <v>2066626.37002</v>
      </c>
      <c r="G61" s="29" t="s">
        <v>49</v>
      </c>
      <c r="H61" s="29" t="s">
        <v>165</v>
      </c>
      <c r="I61" s="29" t="s">
        <v>157</v>
      </c>
      <c r="J61" s="29" t="s">
        <v>104</v>
      </c>
      <c r="K61" s="29" t="s">
        <v>53</v>
      </c>
      <c r="L61" s="29" t="s">
        <v>456</v>
      </c>
      <c r="M61" s="29" t="s">
        <v>59</v>
      </c>
    </row>
    <row r="62" spans="1:13" s="28" customFormat="1" ht="18.75">
      <c r="A62" s="31">
        <v>45408</v>
      </c>
      <c r="B62" s="32">
        <v>1.36</v>
      </c>
      <c r="C62" s="33">
        <v>18.744340000000001</v>
      </c>
      <c r="D62" s="33">
        <v>100.43805</v>
      </c>
      <c r="E62" s="34">
        <v>651596.97389400005</v>
      </c>
      <c r="F62" s="34">
        <v>2073151.0593999999</v>
      </c>
      <c r="G62" s="29" t="s">
        <v>49</v>
      </c>
      <c r="H62" s="29" t="s">
        <v>457</v>
      </c>
      <c r="I62" s="29" t="s">
        <v>303</v>
      </c>
      <c r="J62" s="29" t="s">
        <v>104</v>
      </c>
      <c r="K62" s="29" t="s">
        <v>53</v>
      </c>
      <c r="L62" s="29" t="s">
        <v>458</v>
      </c>
      <c r="M62" s="29" t="s">
        <v>59</v>
      </c>
    </row>
    <row r="63" spans="1:13" s="28" customFormat="1" ht="18.75">
      <c r="A63" s="31">
        <v>45408</v>
      </c>
      <c r="B63" s="32">
        <v>1.36</v>
      </c>
      <c r="C63" s="33">
        <v>18.74109</v>
      </c>
      <c r="D63" s="33">
        <v>100.61714000000001</v>
      </c>
      <c r="E63" s="34">
        <v>670483.40745699999</v>
      </c>
      <c r="F63" s="34">
        <v>2072953.1719200001</v>
      </c>
      <c r="G63" s="29" t="s">
        <v>49</v>
      </c>
      <c r="H63" s="29" t="s">
        <v>464</v>
      </c>
      <c r="I63" s="29" t="s">
        <v>465</v>
      </c>
      <c r="J63" s="29" t="s">
        <v>104</v>
      </c>
      <c r="K63" s="29" t="s">
        <v>53</v>
      </c>
      <c r="L63" s="29" t="s">
        <v>466</v>
      </c>
      <c r="M63" s="29" t="s">
        <v>59</v>
      </c>
    </row>
    <row r="64" spans="1:13" s="28" customFormat="1" ht="18.75">
      <c r="A64" s="31">
        <v>45408</v>
      </c>
      <c r="B64" s="32">
        <v>1.36</v>
      </c>
      <c r="C64" s="33">
        <v>19.401209999999999</v>
      </c>
      <c r="D64" s="33">
        <v>100.97684</v>
      </c>
      <c r="E64" s="34">
        <v>707590.77566399996</v>
      </c>
      <c r="F64" s="34">
        <v>2146411.35519</v>
      </c>
      <c r="G64" s="29" t="s">
        <v>49</v>
      </c>
      <c r="H64" s="29" t="s">
        <v>474</v>
      </c>
      <c r="I64" s="29" t="s">
        <v>474</v>
      </c>
      <c r="J64" s="29" t="s">
        <v>104</v>
      </c>
      <c r="K64" s="29" t="s">
        <v>53</v>
      </c>
      <c r="L64" s="29" t="s">
        <v>475</v>
      </c>
      <c r="M64" s="29" t="s">
        <v>59</v>
      </c>
    </row>
    <row r="65" spans="1:13" s="28" customFormat="1" ht="18.75">
      <c r="A65" s="31">
        <v>45408</v>
      </c>
      <c r="B65" s="32">
        <v>1.36</v>
      </c>
      <c r="C65" s="33">
        <v>19.401949999999999</v>
      </c>
      <c r="D65" s="33">
        <v>100.97136</v>
      </c>
      <c r="E65" s="34">
        <v>707014.19793400005</v>
      </c>
      <c r="F65" s="34">
        <v>2146486.6852299999</v>
      </c>
      <c r="G65" s="29" t="s">
        <v>49</v>
      </c>
      <c r="H65" s="29" t="s">
        <v>474</v>
      </c>
      <c r="I65" s="29" t="s">
        <v>474</v>
      </c>
      <c r="J65" s="29" t="s">
        <v>104</v>
      </c>
      <c r="K65" s="29" t="s">
        <v>53</v>
      </c>
      <c r="L65" s="29" t="s">
        <v>475</v>
      </c>
      <c r="M65" s="29" t="s">
        <v>59</v>
      </c>
    </row>
    <row r="66" spans="1:13" s="28" customFormat="1" ht="18.75">
      <c r="A66" s="31">
        <v>45408</v>
      </c>
      <c r="B66" s="32">
        <v>1.36</v>
      </c>
      <c r="C66" s="33">
        <v>19.499649999999999</v>
      </c>
      <c r="D66" s="33">
        <v>101.18964</v>
      </c>
      <c r="E66" s="34">
        <v>729806.56336399994</v>
      </c>
      <c r="F66" s="34">
        <v>2157580.4116000002</v>
      </c>
      <c r="G66" s="29" t="s">
        <v>49</v>
      </c>
      <c r="H66" s="29" t="s">
        <v>476</v>
      </c>
      <c r="I66" s="29" t="s">
        <v>477</v>
      </c>
      <c r="J66" s="29" t="s">
        <v>104</v>
      </c>
      <c r="K66" s="29" t="s">
        <v>53</v>
      </c>
      <c r="L66" s="29" t="s">
        <v>475</v>
      </c>
      <c r="M66" s="29" t="s">
        <v>59</v>
      </c>
    </row>
    <row r="67" spans="1:13" s="28" customFormat="1" ht="18.75">
      <c r="A67" s="31">
        <v>45408</v>
      </c>
      <c r="B67" s="32">
        <v>1.36</v>
      </c>
      <c r="C67" s="33">
        <v>11.54039</v>
      </c>
      <c r="D67" s="33">
        <v>99.492630000000005</v>
      </c>
      <c r="E67" s="34">
        <v>553717.00196799997</v>
      </c>
      <c r="F67" s="34">
        <v>1275777.88539</v>
      </c>
      <c r="G67" s="29" t="s">
        <v>49</v>
      </c>
      <c r="H67" s="29" t="s">
        <v>470</v>
      </c>
      <c r="I67" s="29" t="s">
        <v>471</v>
      </c>
      <c r="J67" s="29" t="s">
        <v>472</v>
      </c>
      <c r="K67" s="29" t="s">
        <v>245</v>
      </c>
      <c r="L67" s="29" t="s">
        <v>473</v>
      </c>
      <c r="M67" s="29" t="s">
        <v>59</v>
      </c>
    </row>
    <row r="68" spans="1:13" s="28" customFormat="1" ht="18.75">
      <c r="A68" s="31">
        <v>45408</v>
      </c>
      <c r="B68" s="32">
        <v>1.36</v>
      </c>
      <c r="C68" s="33">
        <v>11.541029999999999</v>
      </c>
      <c r="D68" s="33">
        <v>99.488039999999998</v>
      </c>
      <c r="E68" s="34">
        <v>553216.37066000002</v>
      </c>
      <c r="F68" s="34">
        <v>1275847.7985</v>
      </c>
      <c r="G68" s="29" t="s">
        <v>49</v>
      </c>
      <c r="H68" s="29" t="s">
        <v>470</v>
      </c>
      <c r="I68" s="29" t="s">
        <v>471</v>
      </c>
      <c r="J68" s="29" t="s">
        <v>472</v>
      </c>
      <c r="K68" s="29" t="s">
        <v>245</v>
      </c>
      <c r="L68" s="29" t="s">
        <v>473</v>
      </c>
      <c r="M68" s="29" t="s">
        <v>59</v>
      </c>
    </row>
    <row r="69" spans="1:13" s="28" customFormat="1" ht="18.75">
      <c r="A69" s="31">
        <v>45408</v>
      </c>
      <c r="B69" s="32">
        <v>1.36</v>
      </c>
      <c r="C69" s="33">
        <v>11.541539999999999</v>
      </c>
      <c r="D69" s="33">
        <v>99.490780000000001</v>
      </c>
      <c r="E69" s="34">
        <v>553515.05310400005</v>
      </c>
      <c r="F69" s="34">
        <v>1275904.7040200001</v>
      </c>
      <c r="G69" s="29" t="s">
        <v>49</v>
      </c>
      <c r="H69" s="29" t="s">
        <v>470</v>
      </c>
      <c r="I69" s="29" t="s">
        <v>471</v>
      </c>
      <c r="J69" s="29" t="s">
        <v>472</v>
      </c>
      <c r="K69" s="29" t="s">
        <v>245</v>
      </c>
      <c r="L69" s="29" t="s">
        <v>473</v>
      </c>
      <c r="M69" s="29" t="s">
        <v>59</v>
      </c>
    </row>
    <row r="70" spans="1:13" s="28" customFormat="1" ht="18.75">
      <c r="A70" s="31">
        <v>45408</v>
      </c>
      <c r="B70" s="32">
        <v>1.36</v>
      </c>
      <c r="C70" s="33">
        <v>11.544180000000001</v>
      </c>
      <c r="D70" s="33">
        <v>99.493229999999997</v>
      </c>
      <c r="E70" s="34">
        <v>553781.70633099996</v>
      </c>
      <c r="F70" s="34">
        <v>1276197.0897299999</v>
      </c>
      <c r="G70" s="29" t="s">
        <v>49</v>
      </c>
      <c r="H70" s="29" t="s">
        <v>470</v>
      </c>
      <c r="I70" s="29" t="s">
        <v>471</v>
      </c>
      <c r="J70" s="29" t="s">
        <v>472</v>
      </c>
      <c r="K70" s="29" t="s">
        <v>245</v>
      </c>
      <c r="L70" s="29" t="s">
        <v>473</v>
      </c>
      <c r="M70" s="29" t="s">
        <v>59</v>
      </c>
    </row>
    <row r="71" spans="1:13" s="28" customFormat="1" ht="18.75">
      <c r="A71" s="31">
        <v>45408</v>
      </c>
      <c r="B71" s="32">
        <v>1.36</v>
      </c>
      <c r="C71" s="33">
        <v>11.54482</v>
      </c>
      <c r="D71" s="33">
        <v>99.488619999999997</v>
      </c>
      <c r="E71" s="34">
        <v>553278.90067400003</v>
      </c>
      <c r="F71" s="34">
        <v>1276266.9978199999</v>
      </c>
      <c r="G71" s="29" t="s">
        <v>49</v>
      </c>
      <c r="H71" s="29" t="s">
        <v>470</v>
      </c>
      <c r="I71" s="29" t="s">
        <v>471</v>
      </c>
      <c r="J71" s="29" t="s">
        <v>472</v>
      </c>
      <c r="K71" s="29" t="s">
        <v>245</v>
      </c>
      <c r="L71" s="29" t="s">
        <v>473</v>
      </c>
      <c r="M71" s="29" t="s">
        <v>59</v>
      </c>
    </row>
    <row r="72" spans="1:13" s="28" customFormat="1" ht="18.75">
      <c r="A72" s="31">
        <v>45408</v>
      </c>
      <c r="B72" s="32">
        <v>1.36</v>
      </c>
      <c r="C72" s="33">
        <v>19.100339999999999</v>
      </c>
      <c r="D72" s="33">
        <v>100.42542</v>
      </c>
      <c r="E72" s="34">
        <v>649947.38599500002</v>
      </c>
      <c r="F72" s="34">
        <v>2112540.3430400002</v>
      </c>
      <c r="G72" s="29" t="s">
        <v>49</v>
      </c>
      <c r="H72" s="29" t="s">
        <v>400</v>
      </c>
      <c r="I72" s="29" t="s">
        <v>401</v>
      </c>
      <c r="J72" s="29" t="s">
        <v>313</v>
      </c>
      <c r="K72" s="29" t="s">
        <v>53</v>
      </c>
      <c r="L72" s="29" t="s">
        <v>402</v>
      </c>
      <c r="M72" s="29" t="s">
        <v>59</v>
      </c>
    </row>
    <row r="73" spans="1:13" s="28" customFormat="1" ht="18.75">
      <c r="A73" s="31">
        <v>45408</v>
      </c>
      <c r="B73" s="32">
        <v>1.36</v>
      </c>
      <c r="C73" s="33">
        <v>19.398810000000001</v>
      </c>
      <c r="D73" s="33">
        <v>100.38621999999999</v>
      </c>
      <c r="E73" s="34">
        <v>645559.54640999995</v>
      </c>
      <c r="F73" s="34">
        <v>2145540.7830099999</v>
      </c>
      <c r="G73" s="29" t="s">
        <v>49</v>
      </c>
      <c r="H73" s="29" t="s">
        <v>459</v>
      </c>
      <c r="I73" s="29" t="s">
        <v>460</v>
      </c>
      <c r="J73" s="29" t="s">
        <v>313</v>
      </c>
      <c r="K73" s="29" t="s">
        <v>53</v>
      </c>
      <c r="L73" s="29" t="s">
        <v>461</v>
      </c>
      <c r="M73" s="29" t="s">
        <v>59</v>
      </c>
    </row>
    <row r="74" spans="1:13" s="28" customFormat="1" ht="18.75">
      <c r="A74" s="31">
        <v>45408</v>
      </c>
      <c r="B74" s="32">
        <v>1.36</v>
      </c>
      <c r="C74" s="33">
        <v>19.40279</v>
      </c>
      <c r="D74" s="33">
        <v>100.38674</v>
      </c>
      <c r="E74" s="34">
        <v>645610.61502499995</v>
      </c>
      <c r="F74" s="34">
        <v>2145981.7206999999</v>
      </c>
      <c r="G74" s="29" t="s">
        <v>49</v>
      </c>
      <c r="H74" s="29" t="s">
        <v>459</v>
      </c>
      <c r="I74" s="29" t="s">
        <v>460</v>
      </c>
      <c r="J74" s="29" t="s">
        <v>313</v>
      </c>
      <c r="K74" s="29" t="s">
        <v>53</v>
      </c>
      <c r="L74" s="29" t="s">
        <v>461</v>
      </c>
      <c r="M74" s="29" t="s">
        <v>59</v>
      </c>
    </row>
    <row r="75" spans="1:13" s="28" customFormat="1" ht="18.75">
      <c r="A75" s="31">
        <v>45408</v>
      </c>
      <c r="B75" s="32">
        <v>1.36</v>
      </c>
      <c r="C75" s="33">
        <v>16.261140000000001</v>
      </c>
      <c r="D75" s="33">
        <v>100.97024999999999</v>
      </c>
      <c r="E75" s="34">
        <v>710559.40190399997</v>
      </c>
      <c r="F75" s="34">
        <v>1798835.60516</v>
      </c>
      <c r="G75" s="29" t="s">
        <v>49</v>
      </c>
      <c r="H75" s="29" t="s">
        <v>361</v>
      </c>
      <c r="I75" s="29" t="s">
        <v>362</v>
      </c>
      <c r="J75" s="29" t="s">
        <v>252</v>
      </c>
      <c r="K75" s="29" t="s">
        <v>53</v>
      </c>
      <c r="L75" s="29" t="s">
        <v>378</v>
      </c>
      <c r="M75" s="29" t="s">
        <v>59</v>
      </c>
    </row>
    <row r="76" spans="1:13" s="28" customFormat="1" ht="18.75">
      <c r="A76" s="31">
        <v>45408</v>
      </c>
      <c r="B76" s="32">
        <v>1.36</v>
      </c>
      <c r="C76" s="33">
        <v>16.262429999999998</v>
      </c>
      <c r="D76" s="33">
        <v>100.96106</v>
      </c>
      <c r="E76" s="34">
        <v>709575.57697199995</v>
      </c>
      <c r="F76" s="34">
        <v>1798968.93047</v>
      </c>
      <c r="G76" s="29" t="s">
        <v>49</v>
      </c>
      <c r="H76" s="29" t="s">
        <v>385</v>
      </c>
      <c r="I76" s="29" t="s">
        <v>386</v>
      </c>
      <c r="J76" s="29" t="s">
        <v>252</v>
      </c>
      <c r="K76" s="29" t="s">
        <v>53</v>
      </c>
      <c r="L76" s="29" t="s">
        <v>387</v>
      </c>
      <c r="M76" s="29" t="s">
        <v>59</v>
      </c>
    </row>
    <row r="77" spans="1:13" s="28" customFormat="1" ht="18.75">
      <c r="A77" s="31">
        <v>45408</v>
      </c>
      <c r="B77" s="32">
        <v>1.36</v>
      </c>
      <c r="C77" s="33">
        <v>16.266079999999999</v>
      </c>
      <c r="D77" s="33">
        <v>100.96186</v>
      </c>
      <c r="E77" s="34">
        <v>709657.22478399996</v>
      </c>
      <c r="F77" s="34">
        <v>1799373.7043099999</v>
      </c>
      <c r="G77" s="29" t="s">
        <v>49</v>
      </c>
      <c r="H77" s="29" t="s">
        <v>385</v>
      </c>
      <c r="I77" s="29" t="s">
        <v>386</v>
      </c>
      <c r="J77" s="29" t="s">
        <v>252</v>
      </c>
      <c r="K77" s="29" t="s">
        <v>53</v>
      </c>
      <c r="L77" s="29" t="s">
        <v>387</v>
      </c>
      <c r="M77" s="29" t="s">
        <v>59</v>
      </c>
    </row>
    <row r="78" spans="1:13" s="28" customFormat="1" ht="18.75">
      <c r="A78" s="31">
        <v>45408</v>
      </c>
      <c r="B78" s="32">
        <v>1.36</v>
      </c>
      <c r="C78" s="33">
        <v>16.269739999999999</v>
      </c>
      <c r="D78" s="33">
        <v>100.96268000000001</v>
      </c>
      <c r="E78" s="34">
        <v>709740.99599299999</v>
      </c>
      <c r="F78" s="34">
        <v>1799779.6061799999</v>
      </c>
      <c r="G78" s="29" t="s">
        <v>49</v>
      </c>
      <c r="H78" s="29" t="s">
        <v>385</v>
      </c>
      <c r="I78" s="29" t="s">
        <v>386</v>
      </c>
      <c r="J78" s="29" t="s">
        <v>252</v>
      </c>
      <c r="K78" s="29" t="s">
        <v>53</v>
      </c>
      <c r="L78" s="29" t="s">
        <v>387</v>
      </c>
      <c r="M78" s="29" t="s">
        <v>59</v>
      </c>
    </row>
    <row r="79" spans="1:13" s="28" customFormat="1" ht="18.75">
      <c r="A79" s="31">
        <v>45408</v>
      </c>
      <c r="B79" s="32">
        <v>1.36</v>
      </c>
      <c r="C79" s="33">
        <v>17.10605</v>
      </c>
      <c r="D79" s="33">
        <v>101.29948</v>
      </c>
      <c r="E79" s="34">
        <v>744680.70694900001</v>
      </c>
      <c r="F79" s="34">
        <v>1892731.6505400001</v>
      </c>
      <c r="G79" s="29" t="s">
        <v>49</v>
      </c>
      <c r="H79" s="29" t="s">
        <v>388</v>
      </c>
      <c r="I79" s="29" t="s">
        <v>389</v>
      </c>
      <c r="J79" s="29" t="s">
        <v>252</v>
      </c>
      <c r="K79" s="29" t="s">
        <v>53</v>
      </c>
      <c r="L79" s="29" t="s">
        <v>390</v>
      </c>
      <c r="M79" s="29" t="s">
        <v>59</v>
      </c>
    </row>
    <row r="80" spans="1:13" s="28" customFormat="1" ht="18.75">
      <c r="A80" s="31">
        <v>45408</v>
      </c>
      <c r="B80" s="32">
        <v>1.36</v>
      </c>
      <c r="C80" s="33">
        <v>17.10671</v>
      </c>
      <c r="D80" s="33">
        <v>101.30213000000001</v>
      </c>
      <c r="E80" s="34">
        <v>744961.94775699999</v>
      </c>
      <c r="F80" s="34">
        <v>1892808.0468599999</v>
      </c>
      <c r="G80" s="29" t="s">
        <v>49</v>
      </c>
      <c r="H80" s="29" t="s">
        <v>388</v>
      </c>
      <c r="I80" s="29" t="s">
        <v>389</v>
      </c>
      <c r="J80" s="29" t="s">
        <v>252</v>
      </c>
      <c r="K80" s="29" t="s">
        <v>53</v>
      </c>
      <c r="L80" s="29" t="s">
        <v>390</v>
      </c>
      <c r="M80" s="29" t="s">
        <v>59</v>
      </c>
    </row>
    <row r="81" spans="1:13" s="28" customFormat="1" ht="18.75">
      <c r="A81" s="31">
        <v>45408</v>
      </c>
      <c r="B81" s="32">
        <v>1.36</v>
      </c>
      <c r="C81" s="33">
        <v>17.833909999999999</v>
      </c>
      <c r="D81" s="33">
        <v>99.520619999999994</v>
      </c>
      <c r="E81" s="34">
        <v>555166.18446000002</v>
      </c>
      <c r="F81" s="34">
        <v>1971886.90698</v>
      </c>
      <c r="G81" s="29" t="s">
        <v>49</v>
      </c>
      <c r="H81" s="29" t="s">
        <v>394</v>
      </c>
      <c r="I81" s="29" t="s">
        <v>395</v>
      </c>
      <c r="J81" s="29" t="s">
        <v>109</v>
      </c>
      <c r="K81" s="29" t="s">
        <v>53</v>
      </c>
      <c r="L81" s="29" t="s">
        <v>396</v>
      </c>
      <c r="M81" s="29" t="s">
        <v>59</v>
      </c>
    </row>
    <row r="82" spans="1:13" s="28" customFormat="1" ht="18.75">
      <c r="A82" s="31">
        <v>45408</v>
      </c>
      <c r="B82" s="32">
        <v>1.36</v>
      </c>
      <c r="C82" s="33">
        <v>17.977440000000001</v>
      </c>
      <c r="D82" s="33">
        <v>99.944929999999999</v>
      </c>
      <c r="E82" s="34">
        <v>600049.17510600004</v>
      </c>
      <c r="F82" s="34">
        <v>1987944.2445700001</v>
      </c>
      <c r="G82" s="29" t="s">
        <v>49</v>
      </c>
      <c r="H82" s="29" t="s">
        <v>408</v>
      </c>
      <c r="I82" s="29" t="s">
        <v>409</v>
      </c>
      <c r="J82" s="29" t="s">
        <v>109</v>
      </c>
      <c r="K82" s="29" t="s">
        <v>53</v>
      </c>
      <c r="L82" s="29" t="s">
        <v>410</v>
      </c>
      <c r="M82" s="29" t="s">
        <v>59</v>
      </c>
    </row>
    <row r="83" spans="1:13" s="28" customFormat="1" ht="18.75">
      <c r="A83" s="31">
        <v>45408</v>
      </c>
      <c r="B83" s="32">
        <v>1.36</v>
      </c>
      <c r="C83" s="33">
        <v>18.555980000000002</v>
      </c>
      <c r="D83" s="33">
        <v>98.086330000000004</v>
      </c>
      <c r="E83" s="34">
        <v>403580.86207700003</v>
      </c>
      <c r="F83" s="34">
        <v>2051943.45163</v>
      </c>
      <c r="G83" s="29" t="s">
        <v>49</v>
      </c>
      <c r="H83" s="29" t="s">
        <v>397</v>
      </c>
      <c r="I83" s="29" t="s">
        <v>398</v>
      </c>
      <c r="J83" s="29" t="s">
        <v>88</v>
      </c>
      <c r="K83" s="29" t="s">
        <v>53</v>
      </c>
      <c r="L83" s="29" t="s">
        <v>399</v>
      </c>
      <c r="M83" s="29" t="s">
        <v>59</v>
      </c>
    </row>
    <row r="84" spans="1:13" s="28" customFormat="1" ht="18.75">
      <c r="A84" s="31">
        <v>45408</v>
      </c>
      <c r="B84" s="32">
        <v>1.36</v>
      </c>
      <c r="C84" s="33">
        <v>19.18956</v>
      </c>
      <c r="D84" s="33">
        <v>97.860680000000002</v>
      </c>
      <c r="E84" s="34">
        <v>380216.901702</v>
      </c>
      <c r="F84" s="34">
        <v>2122193.55357</v>
      </c>
      <c r="G84" s="29" t="s">
        <v>49</v>
      </c>
      <c r="H84" s="29" t="s">
        <v>404</v>
      </c>
      <c r="I84" s="29" t="s">
        <v>405</v>
      </c>
      <c r="J84" s="29" t="s">
        <v>88</v>
      </c>
      <c r="K84" s="29" t="s">
        <v>53</v>
      </c>
      <c r="L84" s="29" t="s">
        <v>406</v>
      </c>
      <c r="M84" s="29" t="s">
        <v>59</v>
      </c>
    </row>
    <row r="85" spans="1:13" s="28" customFormat="1" ht="18.75">
      <c r="A85" s="31">
        <v>45408</v>
      </c>
      <c r="B85" s="32">
        <v>1.36</v>
      </c>
      <c r="C85" s="33">
        <v>19.728840000000002</v>
      </c>
      <c r="D85" s="33">
        <v>98.09187</v>
      </c>
      <c r="E85" s="34">
        <v>404840.15330300003</v>
      </c>
      <c r="F85" s="34">
        <v>2181729.7849400002</v>
      </c>
      <c r="G85" s="29" t="s">
        <v>49</v>
      </c>
      <c r="H85" s="29" t="s">
        <v>92</v>
      </c>
      <c r="I85" s="29" t="s">
        <v>93</v>
      </c>
      <c r="J85" s="29" t="s">
        <v>88</v>
      </c>
      <c r="K85" s="29" t="s">
        <v>53</v>
      </c>
      <c r="L85" s="29" t="s">
        <v>407</v>
      </c>
      <c r="M85" s="29" t="s">
        <v>59</v>
      </c>
    </row>
    <row r="86" spans="1:13" s="28" customFormat="1" ht="18.75">
      <c r="A86" s="31">
        <v>45408</v>
      </c>
      <c r="B86" s="32">
        <v>1.36</v>
      </c>
      <c r="C86" s="33">
        <v>18.351690000000001</v>
      </c>
      <c r="D86" s="33">
        <v>99.66695</v>
      </c>
      <c r="E86" s="34">
        <v>570465.07379000005</v>
      </c>
      <c r="F86" s="34">
        <v>2029224.9981800001</v>
      </c>
      <c r="G86" s="29" t="s">
        <v>49</v>
      </c>
      <c r="H86" s="29" t="s">
        <v>194</v>
      </c>
      <c r="I86" s="29" t="s">
        <v>286</v>
      </c>
      <c r="J86" s="29" t="s">
        <v>287</v>
      </c>
      <c r="K86" s="29" t="s">
        <v>53</v>
      </c>
      <c r="L86" s="29" t="s">
        <v>403</v>
      </c>
      <c r="M86" s="29" t="s">
        <v>59</v>
      </c>
    </row>
    <row r="87" spans="1:13" s="28" customFormat="1" ht="18.75">
      <c r="A87" s="31">
        <v>45408</v>
      </c>
      <c r="B87" s="32">
        <v>1.36</v>
      </c>
      <c r="C87" s="33">
        <v>18.761990000000001</v>
      </c>
      <c r="D87" s="33">
        <v>99.442999999999998</v>
      </c>
      <c r="E87" s="34">
        <v>546691.96475899999</v>
      </c>
      <c r="F87" s="34">
        <v>2074550.56623</v>
      </c>
      <c r="G87" s="29" t="s">
        <v>49</v>
      </c>
      <c r="H87" s="29" t="s">
        <v>338</v>
      </c>
      <c r="I87" s="29" t="s">
        <v>338</v>
      </c>
      <c r="J87" s="29" t="s">
        <v>287</v>
      </c>
      <c r="K87" s="29" t="s">
        <v>53</v>
      </c>
      <c r="L87" s="29" t="s">
        <v>421</v>
      </c>
      <c r="M87" s="29" t="s">
        <v>59</v>
      </c>
    </row>
    <row r="88" spans="1:13" s="28" customFormat="1" ht="18.75">
      <c r="A88" s="31">
        <v>45408</v>
      </c>
      <c r="B88" s="32">
        <v>1.36</v>
      </c>
      <c r="C88" s="33">
        <v>18.61318</v>
      </c>
      <c r="D88" s="33">
        <v>99.677970000000002</v>
      </c>
      <c r="E88" s="34">
        <v>571520.87141400005</v>
      </c>
      <c r="F88" s="34">
        <v>2058162.6241899999</v>
      </c>
      <c r="G88" s="29" t="s">
        <v>49</v>
      </c>
      <c r="H88" s="29" t="s">
        <v>422</v>
      </c>
      <c r="I88" s="29" t="s">
        <v>292</v>
      </c>
      <c r="J88" s="29" t="s">
        <v>287</v>
      </c>
      <c r="K88" s="29" t="s">
        <v>53</v>
      </c>
      <c r="L88" s="29" t="s">
        <v>423</v>
      </c>
      <c r="M88" s="29" t="s">
        <v>59</v>
      </c>
    </row>
    <row r="89" spans="1:13" s="28" customFormat="1" ht="18.75">
      <c r="A89" s="31">
        <v>45408</v>
      </c>
      <c r="B89" s="32">
        <v>1.36</v>
      </c>
      <c r="C89" s="33">
        <v>18.751349999999999</v>
      </c>
      <c r="D89" s="33">
        <v>99.76585</v>
      </c>
      <c r="E89" s="34">
        <v>580726.52107799996</v>
      </c>
      <c r="F89" s="34">
        <v>2073488.6881899999</v>
      </c>
      <c r="G89" s="29" t="s">
        <v>49</v>
      </c>
      <c r="H89" s="29" t="s">
        <v>291</v>
      </c>
      <c r="I89" s="29" t="s">
        <v>292</v>
      </c>
      <c r="J89" s="29" t="s">
        <v>287</v>
      </c>
      <c r="K89" s="29" t="s">
        <v>53</v>
      </c>
      <c r="L89" s="29" t="s">
        <v>423</v>
      </c>
      <c r="M89" s="29" t="s">
        <v>59</v>
      </c>
    </row>
    <row r="90" spans="1:13" s="28" customFormat="1" ht="18.75">
      <c r="A90" s="31">
        <v>45408</v>
      </c>
      <c r="B90" s="32">
        <v>1.36</v>
      </c>
      <c r="C90" s="33">
        <v>18.124510000000001</v>
      </c>
      <c r="D90" s="33">
        <v>99.734070000000003</v>
      </c>
      <c r="E90" s="34">
        <v>577657.57845200005</v>
      </c>
      <c r="F90" s="34">
        <v>2004115.6946700001</v>
      </c>
      <c r="G90" s="29" t="s">
        <v>49</v>
      </c>
      <c r="H90" s="29" t="s">
        <v>430</v>
      </c>
      <c r="I90" s="29" t="s">
        <v>431</v>
      </c>
      <c r="J90" s="29" t="s">
        <v>287</v>
      </c>
      <c r="K90" s="29" t="s">
        <v>53</v>
      </c>
      <c r="L90" s="29" t="s">
        <v>432</v>
      </c>
      <c r="M90" s="29" t="s">
        <v>59</v>
      </c>
    </row>
    <row r="91" spans="1:13" s="28" customFormat="1" ht="18.75">
      <c r="A91" s="31">
        <v>45408</v>
      </c>
      <c r="B91" s="32">
        <v>1.36</v>
      </c>
      <c r="C91" s="33">
        <v>18.87809</v>
      </c>
      <c r="D91" s="33">
        <v>100.03108</v>
      </c>
      <c r="E91" s="34">
        <v>608604.51056600001</v>
      </c>
      <c r="F91" s="34">
        <v>2087654.6736099999</v>
      </c>
      <c r="G91" s="29" t="s">
        <v>49</v>
      </c>
      <c r="H91" s="29" t="s">
        <v>433</v>
      </c>
      <c r="I91" s="29" t="s">
        <v>434</v>
      </c>
      <c r="J91" s="29" t="s">
        <v>287</v>
      </c>
      <c r="K91" s="29" t="s">
        <v>53</v>
      </c>
      <c r="L91" s="29" t="s">
        <v>435</v>
      </c>
      <c r="M91" s="29" t="s">
        <v>59</v>
      </c>
    </row>
    <row r="92" spans="1:13" s="28" customFormat="1" ht="18.75">
      <c r="A92" s="31">
        <v>45408</v>
      </c>
      <c r="B92" s="32">
        <v>1.36</v>
      </c>
      <c r="C92" s="33">
        <v>18.442699999999999</v>
      </c>
      <c r="D92" s="33">
        <v>98.978710000000007</v>
      </c>
      <c r="E92" s="34">
        <v>497751.87566100003</v>
      </c>
      <c r="F92" s="34">
        <v>2039165.40845</v>
      </c>
      <c r="G92" s="29" t="s">
        <v>49</v>
      </c>
      <c r="H92" s="29" t="s">
        <v>415</v>
      </c>
      <c r="I92" s="29" t="s">
        <v>416</v>
      </c>
      <c r="J92" s="29" t="s">
        <v>417</v>
      </c>
      <c r="K92" s="29" t="s">
        <v>53</v>
      </c>
      <c r="L92" s="29" t="s">
        <v>418</v>
      </c>
      <c r="M92" s="29" t="s">
        <v>59</v>
      </c>
    </row>
    <row r="93" spans="1:13" s="28" customFormat="1" ht="18.75">
      <c r="A93" s="31">
        <v>45408</v>
      </c>
      <c r="B93" s="32">
        <v>1.36</v>
      </c>
      <c r="C93" s="33">
        <v>17.278459999999999</v>
      </c>
      <c r="D93" s="33">
        <v>101.66683</v>
      </c>
      <c r="E93" s="34">
        <v>783528.36781299999</v>
      </c>
      <c r="F93" s="34">
        <v>1912320.9388600001</v>
      </c>
      <c r="G93" s="29" t="s">
        <v>49</v>
      </c>
      <c r="H93" s="29" t="s">
        <v>442</v>
      </c>
      <c r="I93" s="29" t="s">
        <v>443</v>
      </c>
      <c r="J93" s="29" t="s">
        <v>168</v>
      </c>
      <c r="K93" s="29" t="s">
        <v>131</v>
      </c>
      <c r="L93" s="29" t="s">
        <v>444</v>
      </c>
      <c r="M93" s="29" t="s">
        <v>59</v>
      </c>
    </row>
    <row r="94" spans="1:13" s="28" customFormat="1" ht="18.75">
      <c r="A94" s="31">
        <v>45408</v>
      </c>
      <c r="B94" s="32">
        <v>1.36</v>
      </c>
      <c r="C94" s="33">
        <v>17.281459999999999</v>
      </c>
      <c r="D94" s="33">
        <v>101.67178</v>
      </c>
      <c r="E94" s="34">
        <v>784050.34663199994</v>
      </c>
      <c r="F94" s="34">
        <v>1912660.4143000001</v>
      </c>
      <c r="G94" s="29" t="s">
        <v>49</v>
      </c>
      <c r="H94" s="29" t="s">
        <v>442</v>
      </c>
      <c r="I94" s="29" t="s">
        <v>443</v>
      </c>
      <c r="J94" s="29" t="s">
        <v>168</v>
      </c>
      <c r="K94" s="29" t="s">
        <v>131</v>
      </c>
      <c r="L94" s="29" t="s">
        <v>444</v>
      </c>
      <c r="M94" s="29" t="s">
        <v>59</v>
      </c>
    </row>
    <row r="95" spans="1:13" s="28" customFormat="1" ht="18.75">
      <c r="A95" s="31">
        <v>45408</v>
      </c>
      <c r="B95" s="32">
        <v>1.36</v>
      </c>
      <c r="C95" s="33">
        <v>17.407900000000001</v>
      </c>
      <c r="D95" s="33">
        <v>101.13455999999999</v>
      </c>
      <c r="E95" s="34">
        <v>726755.60019899998</v>
      </c>
      <c r="F95" s="34">
        <v>1925943.9703200001</v>
      </c>
      <c r="G95" s="29" t="s">
        <v>49</v>
      </c>
      <c r="H95" s="29" t="s">
        <v>449</v>
      </c>
      <c r="I95" s="29" t="s">
        <v>450</v>
      </c>
      <c r="J95" s="29" t="s">
        <v>168</v>
      </c>
      <c r="K95" s="29" t="s">
        <v>131</v>
      </c>
      <c r="L95" s="29" t="s">
        <v>451</v>
      </c>
      <c r="M95" s="29" t="s">
        <v>59</v>
      </c>
    </row>
    <row r="96" spans="1:13" s="28" customFormat="1" ht="18.75">
      <c r="A96" s="31">
        <v>45408</v>
      </c>
      <c r="B96" s="32">
        <v>1.36</v>
      </c>
      <c r="C96" s="33">
        <v>17.423349999999999</v>
      </c>
      <c r="D96" s="33">
        <v>101.1324</v>
      </c>
      <c r="E96" s="34">
        <v>726506.99517799995</v>
      </c>
      <c r="F96" s="34">
        <v>1927651.61711</v>
      </c>
      <c r="G96" s="29" t="s">
        <v>49</v>
      </c>
      <c r="H96" s="29" t="s">
        <v>449</v>
      </c>
      <c r="I96" s="29" t="s">
        <v>450</v>
      </c>
      <c r="J96" s="29" t="s">
        <v>168</v>
      </c>
      <c r="K96" s="29" t="s">
        <v>131</v>
      </c>
      <c r="L96" s="29" t="s">
        <v>451</v>
      </c>
      <c r="M96" s="29" t="s">
        <v>59</v>
      </c>
    </row>
    <row r="97" spans="1:13" s="28" customFormat="1" ht="18.75">
      <c r="A97" s="31">
        <v>45408</v>
      </c>
      <c r="B97" s="32">
        <v>1.36</v>
      </c>
      <c r="C97" s="33">
        <v>17.423929999999999</v>
      </c>
      <c r="D97" s="33">
        <v>101.12818</v>
      </c>
      <c r="E97" s="34">
        <v>726057.85497700004</v>
      </c>
      <c r="F97" s="34">
        <v>1927710.82424</v>
      </c>
      <c r="G97" s="29" t="s">
        <v>49</v>
      </c>
      <c r="H97" s="29" t="s">
        <v>449</v>
      </c>
      <c r="I97" s="29" t="s">
        <v>450</v>
      </c>
      <c r="J97" s="29" t="s">
        <v>168</v>
      </c>
      <c r="K97" s="29" t="s">
        <v>131</v>
      </c>
      <c r="L97" s="29" t="s">
        <v>451</v>
      </c>
      <c r="M97" s="29" t="s">
        <v>59</v>
      </c>
    </row>
    <row r="98" spans="1:13" s="28" customFormat="1" ht="18.75">
      <c r="A98" s="31">
        <v>45408</v>
      </c>
      <c r="B98" s="32">
        <v>1.36</v>
      </c>
      <c r="C98" s="33">
        <v>17.428090000000001</v>
      </c>
      <c r="D98" s="33">
        <v>100.98782</v>
      </c>
      <c r="E98" s="34">
        <v>711138.74160499999</v>
      </c>
      <c r="F98" s="34">
        <v>1928010.79082</v>
      </c>
      <c r="G98" s="29" t="s">
        <v>49</v>
      </c>
      <c r="H98" s="29" t="s">
        <v>452</v>
      </c>
      <c r="I98" s="29" t="s">
        <v>453</v>
      </c>
      <c r="J98" s="29" t="s">
        <v>168</v>
      </c>
      <c r="K98" s="29" t="s">
        <v>131</v>
      </c>
      <c r="L98" s="29" t="s">
        <v>451</v>
      </c>
      <c r="M98" s="29" t="s">
        <v>59</v>
      </c>
    </row>
    <row r="99" spans="1:13" s="28" customFormat="1" ht="18.75">
      <c r="A99" s="31">
        <v>45408</v>
      </c>
      <c r="B99" s="32">
        <v>1.36</v>
      </c>
      <c r="C99" s="33">
        <v>17.430810000000001</v>
      </c>
      <c r="D99" s="33">
        <v>101.13316</v>
      </c>
      <c r="E99" s="34">
        <v>726578.54254199995</v>
      </c>
      <c r="F99" s="34">
        <v>1928478.28779</v>
      </c>
      <c r="G99" s="29" t="s">
        <v>49</v>
      </c>
      <c r="H99" s="29" t="s">
        <v>449</v>
      </c>
      <c r="I99" s="29" t="s">
        <v>450</v>
      </c>
      <c r="J99" s="29" t="s">
        <v>168</v>
      </c>
      <c r="K99" s="29" t="s">
        <v>131</v>
      </c>
      <c r="L99" s="29" t="s">
        <v>451</v>
      </c>
      <c r="M99" s="29" t="s">
        <v>59</v>
      </c>
    </row>
    <row r="100" spans="1:13" s="28" customFormat="1" ht="18.75">
      <c r="A100" s="31">
        <v>45408</v>
      </c>
      <c r="B100" s="32">
        <v>1.36</v>
      </c>
      <c r="C100" s="33">
        <v>17.434550000000002</v>
      </c>
      <c r="D100" s="33">
        <v>101.13355</v>
      </c>
      <c r="E100" s="34">
        <v>726615.36253599997</v>
      </c>
      <c r="F100" s="34">
        <v>1928892.7424900001</v>
      </c>
      <c r="G100" s="29" t="s">
        <v>49</v>
      </c>
      <c r="H100" s="29" t="s">
        <v>449</v>
      </c>
      <c r="I100" s="29" t="s">
        <v>450</v>
      </c>
      <c r="J100" s="29" t="s">
        <v>168</v>
      </c>
      <c r="K100" s="29" t="s">
        <v>131</v>
      </c>
      <c r="L100" s="29" t="s">
        <v>451</v>
      </c>
      <c r="M100" s="29" t="s">
        <v>59</v>
      </c>
    </row>
    <row r="101" spans="1:13" s="28" customFormat="1" ht="18.75">
      <c r="A101" s="31">
        <v>45408</v>
      </c>
      <c r="B101" s="32">
        <v>1.36</v>
      </c>
      <c r="C101" s="33">
        <v>17.438279999999999</v>
      </c>
      <c r="D101" s="33">
        <v>101.13397000000001</v>
      </c>
      <c r="E101" s="34">
        <v>726655.37985200004</v>
      </c>
      <c r="F101" s="34">
        <v>1929306.1262399999</v>
      </c>
      <c r="G101" s="29" t="s">
        <v>49</v>
      </c>
      <c r="H101" s="29" t="s">
        <v>449</v>
      </c>
      <c r="I101" s="29" t="s">
        <v>450</v>
      </c>
      <c r="J101" s="29" t="s">
        <v>168</v>
      </c>
      <c r="K101" s="29" t="s">
        <v>131</v>
      </c>
      <c r="L101" s="29" t="s">
        <v>451</v>
      </c>
      <c r="M101" s="29" t="s">
        <v>59</v>
      </c>
    </row>
    <row r="102" spans="1:13" s="28" customFormat="1" ht="18.75">
      <c r="A102" s="31">
        <v>45408</v>
      </c>
      <c r="B102" s="32">
        <v>1.36</v>
      </c>
      <c r="C102" s="33">
        <v>17.441990000000001</v>
      </c>
      <c r="D102" s="33">
        <v>101.13448</v>
      </c>
      <c r="E102" s="34">
        <v>726704.98176500003</v>
      </c>
      <c r="F102" s="34">
        <v>1929717.40338</v>
      </c>
      <c r="G102" s="29" t="s">
        <v>49</v>
      </c>
      <c r="H102" s="29" t="s">
        <v>449</v>
      </c>
      <c r="I102" s="29" t="s">
        <v>450</v>
      </c>
      <c r="J102" s="29" t="s">
        <v>168</v>
      </c>
      <c r="K102" s="29" t="s">
        <v>131</v>
      </c>
      <c r="L102" s="29" t="s">
        <v>451</v>
      </c>
      <c r="M102" s="29" t="s">
        <v>59</v>
      </c>
    </row>
    <row r="103" spans="1:13" s="28" customFormat="1" ht="18.75">
      <c r="A103" s="31">
        <v>45408</v>
      </c>
      <c r="B103" s="32">
        <v>1.36</v>
      </c>
      <c r="C103" s="33">
        <v>17.606719999999999</v>
      </c>
      <c r="D103" s="33">
        <v>101.54892</v>
      </c>
      <c r="E103" s="34">
        <v>770500.57030499994</v>
      </c>
      <c r="F103" s="34">
        <v>1948496.3021499999</v>
      </c>
      <c r="G103" s="29" t="s">
        <v>49</v>
      </c>
      <c r="H103" s="29" t="s">
        <v>486</v>
      </c>
      <c r="I103" s="29" t="s">
        <v>487</v>
      </c>
      <c r="J103" s="29" t="s">
        <v>168</v>
      </c>
      <c r="K103" s="29" t="s">
        <v>131</v>
      </c>
      <c r="L103" s="29" t="s">
        <v>488</v>
      </c>
      <c r="M103" s="29" t="s">
        <v>59</v>
      </c>
    </row>
    <row r="104" spans="1:13" s="28" customFormat="1" ht="18.75">
      <c r="A104" s="31">
        <v>45408</v>
      </c>
      <c r="B104" s="32">
        <v>1.36</v>
      </c>
      <c r="C104" s="33">
        <v>13.998670000000001</v>
      </c>
      <c r="D104" s="33">
        <v>102.62524000000001</v>
      </c>
      <c r="E104" s="34">
        <v>891727.13178699999</v>
      </c>
      <c r="F104" s="34">
        <v>1550579.94358</v>
      </c>
      <c r="G104" s="29" t="s">
        <v>49</v>
      </c>
      <c r="H104" s="29" t="s">
        <v>493</v>
      </c>
      <c r="I104" s="29" t="s">
        <v>494</v>
      </c>
      <c r="J104" s="29" t="s">
        <v>244</v>
      </c>
      <c r="K104" s="29" t="s">
        <v>245</v>
      </c>
      <c r="L104" s="29" t="s">
        <v>495</v>
      </c>
      <c r="M104" s="29" t="s">
        <v>59</v>
      </c>
    </row>
    <row r="105" spans="1:13" s="28" customFormat="1" ht="18.75">
      <c r="A105" s="31">
        <v>45408</v>
      </c>
      <c r="B105" s="32">
        <v>1.36</v>
      </c>
      <c r="C105" s="33">
        <v>17.715599999999998</v>
      </c>
      <c r="D105" s="33">
        <v>99.859989999999996</v>
      </c>
      <c r="E105" s="34">
        <v>591188.42844599998</v>
      </c>
      <c r="F105" s="34">
        <v>1958929.34445</v>
      </c>
      <c r="G105" s="29" t="s">
        <v>49</v>
      </c>
      <c r="H105" s="29" t="s">
        <v>379</v>
      </c>
      <c r="I105" s="29" t="s">
        <v>380</v>
      </c>
      <c r="J105" s="29" t="s">
        <v>124</v>
      </c>
      <c r="K105" s="29" t="s">
        <v>53</v>
      </c>
      <c r="L105" s="29" t="s">
        <v>381</v>
      </c>
      <c r="M105" s="29" t="s">
        <v>59</v>
      </c>
    </row>
    <row r="106" spans="1:13" s="28" customFormat="1" ht="18.75">
      <c r="A106" s="31">
        <v>45408</v>
      </c>
      <c r="B106" s="32">
        <v>1.36</v>
      </c>
      <c r="C106" s="33">
        <v>15.92604</v>
      </c>
      <c r="D106" s="33">
        <v>104.49448</v>
      </c>
      <c r="E106" s="34">
        <v>1088850.89861</v>
      </c>
      <c r="F106" s="34">
        <v>1768518.99783</v>
      </c>
      <c r="G106" s="29" t="s">
        <v>49</v>
      </c>
      <c r="H106" s="29" t="s">
        <v>478</v>
      </c>
      <c r="I106" s="29" t="s">
        <v>479</v>
      </c>
      <c r="J106" s="29" t="s">
        <v>480</v>
      </c>
      <c r="K106" s="29" t="s">
        <v>131</v>
      </c>
      <c r="L106" s="29" t="s">
        <v>481</v>
      </c>
      <c r="M106" s="29" t="s">
        <v>59</v>
      </c>
    </row>
    <row r="107" spans="1:13" s="28" customFormat="1" ht="18.75">
      <c r="A107" s="31">
        <v>45408</v>
      </c>
      <c r="B107" s="32">
        <v>1.36</v>
      </c>
      <c r="C107" s="33">
        <v>17.7331</v>
      </c>
      <c r="D107" s="33">
        <v>102.02252</v>
      </c>
      <c r="E107" s="34">
        <v>820571.72534500004</v>
      </c>
      <c r="F107" s="34">
        <v>1963234.29213</v>
      </c>
      <c r="G107" s="29" t="s">
        <v>49</v>
      </c>
      <c r="H107" s="29" t="s">
        <v>462</v>
      </c>
      <c r="I107" s="29" t="s">
        <v>462</v>
      </c>
      <c r="J107" s="29" t="s">
        <v>205</v>
      </c>
      <c r="K107" s="29" t="s">
        <v>131</v>
      </c>
      <c r="L107" s="29" t="s">
        <v>463</v>
      </c>
      <c r="M107" s="29" t="s">
        <v>59</v>
      </c>
    </row>
    <row r="108" spans="1:13" s="28" customFormat="1" ht="18.75">
      <c r="A108" s="31">
        <v>45408</v>
      </c>
      <c r="B108" s="32">
        <v>1.36</v>
      </c>
      <c r="C108" s="33">
        <v>17.586210000000001</v>
      </c>
      <c r="D108" s="33">
        <v>100.35231</v>
      </c>
      <c r="E108" s="34">
        <v>643500.22231999994</v>
      </c>
      <c r="F108" s="34">
        <v>1944918.1254700001</v>
      </c>
      <c r="G108" s="29" t="s">
        <v>49</v>
      </c>
      <c r="H108" s="29" t="s">
        <v>500</v>
      </c>
      <c r="I108" s="29" t="s">
        <v>299</v>
      </c>
      <c r="J108" s="29" t="s">
        <v>62</v>
      </c>
      <c r="K108" s="29" t="s">
        <v>53</v>
      </c>
      <c r="L108" s="29" t="s">
        <v>501</v>
      </c>
      <c r="M108" s="29" t="s">
        <v>59</v>
      </c>
    </row>
    <row r="109" spans="1:13" s="28" customFormat="1" ht="18.75">
      <c r="A109" s="31">
        <v>45408</v>
      </c>
      <c r="B109" s="32">
        <v>1.36</v>
      </c>
      <c r="C109" s="33">
        <v>15.452299999999999</v>
      </c>
      <c r="D109" s="33">
        <v>99.422749999999994</v>
      </c>
      <c r="E109" s="34">
        <v>545352.19592199998</v>
      </c>
      <c r="F109" s="34">
        <v>1708397.9599200001</v>
      </c>
      <c r="G109" s="29" t="s">
        <v>49</v>
      </c>
      <c r="H109" s="29" t="s">
        <v>73</v>
      </c>
      <c r="I109" s="29" t="s">
        <v>74</v>
      </c>
      <c r="J109" s="29" t="s">
        <v>75</v>
      </c>
      <c r="K109" s="29" t="s">
        <v>53</v>
      </c>
      <c r="L109" s="29" t="s">
        <v>79</v>
      </c>
      <c r="M109" s="29" t="s">
        <v>59</v>
      </c>
    </row>
    <row r="110" spans="1:13" s="28" customFormat="1" ht="18.75">
      <c r="A110" s="31">
        <v>45408</v>
      </c>
      <c r="B110" s="32">
        <v>1.36</v>
      </c>
      <c r="C110" s="33">
        <v>15.452719999999999</v>
      </c>
      <c r="D110" s="33">
        <v>99.419589999999999</v>
      </c>
      <c r="E110" s="34">
        <v>545013.09838900005</v>
      </c>
      <c r="F110" s="34">
        <v>1708443.7527600001</v>
      </c>
      <c r="G110" s="29" t="s">
        <v>49</v>
      </c>
      <c r="H110" s="29" t="s">
        <v>73</v>
      </c>
      <c r="I110" s="29" t="s">
        <v>74</v>
      </c>
      <c r="J110" s="29" t="s">
        <v>75</v>
      </c>
      <c r="K110" s="29" t="s">
        <v>53</v>
      </c>
      <c r="L110" s="29" t="s">
        <v>79</v>
      </c>
      <c r="M110" s="29" t="s">
        <v>59</v>
      </c>
    </row>
    <row r="111" spans="1:13" s="28" customFormat="1" ht="18.75">
      <c r="A111" s="31">
        <v>45408</v>
      </c>
      <c r="B111" s="32">
        <v>1.36</v>
      </c>
      <c r="C111" s="33">
        <v>15.456300000000001</v>
      </c>
      <c r="D111" s="33">
        <v>99.423389999999998</v>
      </c>
      <c r="E111" s="34">
        <v>545419.98432599998</v>
      </c>
      <c r="F111" s="34">
        <v>1708840.54104</v>
      </c>
      <c r="G111" s="29" t="s">
        <v>49</v>
      </c>
      <c r="H111" s="29" t="s">
        <v>73</v>
      </c>
      <c r="I111" s="29" t="s">
        <v>74</v>
      </c>
      <c r="J111" s="29" t="s">
        <v>75</v>
      </c>
      <c r="K111" s="29" t="s">
        <v>53</v>
      </c>
      <c r="L111" s="29" t="s">
        <v>79</v>
      </c>
      <c r="M111" s="29" t="s">
        <v>59</v>
      </c>
    </row>
    <row r="112" spans="1:13" s="28" customFormat="1" ht="18.75">
      <c r="A112" s="31">
        <v>45408</v>
      </c>
      <c r="B112" s="32">
        <v>1.36</v>
      </c>
      <c r="C112" s="33">
        <v>15.45673</v>
      </c>
      <c r="D112" s="33">
        <v>99.420169999999999</v>
      </c>
      <c r="E112" s="34">
        <v>545074.45424600004</v>
      </c>
      <c r="F112" s="34">
        <v>1708887.42628</v>
      </c>
      <c r="G112" s="29" t="s">
        <v>49</v>
      </c>
      <c r="H112" s="29" t="s">
        <v>73</v>
      </c>
      <c r="I112" s="29" t="s">
        <v>74</v>
      </c>
      <c r="J112" s="29" t="s">
        <v>75</v>
      </c>
      <c r="K112" s="29" t="s">
        <v>53</v>
      </c>
      <c r="L112" s="29" t="s">
        <v>79</v>
      </c>
      <c r="M112" s="29" t="s">
        <v>59</v>
      </c>
    </row>
    <row r="113" spans="1:13" s="28" customFormat="1" ht="18.75">
      <c r="A113" s="31">
        <v>45408</v>
      </c>
      <c r="B113" s="32">
        <v>1.36</v>
      </c>
      <c r="C113" s="33">
        <v>15.46618</v>
      </c>
      <c r="D113" s="33">
        <v>99.410439999999994</v>
      </c>
      <c r="E113" s="34">
        <v>544028.64004700002</v>
      </c>
      <c r="F113" s="34">
        <v>1709930.68777</v>
      </c>
      <c r="G113" s="29" t="s">
        <v>49</v>
      </c>
      <c r="H113" s="29" t="s">
        <v>73</v>
      </c>
      <c r="I113" s="29" t="s">
        <v>74</v>
      </c>
      <c r="J113" s="29" t="s">
        <v>75</v>
      </c>
      <c r="K113" s="29" t="s">
        <v>53</v>
      </c>
      <c r="L113" s="29" t="s">
        <v>79</v>
      </c>
      <c r="M113" s="29" t="s">
        <v>59</v>
      </c>
    </row>
    <row r="114" spans="1:13" s="28" customFormat="1" ht="18.75">
      <c r="A114" s="31">
        <v>45408</v>
      </c>
      <c r="B114" s="32">
        <v>12.46</v>
      </c>
      <c r="C114" s="33">
        <v>18.16534</v>
      </c>
      <c r="D114" s="33">
        <v>98.253309999999999</v>
      </c>
      <c r="E114" s="34">
        <v>421025.62149400002</v>
      </c>
      <c r="F114" s="34">
        <v>2008638.71367</v>
      </c>
      <c r="G114" s="29" t="s">
        <v>692</v>
      </c>
      <c r="H114" s="29" t="s">
        <v>732</v>
      </c>
      <c r="I114" s="29" t="s">
        <v>733</v>
      </c>
      <c r="J114" s="29" t="s">
        <v>52</v>
      </c>
      <c r="K114" s="29" t="s">
        <v>53</v>
      </c>
      <c r="L114" s="29" t="s">
        <v>734</v>
      </c>
      <c r="M114" s="29" t="s">
        <v>59</v>
      </c>
    </row>
    <row r="115" spans="1:13" s="28" customFormat="1" ht="18.75">
      <c r="A115" s="31">
        <v>45408</v>
      </c>
      <c r="B115" s="32">
        <v>12.46</v>
      </c>
      <c r="C115" s="33">
        <v>18.170649999999998</v>
      </c>
      <c r="D115" s="33">
        <v>98.255080000000007</v>
      </c>
      <c r="E115" s="34">
        <v>421215.21769000002</v>
      </c>
      <c r="F115" s="34">
        <v>2009225.4821599999</v>
      </c>
      <c r="G115" s="29" t="s">
        <v>692</v>
      </c>
      <c r="H115" s="29" t="s">
        <v>732</v>
      </c>
      <c r="I115" s="29" t="s">
        <v>733</v>
      </c>
      <c r="J115" s="29" t="s">
        <v>52</v>
      </c>
      <c r="K115" s="29" t="s">
        <v>53</v>
      </c>
      <c r="L115" s="29" t="s">
        <v>734</v>
      </c>
      <c r="M115" s="29" t="s">
        <v>59</v>
      </c>
    </row>
    <row r="116" spans="1:13" s="28" customFormat="1" ht="18.75">
      <c r="A116" s="31">
        <v>45408</v>
      </c>
      <c r="B116" s="32">
        <v>14.26</v>
      </c>
      <c r="C116" s="33">
        <v>18.697230000000001</v>
      </c>
      <c r="D116" s="33">
        <v>98.513170000000002</v>
      </c>
      <c r="E116" s="34">
        <v>448668.74121100002</v>
      </c>
      <c r="F116" s="34">
        <v>2067397.0734999999</v>
      </c>
      <c r="G116" s="29" t="s">
        <v>692</v>
      </c>
      <c r="H116" s="29" t="s">
        <v>436</v>
      </c>
      <c r="I116" s="29" t="s">
        <v>437</v>
      </c>
      <c r="J116" s="29" t="s">
        <v>52</v>
      </c>
      <c r="K116" s="29" t="s">
        <v>53</v>
      </c>
      <c r="L116" s="29" t="s">
        <v>438</v>
      </c>
      <c r="M116" s="29" t="s">
        <v>695</v>
      </c>
    </row>
    <row r="117" spans="1:13" s="28" customFormat="1" ht="18.75">
      <c r="A117" s="31">
        <v>45408</v>
      </c>
      <c r="B117" s="32">
        <v>12.46</v>
      </c>
      <c r="C117" s="33">
        <v>18.774999999999999</v>
      </c>
      <c r="D117" s="33">
        <v>98.548330000000007</v>
      </c>
      <c r="E117" s="34">
        <v>452397.85810900002</v>
      </c>
      <c r="F117" s="34">
        <v>2075992.38876</v>
      </c>
      <c r="G117" s="29" t="s">
        <v>692</v>
      </c>
      <c r="H117" s="29" t="s">
        <v>436</v>
      </c>
      <c r="I117" s="29" t="s">
        <v>437</v>
      </c>
      <c r="J117" s="29" t="s">
        <v>52</v>
      </c>
      <c r="K117" s="29" t="s">
        <v>53</v>
      </c>
      <c r="L117" s="29" t="s">
        <v>438</v>
      </c>
      <c r="M117" s="29" t="s">
        <v>59</v>
      </c>
    </row>
    <row r="118" spans="1:13" s="28" customFormat="1" ht="18.75">
      <c r="A118" s="31">
        <v>45408</v>
      </c>
      <c r="B118" s="32">
        <v>14.26</v>
      </c>
      <c r="C118" s="33">
        <v>18.318110000000001</v>
      </c>
      <c r="D118" s="33">
        <v>98.215940000000003</v>
      </c>
      <c r="E118" s="34">
        <v>417145.36513699999</v>
      </c>
      <c r="F118" s="34">
        <v>2025558.7602899999</v>
      </c>
      <c r="G118" s="29" t="s">
        <v>692</v>
      </c>
      <c r="H118" s="29" t="s">
        <v>424</v>
      </c>
      <c r="I118" s="29" t="s">
        <v>307</v>
      </c>
      <c r="J118" s="29" t="s">
        <v>52</v>
      </c>
      <c r="K118" s="29" t="s">
        <v>53</v>
      </c>
      <c r="L118" s="29" t="s">
        <v>425</v>
      </c>
      <c r="M118" s="29" t="s">
        <v>59</v>
      </c>
    </row>
    <row r="119" spans="1:13" s="28" customFormat="1" ht="18.75">
      <c r="A119" s="31">
        <v>45408</v>
      </c>
      <c r="B119" s="32">
        <v>14.26</v>
      </c>
      <c r="C119" s="33">
        <v>18.318480000000001</v>
      </c>
      <c r="D119" s="33">
        <v>98.220060000000004</v>
      </c>
      <c r="E119" s="34">
        <v>417580.93832900003</v>
      </c>
      <c r="F119" s="34">
        <v>2025597.8322600001</v>
      </c>
      <c r="G119" s="29" t="s">
        <v>692</v>
      </c>
      <c r="H119" s="29" t="s">
        <v>424</v>
      </c>
      <c r="I119" s="29" t="s">
        <v>307</v>
      </c>
      <c r="J119" s="29" t="s">
        <v>52</v>
      </c>
      <c r="K119" s="29" t="s">
        <v>53</v>
      </c>
      <c r="L119" s="29" t="s">
        <v>425</v>
      </c>
      <c r="M119" s="29" t="s">
        <v>698</v>
      </c>
    </row>
    <row r="120" spans="1:13" s="28" customFormat="1" ht="18.75">
      <c r="A120" s="31">
        <v>45408</v>
      </c>
      <c r="B120" s="32">
        <v>14.26</v>
      </c>
      <c r="C120" s="33">
        <v>18.31972</v>
      </c>
      <c r="D120" s="33">
        <v>98.21857</v>
      </c>
      <c r="E120" s="34">
        <v>417424.064985</v>
      </c>
      <c r="F120" s="34">
        <v>2025735.7102699999</v>
      </c>
      <c r="G120" s="29" t="s">
        <v>692</v>
      </c>
      <c r="H120" s="29" t="s">
        <v>424</v>
      </c>
      <c r="I120" s="29" t="s">
        <v>307</v>
      </c>
      <c r="J120" s="29" t="s">
        <v>52</v>
      </c>
      <c r="K120" s="29" t="s">
        <v>53</v>
      </c>
      <c r="L120" s="29" t="s">
        <v>425</v>
      </c>
      <c r="M120" s="29" t="s">
        <v>59</v>
      </c>
    </row>
    <row r="121" spans="1:13" s="28" customFormat="1" ht="18.75">
      <c r="A121" s="31">
        <v>45408</v>
      </c>
      <c r="B121" s="32">
        <v>14.26</v>
      </c>
      <c r="C121" s="33">
        <v>18.407209999999999</v>
      </c>
      <c r="D121" s="33">
        <v>98.429050000000004</v>
      </c>
      <c r="E121" s="34">
        <v>439697.18219700002</v>
      </c>
      <c r="F121" s="34">
        <v>2035333.50401</v>
      </c>
      <c r="G121" s="29" t="s">
        <v>692</v>
      </c>
      <c r="H121" s="29" t="s">
        <v>735</v>
      </c>
      <c r="I121" s="29" t="s">
        <v>307</v>
      </c>
      <c r="J121" s="29" t="s">
        <v>52</v>
      </c>
      <c r="K121" s="29" t="s">
        <v>53</v>
      </c>
      <c r="L121" s="29" t="s">
        <v>425</v>
      </c>
      <c r="M121" s="29" t="s">
        <v>59</v>
      </c>
    </row>
    <row r="122" spans="1:13" s="28" customFormat="1" ht="18.75">
      <c r="A122" s="31">
        <v>45408</v>
      </c>
      <c r="B122" s="32">
        <v>14.26</v>
      </c>
      <c r="C122" s="33">
        <v>18.66028</v>
      </c>
      <c r="D122" s="33">
        <v>98.385660000000001</v>
      </c>
      <c r="E122" s="34">
        <v>435209.70259</v>
      </c>
      <c r="F122" s="34">
        <v>2063350.00884</v>
      </c>
      <c r="G122" s="29" t="s">
        <v>692</v>
      </c>
      <c r="H122" s="29" t="s">
        <v>427</v>
      </c>
      <c r="I122" s="29" t="s">
        <v>307</v>
      </c>
      <c r="J122" s="29" t="s">
        <v>52</v>
      </c>
      <c r="K122" s="29" t="s">
        <v>53</v>
      </c>
      <c r="L122" s="29" t="s">
        <v>425</v>
      </c>
      <c r="M122" s="29" t="s">
        <v>59</v>
      </c>
    </row>
    <row r="123" spans="1:13" s="28" customFormat="1" ht="18.75">
      <c r="A123" s="31">
        <v>45408</v>
      </c>
      <c r="B123" s="32">
        <v>14.26</v>
      </c>
      <c r="C123" s="33">
        <v>18.70617</v>
      </c>
      <c r="D123" s="33">
        <v>98.400570000000002</v>
      </c>
      <c r="E123" s="34">
        <v>436799.22401900002</v>
      </c>
      <c r="F123" s="34">
        <v>2068422.35656</v>
      </c>
      <c r="G123" s="29" t="s">
        <v>692</v>
      </c>
      <c r="H123" s="29" t="s">
        <v>427</v>
      </c>
      <c r="I123" s="29" t="s">
        <v>307</v>
      </c>
      <c r="J123" s="29" t="s">
        <v>52</v>
      </c>
      <c r="K123" s="29" t="s">
        <v>53</v>
      </c>
      <c r="L123" s="29" t="s">
        <v>425</v>
      </c>
      <c r="M123" s="29" t="s">
        <v>698</v>
      </c>
    </row>
    <row r="124" spans="1:13" s="28" customFormat="1" ht="18.75">
      <c r="A124" s="31">
        <v>45408</v>
      </c>
      <c r="B124" s="32">
        <v>14.26</v>
      </c>
      <c r="C124" s="33">
        <v>18.77403</v>
      </c>
      <c r="D124" s="33">
        <v>98.340069999999997</v>
      </c>
      <c r="E124" s="34">
        <v>430447.99091300002</v>
      </c>
      <c r="F124" s="34">
        <v>2075953.5890500001</v>
      </c>
      <c r="G124" s="29" t="s">
        <v>692</v>
      </c>
      <c r="H124" s="29" t="s">
        <v>427</v>
      </c>
      <c r="I124" s="29" t="s">
        <v>307</v>
      </c>
      <c r="J124" s="29" t="s">
        <v>52</v>
      </c>
      <c r="K124" s="29" t="s">
        <v>53</v>
      </c>
      <c r="L124" s="29" t="s">
        <v>425</v>
      </c>
      <c r="M124" s="29" t="s">
        <v>698</v>
      </c>
    </row>
    <row r="125" spans="1:13" s="28" customFormat="1" ht="18.75">
      <c r="A125" s="31">
        <v>45408</v>
      </c>
      <c r="B125" s="32">
        <v>14.26</v>
      </c>
      <c r="C125" s="33">
        <v>18.819230000000001</v>
      </c>
      <c r="D125" s="33">
        <v>98.145520000000005</v>
      </c>
      <c r="E125" s="34">
        <v>409966.74141299998</v>
      </c>
      <c r="F125" s="34">
        <v>2081042.4242</v>
      </c>
      <c r="G125" s="29" t="s">
        <v>692</v>
      </c>
      <c r="H125" s="29" t="s">
        <v>426</v>
      </c>
      <c r="I125" s="29" t="s">
        <v>307</v>
      </c>
      <c r="J125" s="29" t="s">
        <v>52</v>
      </c>
      <c r="K125" s="29" t="s">
        <v>53</v>
      </c>
      <c r="L125" s="29" t="s">
        <v>425</v>
      </c>
      <c r="M125" s="29" t="s">
        <v>59</v>
      </c>
    </row>
    <row r="126" spans="1:13" s="28" customFormat="1" ht="18.75">
      <c r="A126" s="31">
        <v>45408</v>
      </c>
      <c r="B126" s="32">
        <v>14.26</v>
      </c>
      <c r="C126" s="33">
        <v>18.8218</v>
      </c>
      <c r="D126" s="33">
        <v>98.172749999999994</v>
      </c>
      <c r="E126" s="34">
        <v>412837.34766299999</v>
      </c>
      <c r="F126" s="34">
        <v>2081313.2224600001</v>
      </c>
      <c r="G126" s="29" t="s">
        <v>692</v>
      </c>
      <c r="H126" s="29" t="s">
        <v>426</v>
      </c>
      <c r="I126" s="29" t="s">
        <v>307</v>
      </c>
      <c r="J126" s="29" t="s">
        <v>52</v>
      </c>
      <c r="K126" s="29" t="s">
        <v>53</v>
      </c>
      <c r="L126" s="29" t="s">
        <v>425</v>
      </c>
      <c r="M126" s="29" t="s">
        <v>59</v>
      </c>
    </row>
    <row r="127" spans="1:13" s="28" customFormat="1" ht="18.75">
      <c r="A127" s="31">
        <v>45408</v>
      </c>
      <c r="B127" s="32">
        <v>14.26</v>
      </c>
      <c r="C127" s="33">
        <v>18.841419999999999</v>
      </c>
      <c r="D127" s="33">
        <v>98.424279999999996</v>
      </c>
      <c r="E127" s="34">
        <v>439347.54879099998</v>
      </c>
      <c r="F127" s="34">
        <v>2083379.48761</v>
      </c>
      <c r="G127" s="29" t="s">
        <v>692</v>
      </c>
      <c r="H127" s="29" t="s">
        <v>427</v>
      </c>
      <c r="I127" s="29" t="s">
        <v>307</v>
      </c>
      <c r="J127" s="29" t="s">
        <v>52</v>
      </c>
      <c r="K127" s="29" t="s">
        <v>53</v>
      </c>
      <c r="L127" s="29" t="s">
        <v>425</v>
      </c>
      <c r="M127" s="29" t="s">
        <v>59</v>
      </c>
    </row>
    <row r="128" spans="1:13" s="28" customFormat="1" ht="18.75">
      <c r="A128" s="31">
        <v>45408</v>
      </c>
      <c r="B128" s="32">
        <v>14.26</v>
      </c>
      <c r="C128" s="33">
        <v>18.845300000000002</v>
      </c>
      <c r="D128" s="33">
        <v>98.423280000000005</v>
      </c>
      <c r="E128" s="34">
        <v>439243.591143</v>
      </c>
      <c r="F128" s="34">
        <v>2083809.1533299999</v>
      </c>
      <c r="G128" s="29" t="s">
        <v>692</v>
      </c>
      <c r="H128" s="29" t="s">
        <v>427</v>
      </c>
      <c r="I128" s="29" t="s">
        <v>307</v>
      </c>
      <c r="J128" s="29" t="s">
        <v>52</v>
      </c>
      <c r="K128" s="29" t="s">
        <v>53</v>
      </c>
      <c r="L128" s="29" t="s">
        <v>425</v>
      </c>
      <c r="M128" s="29" t="s">
        <v>59</v>
      </c>
    </row>
    <row r="129" spans="1:13" s="28" customFormat="1" ht="18.75">
      <c r="A129" s="31">
        <v>45408</v>
      </c>
      <c r="B129" s="32">
        <v>14.26</v>
      </c>
      <c r="C129" s="33">
        <v>18.853649999999998</v>
      </c>
      <c r="D129" s="33">
        <v>98.444370000000006</v>
      </c>
      <c r="E129" s="34">
        <v>441468.33591299999</v>
      </c>
      <c r="F129" s="34">
        <v>2084725.9898900001</v>
      </c>
      <c r="G129" s="29" t="s">
        <v>692</v>
      </c>
      <c r="H129" s="29" t="s">
        <v>427</v>
      </c>
      <c r="I129" s="29" t="s">
        <v>307</v>
      </c>
      <c r="J129" s="29" t="s">
        <v>52</v>
      </c>
      <c r="K129" s="29" t="s">
        <v>53</v>
      </c>
      <c r="L129" s="29" t="s">
        <v>425</v>
      </c>
      <c r="M129" s="29" t="s">
        <v>59</v>
      </c>
    </row>
    <row r="130" spans="1:13" s="28" customFormat="1" ht="18.75">
      <c r="A130" s="31">
        <v>45408</v>
      </c>
      <c r="B130" s="32">
        <v>14.26</v>
      </c>
      <c r="C130" s="33">
        <v>18.85406</v>
      </c>
      <c r="D130" s="33">
        <v>98.448840000000004</v>
      </c>
      <c r="E130" s="34">
        <v>441939.371232</v>
      </c>
      <c r="F130" s="34">
        <v>2084769.88665</v>
      </c>
      <c r="G130" s="29" t="s">
        <v>692</v>
      </c>
      <c r="H130" s="29" t="s">
        <v>427</v>
      </c>
      <c r="I130" s="29" t="s">
        <v>307</v>
      </c>
      <c r="J130" s="29" t="s">
        <v>52</v>
      </c>
      <c r="K130" s="29" t="s">
        <v>53</v>
      </c>
      <c r="L130" s="29" t="s">
        <v>425</v>
      </c>
      <c r="M130" s="29" t="s">
        <v>695</v>
      </c>
    </row>
    <row r="131" spans="1:13" s="28" customFormat="1" ht="18.75">
      <c r="A131" s="31">
        <v>45408</v>
      </c>
      <c r="B131" s="32">
        <v>14.26</v>
      </c>
      <c r="C131" s="33">
        <v>18.856030000000001</v>
      </c>
      <c r="D131" s="33">
        <v>98.44547</v>
      </c>
      <c r="E131" s="34">
        <v>441585.03968400002</v>
      </c>
      <c r="F131" s="34">
        <v>2084988.9745499999</v>
      </c>
      <c r="G131" s="29" t="s">
        <v>692</v>
      </c>
      <c r="H131" s="29" t="s">
        <v>427</v>
      </c>
      <c r="I131" s="29" t="s">
        <v>307</v>
      </c>
      <c r="J131" s="29" t="s">
        <v>52</v>
      </c>
      <c r="K131" s="29" t="s">
        <v>53</v>
      </c>
      <c r="L131" s="29" t="s">
        <v>425</v>
      </c>
      <c r="M131" s="29" t="s">
        <v>59</v>
      </c>
    </row>
    <row r="132" spans="1:13" s="28" customFormat="1" ht="18.75">
      <c r="A132" s="31">
        <v>45408</v>
      </c>
      <c r="B132" s="32">
        <v>14.26</v>
      </c>
      <c r="C132" s="33">
        <v>18.856470000000002</v>
      </c>
      <c r="D132" s="33">
        <v>98.450550000000007</v>
      </c>
      <c r="E132" s="34">
        <v>442120.33796500001</v>
      </c>
      <c r="F132" s="34">
        <v>2085035.99431</v>
      </c>
      <c r="G132" s="29" t="s">
        <v>692</v>
      </c>
      <c r="H132" s="29" t="s">
        <v>427</v>
      </c>
      <c r="I132" s="29" t="s">
        <v>307</v>
      </c>
      <c r="J132" s="29" t="s">
        <v>52</v>
      </c>
      <c r="K132" s="29" t="s">
        <v>53</v>
      </c>
      <c r="L132" s="29" t="s">
        <v>425</v>
      </c>
      <c r="M132" s="29" t="s">
        <v>695</v>
      </c>
    </row>
    <row r="133" spans="1:13" s="28" customFormat="1" ht="18.75">
      <c r="A133" s="31">
        <v>45408</v>
      </c>
      <c r="B133" s="32">
        <v>14.26</v>
      </c>
      <c r="C133" s="33">
        <v>18.864799999999999</v>
      </c>
      <c r="D133" s="33">
        <v>98.327579999999998</v>
      </c>
      <c r="E133" s="34">
        <v>429169.61079000001</v>
      </c>
      <c r="F133" s="34">
        <v>2086002.37188</v>
      </c>
      <c r="G133" s="29" t="s">
        <v>692</v>
      </c>
      <c r="H133" s="29" t="s">
        <v>427</v>
      </c>
      <c r="I133" s="29" t="s">
        <v>307</v>
      </c>
      <c r="J133" s="29" t="s">
        <v>52</v>
      </c>
      <c r="K133" s="29" t="s">
        <v>53</v>
      </c>
      <c r="L133" s="29" t="s">
        <v>425</v>
      </c>
      <c r="M133" s="29" t="s">
        <v>59</v>
      </c>
    </row>
    <row r="134" spans="1:13" s="28" customFormat="1" ht="18.75">
      <c r="A134" s="31">
        <v>45408</v>
      </c>
      <c r="B134" s="32">
        <v>14.26</v>
      </c>
      <c r="C134" s="33">
        <v>18.875520000000002</v>
      </c>
      <c r="D134" s="33">
        <v>98.472920000000002</v>
      </c>
      <c r="E134" s="34">
        <v>444483.14259399998</v>
      </c>
      <c r="F134" s="34">
        <v>2087136.7200499999</v>
      </c>
      <c r="G134" s="29" t="s">
        <v>692</v>
      </c>
      <c r="H134" s="29" t="s">
        <v>427</v>
      </c>
      <c r="I134" s="29" t="s">
        <v>307</v>
      </c>
      <c r="J134" s="29" t="s">
        <v>52</v>
      </c>
      <c r="K134" s="29" t="s">
        <v>53</v>
      </c>
      <c r="L134" s="29" t="s">
        <v>425</v>
      </c>
      <c r="M134" s="29" t="s">
        <v>59</v>
      </c>
    </row>
    <row r="135" spans="1:13" s="28" customFormat="1" ht="18.75">
      <c r="A135" s="31">
        <v>45408</v>
      </c>
      <c r="B135" s="32">
        <v>14.26</v>
      </c>
      <c r="C135" s="33">
        <v>18.87763</v>
      </c>
      <c r="D135" s="33">
        <v>98.473100000000002</v>
      </c>
      <c r="E135" s="34">
        <v>444502.79690800002</v>
      </c>
      <c r="F135" s="34">
        <v>2087370.13524</v>
      </c>
      <c r="G135" s="29" t="s">
        <v>692</v>
      </c>
      <c r="H135" s="29" t="s">
        <v>427</v>
      </c>
      <c r="I135" s="29" t="s">
        <v>307</v>
      </c>
      <c r="J135" s="29" t="s">
        <v>52</v>
      </c>
      <c r="K135" s="29" t="s">
        <v>53</v>
      </c>
      <c r="L135" s="29" t="s">
        <v>425</v>
      </c>
      <c r="M135" s="29" t="s">
        <v>59</v>
      </c>
    </row>
    <row r="136" spans="1:13" s="28" customFormat="1" ht="18.75">
      <c r="A136" s="31">
        <v>45408</v>
      </c>
      <c r="B136" s="32">
        <v>14.26</v>
      </c>
      <c r="C136" s="33">
        <v>18.88409</v>
      </c>
      <c r="D136" s="33">
        <v>98.330219999999997</v>
      </c>
      <c r="E136" s="34">
        <v>429455.78150899999</v>
      </c>
      <c r="F136" s="34">
        <v>2088135.8018</v>
      </c>
      <c r="G136" s="29" t="s">
        <v>692</v>
      </c>
      <c r="H136" s="29" t="s">
        <v>427</v>
      </c>
      <c r="I136" s="29" t="s">
        <v>307</v>
      </c>
      <c r="J136" s="29" t="s">
        <v>52</v>
      </c>
      <c r="K136" s="29" t="s">
        <v>53</v>
      </c>
      <c r="L136" s="29" t="s">
        <v>425</v>
      </c>
      <c r="M136" s="29" t="s">
        <v>59</v>
      </c>
    </row>
    <row r="137" spans="1:13" s="28" customFormat="1" ht="18.75">
      <c r="A137" s="31">
        <v>45408</v>
      </c>
      <c r="B137" s="32">
        <v>14.26</v>
      </c>
      <c r="C137" s="33">
        <v>18.920909999999999</v>
      </c>
      <c r="D137" s="33">
        <v>98.316119999999998</v>
      </c>
      <c r="E137" s="34">
        <v>427986.405891</v>
      </c>
      <c r="F137" s="34">
        <v>2092215.72</v>
      </c>
      <c r="G137" s="29" t="s">
        <v>692</v>
      </c>
      <c r="H137" s="29" t="s">
        <v>427</v>
      </c>
      <c r="I137" s="29" t="s">
        <v>307</v>
      </c>
      <c r="J137" s="29" t="s">
        <v>52</v>
      </c>
      <c r="K137" s="29" t="s">
        <v>53</v>
      </c>
      <c r="L137" s="29" t="s">
        <v>425</v>
      </c>
      <c r="M137" s="29" t="s">
        <v>59</v>
      </c>
    </row>
    <row r="138" spans="1:13" s="28" customFormat="1" ht="18.75">
      <c r="A138" s="31">
        <v>45408</v>
      </c>
      <c r="B138" s="32">
        <v>14.26</v>
      </c>
      <c r="C138" s="33">
        <v>19.010770000000001</v>
      </c>
      <c r="D138" s="33">
        <v>98.286640000000006</v>
      </c>
      <c r="E138" s="34">
        <v>424922.23021100002</v>
      </c>
      <c r="F138" s="34">
        <v>2102171.3809699998</v>
      </c>
      <c r="G138" s="29" t="s">
        <v>692</v>
      </c>
      <c r="H138" s="29" t="s">
        <v>736</v>
      </c>
      <c r="I138" s="29" t="s">
        <v>429</v>
      </c>
      <c r="J138" s="29" t="s">
        <v>52</v>
      </c>
      <c r="K138" s="29" t="s">
        <v>53</v>
      </c>
      <c r="L138" s="29" t="s">
        <v>425</v>
      </c>
      <c r="M138" s="29" t="s">
        <v>59</v>
      </c>
    </row>
    <row r="139" spans="1:13" s="28" customFormat="1" ht="18.75">
      <c r="A139" s="31">
        <v>45408</v>
      </c>
      <c r="B139" s="32">
        <v>12.46</v>
      </c>
      <c r="C139" s="33">
        <v>18.265149999999998</v>
      </c>
      <c r="D139" s="33">
        <v>98.229259999999996</v>
      </c>
      <c r="E139" s="34">
        <v>418528.26827</v>
      </c>
      <c r="F139" s="34">
        <v>2019692.8624499999</v>
      </c>
      <c r="G139" s="29" t="s">
        <v>692</v>
      </c>
      <c r="H139" s="29" t="s">
        <v>424</v>
      </c>
      <c r="I139" s="29" t="s">
        <v>307</v>
      </c>
      <c r="J139" s="29" t="s">
        <v>52</v>
      </c>
      <c r="K139" s="29" t="s">
        <v>53</v>
      </c>
      <c r="L139" s="29" t="s">
        <v>425</v>
      </c>
      <c r="M139" s="29" t="s">
        <v>59</v>
      </c>
    </row>
    <row r="140" spans="1:13" s="28" customFormat="1" ht="18.75">
      <c r="A140" s="31">
        <v>45408</v>
      </c>
      <c r="B140" s="32">
        <v>12.46</v>
      </c>
      <c r="C140" s="33">
        <v>18.267859999999999</v>
      </c>
      <c r="D140" s="33">
        <v>98.227580000000003</v>
      </c>
      <c r="E140" s="34">
        <v>418351.94085900002</v>
      </c>
      <c r="F140" s="34">
        <v>2019993.46627</v>
      </c>
      <c r="G140" s="29" t="s">
        <v>692</v>
      </c>
      <c r="H140" s="29" t="s">
        <v>424</v>
      </c>
      <c r="I140" s="29" t="s">
        <v>307</v>
      </c>
      <c r="J140" s="29" t="s">
        <v>52</v>
      </c>
      <c r="K140" s="29" t="s">
        <v>53</v>
      </c>
      <c r="L140" s="29" t="s">
        <v>425</v>
      </c>
      <c r="M140" s="29" t="s">
        <v>59</v>
      </c>
    </row>
    <row r="141" spans="1:13" s="28" customFormat="1" ht="18.75">
      <c r="A141" s="31">
        <v>45408</v>
      </c>
      <c r="B141" s="32">
        <v>12.46</v>
      </c>
      <c r="C141" s="33">
        <v>18.819320000000001</v>
      </c>
      <c r="D141" s="33">
        <v>98.216710000000006</v>
      </c>
      <c r="E141" s="34">
        <v>417468.19030100002</v>
      </c>
      <c r="F141" s="34">
        <v>2081017.7958800001</v>
      </c>
      <c r="G141" s="29" t="s">
        <v>692</v>
      </c>
      <c r="H141" s="29" t="s">
        <v>426</v>
      </c>
      <c r="I141" s="29" t="s">
        <v>307</v>
      </c>
      <c r="J141" s="29" t="s">
        <v>52</v>
      </c>
      <c r="K141" s="29" t="s">
        <v>53</v>
      </c>
      <c r="L141" s="29" t="s">
        <v>425</v>
      </c>
      <c r="M141" s="29" t="s">
        <v>59</v>
      </c>
    </row>
    <row r="142" spans="1:13" s="28" customFormat="1" ht="18.75">
      <c r="A142" s="31">
        <v>45408</v>
      </c>
      <c r="B142" s="32">
        <v>12.46</v>
      </c>
      <c r="C142" s="33">
        <v>18.82282</v>
      </c>
      <c r="D142" s="33">
        <v>98.111900000000006</v>
      </c>
      <c r="E142" s="34">
        <v>406426.09657400002</v>
      </c>
      <c r="F142" s="34">
        <v>2081457.05987</v>
      </c>
      <c r="G142" s="29" t="s">
        <v>692</v>
      </c>
      <c r="H142" s="29" t="s">
        <v>426</v>
      </c>
      <c r="I142" s="29" t="s">
        <v>307</v>
      </c>
      <c r="J142" s="29" t="s">
        <v>52</v>
      </c>
      <c r="K142" s="29" t="s">
        <v>53</v>
      </c>
      <c r="L142" s="29" t="s">
        <v>425</v>
      </c>
      <c r="M142" s="29" t="s">
        <v>59</v>
      </c>
    </row>
    <row r="143" spans="1:13" s="28" customFormat="1" ht="18.75">
      <c r="A143" s="31">
        <v>45408</v>
      </c>
      <c r="B143" s="32">
        <v>14.26</v>
      </c>
      <c r="C143" s="33">
        <v>19.99849</v>
      </c>
      <c r="D143" s="33">
        <v>99.655820000000006</v>
      </c>
      <c r="E143" s="34">
        <v>568604.00990199996</v>
      </c>
      <c r="F143" s="34">
        <v>2211448.49223</v>
      </c>
      <c r="G143" s="29" t="s">
        <v>692</v>
      </c>
      <c r="H143" s="29" t="s">
        <v>737</v>
      </c>
      <c r="I143" s="29" t="s">
        <v>738</v>
      </c>
      <c r="J143" s="29" t="s">
        <v>151</v>
      </c>
      <c r="K143" s="29" t="s">
        <v>53</v>
      </c>
      <c r="L143" s="29" t="s">
        <v>739</v>
      </c>
      <c r="M143" s="29" t="s">
        <v>59</v>
      </c>
    </row>
    <row r="144" spans="1:13" s="28" customFormat="1" ht="18.75">
      <c r="A144" s="31">
        <v>45408</v>
      </c>
      <c r="B144" s="32">
        <v>12.46</v>
      </c>
      <c r="C144" s="33">
        <v>19.998850000000001</v>
      </c>
      <c r="D144" s="33">
        <v>99.667839999999998</v>
      </c>
      <c r="E144" s="34">
        <v>569861.28260999999</v>
      </c>
      <c r="F144" s="34">
        <v>2211493.29953</v>
      </c>
      <c r="G144" s="29" t="s">
        <v>692</v>
      </c>
      <c r="H144" s="29" t="s">
        <v>737</v>
      </c>
      <c r="I144" s="29" t="s">
        <v>738</v>
      </c>
      <c r="J144" s="29" t="s">
        <v>151</v>
      </c>
      <c r="K144" s="29" t="s">
        <v>53</v>
      </c>
      <c r="L144" s="29" t="s">
        <v>739</v>
      </c>
      <c r="M144" s="29" t="s">
        <v>59</v>
      </c>
    </row>
    <row r="145" spans="1:13" s="28" customFormat="1" ht="18.75">
      <c r="A145" s="31">
        <v>45408</v>
      </c>
      <c r="B145" s="32">
        <v>12.46</v>
      </c>
      <c r="C145" s="33">
        <v>19.99982</v>
      </c>
      <c r="D145" s="33">
        <v>99.664420000000007</v>
      </c>
      <c r="E145" s="34">
        <v>569503.08572600002</v>
      </c>
      <c r="F145" s="34">
        <v>2211599.22267</v>
      </c>
      <c r="G145" s="29" t="s">
        <v>692</v>
      </c>
      <c r="H145" s="29" t="s">
        <v>737</v>
      </c>
      <c r="I145" s="29" t="s">
        <v>738</v>
      </c>
      <c r="J145" s="29" t="s">
        <v>151</v>
      </c>
      <c r="K145" s="29" t="s">
        <v>53</v>
      </c>
      <c r="L145" s="29" t="s">
        <v>739</v>
      </c>
      <c r="M145" s="29" t="s">
        <v>59</v>
      </c>
    </row>
    <row r="146" spans="1:13" s="28" customFormat="1" ht="18.75">
      <c r="A146" s="31">
        <v>45408</v>
      </c>
      <c r="B146" s="32">
        <v>12.46</v>
      </c>
      <c r="C146" s="33">
        <v>20.00075</v>
      </c>
      <c r="D146" s="33">
        <v>99.668509999999998</v>
      </c>
      <c r="E146" s="34">
        <v>569930.53318499995</v>
      </c>
      <c r="F146" s="34">
        <v>2211703.8441300001</v>
      </c>
      <c r="G146" s="29" t="s">
        <v>692</v>
      </c>
      <c r="H146" s="29" t="s">
        <v>737</v>
      </c>
      <c r="I146" s="29" t="s">
        <v>738</v>
      </c>
      <c r="J146" s="29" t="s">
        <v>151</v>
      </c>
      <c r="K146" s="29" t="s">
        <v>53</v>
      </c>
      <c r="L146" s="29" t="s">
        <v>739</v>
      </c>
      <c r="M146" s="29" t="s">
        <v>59</v>
      </c>
    </row>
    <row r="147" spans="1:13" s="28" customFormat="1" ht="18.75">
      <c r="A147" s="31">
        <v>45408</v>
      </c>
      <c r="B147" s="32">
        <v>14.26</v>
      </c>
      <c r="C147" s="33">
        <v>19.333580000000001</v>
      </c>
      <c r="D147" s="33">
        <v>99.350350000000006</v>
      </c>
      <c r="E147" s="34">
        <v>536800.37869399996</v>
      </c>
      <c r="F147" s="34">
        <v>2137775.2604200002</v>
      </c>
      <c r="G147" s="29" t="s">
        <v>692</v>
      </c>
      <c r="H147" s="29" t="s">
        <v>740</v>
      </c>
      <c r="I147" s="29" t="s">
        <v>150</v>
      </c>
      <c r="J147" s="29" t="s">
        <v>151</v>
      </c>
      <c r="K147" s="29" t="s">
        <v>53</v>
      </c>
      <c r="L147" s="29" t="s">
        <v>741</v>
      </c>
      <c r="M147" s="29" t="s">
        <v>59</v>
      </c>
    </row>
    <row r="148" spans="1:13" s="28" customFormat="1" ht="18.75">
      <c r="A148" s="31">
        <v>45408</v>
      </c>
      <c r="B148" s="32">
        <v>12.46</v>
      </c>
      <c r="C148" s="33">
        <v>19.405439999999999</v>
      </c>
      <c r="D148" s="33">
        <v>99.378399999999999</v>
      </c>
      <c r="E148" s="34">
        <v>539729.33493699995</v>
      </c>
      <c r="F148" s="34">
        <v>2145733.0704100002</v>
      </c>
      <c r="G148" s="29" t="s">
        <v>692</v>
      </c>
      <c r="H148" s="29" t="s">
        <v>740</v>
      </c>
      <c r="I148" s="29" t="s">
        <v>150</v>
      </c>
      <c r="J148" s="29" t="s">
        <v>151</v>
      </c>
      <c r="K148" s="29" t="s">
        <v>53</v>
      </c>
      <c r="L148" s="29" t="s">
        <v>741</v>
      </c>
      <c r="M148" s="29" t="s">
        <v>59</v>
      </c>
    </row>
    <row r="149" spans="1:13" s="28" customFormat="1" ht="18.75">
      <c r="A149" s="31">
        <v>45408</v>
      </c>
      <c r="B149" s="32">
        <v>12.46</v>
      </c>
      <c r="C149" s="33">
        <v>19.406369999999999</v>
      </c>
      <c r="D149" s="33">
        <v>99.382509999999996</v>
      </c>
      <c r="E149" s="34">
        <v>540160.63271899999</v>
      </c>
      <c r="F149" s="34">
        <v>2145836.93126</v>
      </c>
      <c r="G149" s="29" t="s">
        <v>692</v>
      </c>
      <c r="H149" s="29" t="s">
        <v>740</v>
      </c>
      <c r="I149" s="29" t="s">
        <v>150</v>
      </c>
      <c r="J149" s="29" t="s">
        <v>151</v>
      </c>
      <c r="K149" s="29" t="s">
        <v>53</v>
      </c>
      <c r="L149" s="29" t="s">
        <v>741</v>
      </c>
      <c r="M149" s="29" t="s">
        <v>59</v>
      </c>
    </row>
    <row r="150" spans="1:13" s="28" customFormat="1" ht="18.75">
      <c r="A150" s="31">
        <v>45408</v>
      </c>
      <c r="B150" s="32">
        <v>12.46</v>
      </c>
      <c r="C150" s="33">
        <v>17.054510000000001</v>
      </c>
      <c r="D150" s="33">
        <v>101.39668</v>
      </c>
      <c r="E150" s="34">
        <v>755098.52993800002</v>
      </c>
      <c r="F150" s="34">
        <v>1887150.64228</v>
      </c>
      <c r="G150" s="29" t="s">
        <v>692</v>
      </c>
      <c r="H150" s="29" t="s">
        <v>388</v>
      </c>
      <c r="I150" s="29" t="s">
        <v>389</v>
      </c>
      <c r="J150" s="29" t="s">
        <v>252</v>
      </c>
      <c r="K150" s="29" t="s">
        <v>53</v>
      </c>
      <c r="L150" s="29" t="s">
        <v>390</v>
      </c>
      <c r="M150" s="29" t="s">
        <v>59</v>
      </c>
    </row>
    <row r="151" spans="1:13" s="28" customFormat="1" ht="18.75">
      <c r="A151" s="31">
        <v>45408</v>
      </c>
      <c r="B151" s="32">
        <v>12.46</v>
      </c>
      <c r="C151" s="33">
        <v>15.714309999999999</v>
      </c>
      <c r="D151" s="33">
        <v>101.3094</v>
      </c>
      <c r="E151" s="34">
        <v>747491.94294199999</v>
      </c>
      <c r="F151" s="34">
        <v>1738685.7833</v>
      </c>
      <c r="G151" s="29" t="s">
        <v>692</v>
      </c>
      <c r="H151" s="29" t="s">
        <v>742</v>
      </c>
      <c r="I151" s="29" t="s">
        <v>743</v>
      </c>
      <c r="J151" s="29" t="s">
        <v>252</v>
      </c>
      <c r="K151" s="29" t="s">
        <v>53</v>
      </c>
      <c r="L151" s="29" t="s">
        <v>744</v>
      </c>
      <c r="M151" s="29" t="s">
        <v>59</v>
      </c>
    </row>
    <row r="152" spans="1:13" s="28" customFormat="1" ht="18.75">
      <c r="A152" s="31">
        <v>45408</v>
      </c>
      <c r="B152" s="32">
        <v>12.46</v>
      </c>
      <c r="C152" s="33">
        <v>17.271049999999999</v>
      </c>
      <c r="D152" s="33">
        <v>101.6747</v>
      </c>
      <c r="E152" s="34">
        <v>784376.96562000003</v>
      </c>
      <c r="F152" s="34">
        <v>1911512.0441000001</v>
      </c>
      <c r="G152" s="29" t="s">
        <v>692</v>
      </c>
      <c r="H152" s="29" t="s">
        <v>442</v>
      </c>
      <c r="I152" s="29" t="s">
        <v>443</v>
      </c>
      <c r="J152" s="29" t="s">
        <v>168</v>
      </c>
      <c r="K152" s="29" t="s">
        <v>131</v>
      </c>
      <c r="L152" s="29" t="s">
        <v>444</v>
      </c>
      <c r="M152" s="29" t="s">
        <v>59</v>
      </c>
    </row>
    <row r="153" spans="1:13" s="28" customFormat="1" ht="18.75">
      <c r="A153" s="31">
        <v>45408</v>
      </c>
      <c r="B153" s="32">
        <v>12.46</v>
      </c>
      <c r="C153" s="33">
        <v>17.29496</v>
      </c>
      <c r="D153" s="33">
        <v>101.36997</v>
      </c>
      <c r="E153" s="34">
        <v>751928.88380099996</v>
      </c>
      <c r="F153" s="34">
        <v>1913735.0834999999</v>
      </c>
      <c r="G153" s="29" t="s">
        <v>692</v>
      </c>
      <c r="H153" s="29" t="s">
        <v>745</v>
      </c>
      <c r="I153" s="29" t="s">
        <v>167</v>
      </c>
      <c r="J153" s="29" t="s">
        <v>168</v>
      </c>
      <c r="K153" s="29" t="s">
        <v>131</v>
      </c>
      <c r="L153" s="29" t="s">
        <v>451</v>
      </c>
      <c r="M153" s="29" t="s">
        <v>59</v>
      </c>
    </row>
    <row r="154" spans="1:13" s="28" customFormat="1" ht="18.75">
      <c r="A154" s="31">
        <v>45408</v>
      </c>
      <c r="B154" s="32">
        <v>12.46</v>
      </c>
      <c r="C154" s="33">
        <v>17.295639999999999</v>
      </c>
      <c r="D154" s="33">
        <v>101.3732</v>
      </c>
      <c r="E154" s="34">
        <v>752271.46940099995</v>
      </c>
      <c r="F154" s="34">
        <v>1913814.5937399999</v>
      </c>
      <c r="G154" s="29" t="s">
        <v>692</v>
      </c>
      <c r="H154" s="29" t="s">
        <v>745</v>
      </c>
      <c r="I154" s="29" t="s">
        <v>167</v>
      </c>
      <c r="J154" s="29" t="s">
        <v>168</v>
      </c>
      <c r="K154" s="29" t="s">
        <v>131</v>
      </c>
      <c r="L154" s="29" t="s">
        <v>451</v>
      </c>
      <c r="M154" s="29" t="s">
        <v>59</v>
      </c>
    </row>
    <row r="155" spans="1:13" s="28" customFormat="1" ht="18.75">
      <c r="A155" s="31">
        <v>45408</v>
      </c>
      <c r="B155" s="32">
        <v>12.46</v>
      </c>
      <c r="C155" s="33">
        <v>17.310680000000001</v>
      </c>
      <c r="D155" s="33">
        <v>101.36011999999999</v>
      </c>
      <c r="E155" s="34">
        <v>750859.99899700005</v>
      </c>
      <c r="F155" s="34">
        <v>1915462.5211100001</v>
      </c>
      <c r="G155" s="29" t="s">
        <v>692</v>
      </c>
      <c r="H155" s="29" t="s">
        <v>605</v>
      </c>
      <c r="I155" s="29" t="s">
        <v>167</v>
      </c>
      <c r="J155" s="29" t="s">
        <v>168</v>
      </c>
      <c r="K155" s="29" t="s">
        <v>131</v>
      </c>
      <c r="L155" s="29" t="s">
        <v>451</v>
      </c>
      <c r="M155" s="29" t="s">
        <v>59</v>
      </c>
    </row>
    <row r="156" spans="1:13" s="28" customFormat="1" ht="18.75">
      <c r="A156" s="31">
        <v>45408</v>
      </c>
      <c r="B156" s="32">
        <v>12.46</v>
      </c>
      <c r="C156" s="33">
        <v>17.311789999999998</v>
      </c>
      <c r="D156" s="33">
        <v>101.35921</v>
      </c>
      <c r="E156" s="34">
        <v>750761.72219799994</v>
      </c>
      <c r="F156" s="34">
        <v>1915584.2183699999</v>
      </c>
      <c r="G156" s="29" t="s">
        <v>692</v>
      </c>
      <c r="H156" s="29" t="s">
        <v>605</v>
      </c>
      <c r="I156" s="29" t="s">
        <v>167</v>
      </c>
      <c r="J156" s="29" t="s">
        <v>168</v>
      </c>
      <c r="K156" s="29" t="s">
        <v>131</v>
      </c>
      <c r="L156" s="29" t="s">
        <v>451</v>
      </c>
      <c r="M156" s="29" t="s">
        <v>59</v>
      </c>
    </row>
    <row r="157" spans="1:13" s="28" customFormat="1" ht="18.75">
      <c r="A157" s="31">
        <v>45408</v>
      </c>
      <c r="B157" s="32">
        <v>12.46</v>
      </c>
      <c r="C157" s="33">
        <v>17.401890000000002</v>
      </c>
      <c r="D157" s="33">
        <v>101.13271</v>
      </c>
      <c r="E157" s="34">
        <v>726566.40914600005</v>
      </c>
      <c r="F157" s="34">
        <v>1925276.5152100001</v>
      </c>
      <c r="G157" s="29" t="s">
        <v>692</v>
      </c>
      <c r="H157" s="29" t="s">
        <v>449</v>
      </c>
      <c r="I157" s="29" t="s">
        <v>450</v>
      </c>
      <c r="J157" s="29" t="s">
        <v>168</v>
      </c>
      <c r="K157" s="29" t="s">
        <v>131</v>
      </c>
      <c r="L157" s="29" t="s">
        <v>451</v>
      </c>
      <c r="M157" s="29" t="s">
        <v>59</v>
      </c>
    </row>
    <row r="158" spans="1:13" s="28" customFormat="1" ht="18.75">
      <c r="A158" s="31">
        <v>45408</v>
      </c>
      <c r="B158" s="32">
        <v>12.46</v>
      </c>
      <c r="C158" s="33">
        <v>17.409320000000001</v>
      </c>
      <c r="D158" s="33">
        <v>101.13943</v>
      </c>
      <c r="E158" s="34">
        <v>727271.38498900004</v>
      </c>
      <c r="F158" s="34">
        <v>1926106.93239</v>
      </c>
      <c r="G158" s="29" t="s">
        <v>692</v>
      </c>
      <c r="H158" s="29" t="s">
        <v>449</v>
      </c>
      <c r="I158" s="29" t="s">
        <v>450</v>
      </c>
      <c r="J158" s="29" t="s">
        <v>168</v>
      </c>
      <c r="K158" s="29" t="s">
        <v>131</v>
      </c>
      <c r="L158" s="29" t="s">
        <v>451</v>
      </c>
      <c r="M158" s="29" t="s">
        <v>59</v>
      </c>
    </row>
    <row r="159" spans="1:13" s="28" customFormat="1" ht="18.75">
      <c r="A159" s="31">
        <v>45408</v>
      </c>
      <c r="B159" s="32">
        <v>12.46</v>
      </c>
      <c r="C159" s="33">
        <v>17.483339999999998</v>
      </c>
      <c r="D159" s="33">
        <v>101.43253</v>
      </c>
      <c r="E159" s="34">
        <v>758317.52302299999</v>
      </c>
      <c r="F159" s="34">
        <v>1934673.9090100001</v>
      </c>
      <c r="G159" s="29" t="s">
        <v>692</v>
      </c>
      <c r="H159" s="29" t="s">
        <v>487</v>
      </c>
      <c r="I159" s="29" t="s">
        <v>487</v>
      </c>
      <c r="J159" s="29" t="s">
        <v>168</v>
      </c>
      <c r="K159" s="29" t="s">
        <v>131</v>
      </c>
      <c r="L159" s="29" t="s">
        <v>488</v>
      </c>
      <c r="M159" s="29" t="s">
        <v>59</v>
      </c>
    </row>
    <row r="160" spans="1:13" s="28" customFormat="1" ht="18.75">
      <c r="A160" s="31">
        <v>45408</v>
      </c>
      <c r="B160" s="32">
        <v>12.46</v>
      </c>
      <c r="C160" s="33">
        <v>18.030940000000001</v>
      </c>
      <c r="D160" s="33">
        <v>99.751469999999998</v>
      </c>
      <c r="E160" s="34">
        <v>579540.55450500001</v>
      </c>
      <c r="F160" s="34">
        <v>1993770.0904600001</v>
      </c>
      <c r="G160" s="29" t="s">
        <v>692</v>
      </c>
      <c r="H160" s="29" t="s">
        <v>746</v>
      </c>
      <c r="I160" s="29" t="s">
        <v>108</v>
      </c>
      <c r="J160" s="29" t="s">
        <v>109</v>
      </c>
      <c r="K160" s="29" t="s">
        <v>53</v>
      </c>
      <c r="L160" s="29" t="s">
        <v>747</v>
      </c>
      <c r="M160" s="29" t="s">
        <v>59</v>
      </c>
    </row>
    <row r="161" spans="1:13" s="28" customFormat="1" ht="18.75">
      <c r="A161" s="31">
        <v>45408</v>
      </c>
      <c r="B161" s="32">
        <v>12.46</v>
      </c>
      <c r="C161" s="33">
        <v>18.920729999999999</v>
      </c>
      <c r="D161" s="33">
        <v>98.096220000000002</v>
      </c>
      <c r="E161" s="34">
        <v>404829.16147799999</v>
      </c>
      <c r="F161" s="34">
        <v>2092299.8453500001</v>
      </c>
      <c r="G161" s="29" t="s">
        <v>692</v>
      </c>
      <c r="H161" s="29" t="s">
        <v>748</v>
      </c>
      <c r="I161" s="29" t="s">
        <v>749</v>
      </c>
      <c r="J161" s="29" t="s">
        <v>88</v>
      </c>
      <c r="K161" s="29" t="s">
        <v>53</v>
      </c>
      <c r="L161" s="29" t="s">
        <v>750</v>
      </c>
      <c r="M161" s="29" t="s">
        <v>59</v>
      </c>
    </row>
    <row r="162" spans="1:13" s="28" customFormat="1" ht="18.75">
      <c r="A162" s="31">
        <v>45408</v>
      </c>
      <c r="B162" s="32">
        <v>14.26</v>
      </c>
      <c r="C162" s="33">
        <v>18.57255</v>
      </c>
      <c r="D162" s="33">
        <v>98.155770000000004</v>
      </c>
      <c r="E162" s="34">
        <v>410917.87552</v>
      </c>
      <c r="F162" s="34">
        <v>2053741.1808800001</v>
      </c>
      <c r="G162" s="29" t="s">
        <v>692</v>
      </c>
      <c r="H162" s="29" t="s">
        <v>751</v>
      </c>
      <c r="I162" s="29" t="s">
        <v>398</v>
      </c>
      <c r="J162" s="29" t="s">
        <v>88</v>
      </c>
      <c r="K162" s="29" t="s">
        <v>53</v>
      </c>
      <c r="L162" s="29" t="s">
        <v>399</v>
      </c>
      <c r="M162" s="29" t="s">
        <v>59</v>
      </c>
    </row>
    <row r="163" spans="1:13" s="28" customFormat="1" ht="18.75">
      <c r="A163" s="31">
        <v>45408</v>
      </c>
      <c r="B163" s="32">
        <v>14.26</v>
      </c>
      <c r="C163" s="33">
        <v>19.192029999999999</v>
      </c>
      <c r="D163" s="33">
        <v>98.111369999999994</v>
      </c>
      <c r="E163" s="34">
        <v>406576.64366</v>
      </c>
      <c r="F163" s="34">
        <v>2122313.54268</v>
      </c>
      <c r="G163" s="29" t="s">
        <v>692</v>
      </c>
      <c r="H163" s="29" t="s">
        <v>752</v>
      </c>
      <c r="I163" s="29" t="s">
        <v>405</v>
      </c>
      <c r="J163" s="29" t="s">
        <v>88</v>
      </c>
      <c r="K163" s="29" t="s">
        <v>53</v>
      </c>
      <c r="L163" s="29" t="s">
        <v>406</v>
      </c>
      <c r="M163" s="29" t="s">
        <v>59</v>
      </c>
    </row>
    <row r="164" spans="1:13" s="28" customFormat="1" ht="18.75">
      <c r="A164" s="31">
        <v>45408</v>
      </c>
      <c r="B164" s="32">
        <v>14.26</v>
      </c>
      <c r="C164" s="33">
        <v>14.26586</v>
      </c>
      <c r="D164" s="33">
        <v>98.946879999999993</v>
      </c>
      <c r="E164" s="34">
        <v>494270.18530900002</v>
      </c>
      <c r="F164" s="34">
        <v>1577130.0810700001</v>
      </c>
      <c r="G164" s="29" t="s">
        <v>692</v>
      </c>
      <c r="H164" s="29" t="s">
        <v>753</v>
      </c>
      <c r="I164" s="29" t="s">
        <v>754</v>
      </c>
      <c r="J164" s="29" t="s">
        <v>279</v>
      </c>
      <c r="K164" s="29" t="s">
        <v>245</v>
      </c>
      <c r="L164" s="29" t="s">
        <v>755</v>
      </c>
      <c r="M164" s="29" t="s">
        <v>59</v>
      </c>
    </row>
    <row r="165" spans="1:13" s="28" customFormat="1" ht="18.75">
      <c r="A165" s="31">
        <v>45408</v>
      </c>
      <c r="B165" s="32">
        <v>14.26</v>
      </c>
      <c r="C165" s="33">
        <v>14.2677</v>
      </c>
      <c r="D165" s="33">
        <v>98.94605</v>
      </c>
      <c r="E165" s="34">
        <v>494180.70415300003</v>
      </c>
      <c r="F165" s="34">
        <v>1577333.6011399999</v>
      </c>
      <c r="G165" s="29" t="s">
        <v>692</v>
      </c>
      <c r="H165" s="29" t="s">
        <v>753</v>
      </c>
      <c r="I165" s="29" t="s">
        <v>754</v>
      </c>
      <c r="J165" s="29" t="s">
        <v>279</v>
      </c>
      <c r="K165" s="29" t="s">
        <v>245</v>
      </c>
      <c r="L165" s="29" t="s">
        <v>755</v>
      </c>
      <c r="M165" s="29" t="s">
        <v>59</v>
      </c>
    </row>
    <row r="166" spans="1:13" s="28" customFormat="1" ht="18.75">
      <c r="A166" s="31">
        <v>45408</v>
      </c>
      <c r="B166" s="32">
        <v>12.46</v>
      </c>
      <c r="C166" s="33">
        <v>16.843430000000001</v>
      </c>
      <c r="D166" s="33">
        <v>99.472399999999993</v>
      </c>
      <c r="E166" s="34">
        <v>550325.82827099995</v>
      </c>
      <c r="F166" s="34">
        <v>1862294.72966</v>
      </c>
      <c r="G166" s="29" t="s">
        <v>692</v>
      </c>
      <c r="H166" s="29" t="s">
        <v>756</v>
      </c>
      <c r="I166" s="29" t="s">
        <v>757</v>
      </c>
      <c r="J166" s="29" t="s">
        <v>344</v>
      </c>
      <c r="K166" s="29" t="s">
        <v>53</v>
      </c>
      <c r="L166" s="29" t="s">
        <v>758</v>
      </c>
      <c r="M166" s="29" t="s">
        <v>59</v>
      </c>
    </row>
    <row r="167" spans="1:13" s="28" customFormat="1" ht="18.75">
      <c r="A167" s="31">
        <v>45408</v>
      </c>
      <c r="B167" s="32">
        <v>12.46</v>
      </c>
      <c r="C167" s="33">
        <v>16.11497</v>
      </c>
      <c r="D167" s="33">
        <v>102.36767999999999</v>
      </c>
      <c r="E167" s="34">
        <v>860283.31490600004</v>
      </c>
      <c r="F167" s="34">
        <v>1784594.1514999999</v>
      </c>
      <c r="G167" s="29" t="s">
        <v>692</v>
      </c>
      <c r="H167" s="29" t="s">
        <v>160</v>
      </c>
      <c r="I167" s="29" t="s">
        <v>759</v>
      </c>
      <c r="J167" s="29" t="s">
        <v>183</v>
      </c>
      <c r="K167" s="29" t="s">
        <v>131</v>
      </c>
      <c r="L167" s="29" t="s">
        <v>760</v>
      </c>
      <c r="M167" s="29" t="s">
        <v>698</v>
      </c>
    </row>
    <row r="168" spans="1:13" s="28" customFormat="1" ht="18.75">
      <c r="A168" s="31">
        <v>45408</v>
      </c>
      <c r="B168" s="32">
        <v>12.46</v>
      </c>
      <c r="C168" s="33">
        <v>16.115649999999999</v>
      </c>
      <c r="D168" s="33">
        <v>102.3668</v>
      </c>
      <c r="E168" s="34">
        <v>860187.84770799999</v>
      </c>
      <c r="F168" s="34">
        <v>1784667.9417900001</v>
      </c>
      <c r="G168" s="29" t="s">
        <v>692</v>
      </c>
      <c r="H168" s="29" t="s">
        <v>160</v>
      </c>
      <c r="I168" s="29" t="s">
        <v>759</v>
      </c>
      <c r="J168" s="29" t="s">
        <v>183</v>
      </c>
      <c r="K168" s="29" t="s">
        <v>131</v>
      </c>
      <c r="L168" s="29" t="s">
        <v>760</v>
      </c>
      <c r="M168" s="29" t="s">
        <v>698</v>
      </c>
    </row>
    <row r="169" spans="1:13" s="28" customFormat="1" ht="18.75">
      <c r="A169" s="31">
        <v>45408</v>
      </c>
      <c r="B169" s="32">
        <v>14.26</v>
      </c>
      <c r="C169" s="33">
        <v>13.11772</v>
      </c>
      <c r="D169" s="33">
        <v>101.84480000000001</v>
      </c>
      <c r="E169" s="34">
        <v>808462.40398599999</v>
      </c>
      <c r="F169" s="34">
        <v>1451892.9894099999</v>
      </c>
      <c r="G169" s="29" t="s">
        <v>692</v>
      </c>
      <c r="H169" s="29" t="s">
        <v>761</v>
      </c>
      <c r="I169" s="29" t="s">
        <v>762</v>
      </c>
      <c r="J169" s="29" t="s">
        <v>763</v>
      </c>
      <c r="K169" s="29" t="s">
        <v>245</v>
      </c>
      <c r="L169" s="29" t="s">
        <v>764</v>
      </c>
      <c r="M169" s="29" t="s">
        <v>59</v>
      </c>
    </row>
    <row r="170" spans="1:13" s="28" customFormat="1" ht="18.75">
      <c r="A170" s="31">
        <v>45408</v>
      </c>
      <c r="B170" s="32">
        <v>14.26</v>
      </c>
      <c r="C170" s="33">
        <v>13.11834</v>
      </c>
      <c r="D170" s="33">
        <v>101.84178</v>
      </c>
      <c r="E170" s="34">
        <v>808133.92852099997</v>
      </c>
      <c r="F170" s="34">
        <v>1451957.9358900001</v>
      </c>
      <c r="G170" s="29" t="s">
        <v>692</v>
      </c>
      <c r="H170" s="29" t="s">
        <v>761</v>
      </c>
      <c r="I170" s="29" t="s">
        <v>762</v>
      </c>
      <c r="J170" s="29" t="s">
        <v>763</v>
      </c>
      <c r="K170" s="29" t="s">
        <v>245</v>
      </c>
      <c r="L170" s="29" t="s">
        <v>764</v>
      </c>
      <c r="M170" s="29" t="s">
        <v>59</v>
      </c>
    </row>
    <row r="171" spans="1:13" s="28" customFormat="1" ht="18.75">
      <c r="A171" s="31">
        <v>45408</v>
      </c>
      <c r="B171" s="32">
        <v>12.46</v>
      </c>
      <c r="C171" s="33">
        <v>13.11415</v>
      </c>
      <c r="D171" s="33">
        <v>101.84108999999999</v>
      </c>
      <c r="E171" s="34">
        <v>808064.28059500002</v>
      </c>
      <c r="F171" s="34">
        <v>1451493.2171100001</v>
      </c>
      <c r="G171" s="29" t="s">
        <v>692</v>
      </c>
      <c r="H171" s="29" t="s">
        <v>761</v>
      </c>
      <c r="I171" s="29" t="s">
        <v>762</v>
      </c>
      <c r="J171" s="29" t="s">
        <v>763</v>
      </c>
      <c r="K171" s="29" t="s">
        <v>245</v>
      </c>
      <c r="L171" s="29" t="s">
        <v>764</v>
      </c>
      <c r="M171" s="29" t="s">
        <v>59</v>
      </c>
    </row>
    <row r="172" spans="1:13" s="28" customFormat="1" ht="18.75">
      <c r="A172" s="31">
        <v>45408</v>
      </c>
      <c r="B172" s="32">
        <v>12.46</v>
      </c>
      <c r="C172" s="33">
        <v>13.120100000000001</v>
      </c>
      <c r="D172" s="33">
        <v>101.83991</v>
      </c>
      <c r="E172" s="34">
        <v>807928.82055599999</v>
      </c>
      <c r="F172" s="34">
        <v>1452150.50018</v>
      </c>
      <c r="G172" s="29" t="s">
        <v>692</v>
      </c>
      <c r="H172" s="29" t="s">
        <v>761</v>
      </c>
      <c r="I172" s="29" t="s">
        <v>762</v>
      </c>
      <c r="J172" s="29" t="s">
        <v>763</v>
      </c>
      <c r="K172" s="29" t="s">
        <v>245</v>
      </c>
      <c r="L172" s="29" t="s">
        <v>764</v>
      </c>
      <c r="M172" s="29" t="s">
        <v>695</v>
      </c>
    </row>
    <row r="173" spans="1:13" s="28" customFormat="1" ht="18.75">
      <c r="A173" s="31">
        <v>45408</v>
      </c>
      <c r="B173" s="32">
        <v>12.46</v>
      </c>
      <c r="C173" s="33">
        <v>13.12102</v>
      </c>
      <c r="D173" s="33">
        <v>101.84444000000001</v>
      </c>
      <c r="E173" s="34">
        <v>808419.21981299995</v>
      </c>
      <c r="F173" s="34">
        <v>1452257.89325</v>
      </c>
      <c r="G173" s="29" t="s">
        <v>692</v>
      </c>
      <c r="H173" s="29" t="s">
        <v>761</v>
      </c>
      <c r="I173" s="29" t="s">
        <v>762</v>
      </c>
      <c r="J173" s="29" t="s">
        <v>763</v>
      </c>
      <c r="K173" s="29" t="s">
        <v>245</v>
      </c>
      <c r="L173" s="29" t="s">
        <v>764</v>
      </c>
      <c r="M173" s="29" t="s">
        <v>59</v>
      </c>
    </row>
    <row r="174" spans="1:13" s="28" customFormat="1" ht="18.75">
      <c r="A174" s="31">
        <v>45408</v>
      </c>
      <c r="B174" s="32">
        <v>12.46</v>
      </c>
      <c r="C174" s="33">
        <v>13.408160000000001</v>
      </c>
      <c r="D174" s="33">
        <v>101.54243</v>
      </c>
      <c r="E174" s="34">
        <v>775328.25589599996</v>
      </c>
      <c r="F174" s="34">
        <v>1483690.51621</v>
      </c>
      <c r="G174" s="29" t="s">
        <v>692</v>
      </c>
      <c r="H174" s="29" t="s">
        <v>765</v>
      </c>
      <c r="I174" s="29" t="s">
        <v>766</v>
      </c>
      <c r="J174" s="29" t="s">
        <v>350</v>
      </c>
      <c r="K174" s="29" t="s">
        <v>245</v>
      </c>
      <c r="L174" s="29" t="s">
        <v>767</v>
      </c>
      <c r="M174" s="29" t="s">
        <v>695</v>
      </c>
    </row>
    <row r="175" spans="1:13" s="28" customFormat="1" ht="18.75">
      <c r="A175" s="31">
        <v>45408</v>
      </c>
      <c r="B175" s="32">
        <v>12.46</v>
      </c>
      <c r="C175" s="33">
        <v>13.409129999999999</v>
      </c>
      <c r="D175" s="33">
        <v>101.5472</v>
      </c>
      <c r="E175" s="34">
        <v>775844.01316900004</v>
      </c>
      <c r="F175" s="34">
        <v>1483803.2105099999</v>
      </c>
      <c r="G175" s="29" t="s">
        <v>692</v>
      </c>
      <c r="H175" s="29" t="s">
        <v>765</v>
      </c>
      <c r="I175" s="29" t="s">
        <v>766</v>
      </c>
      <c r="J175" s="29" t="s">
        <v>350</v>
      </c>
      <c r="K175" s="29" t="s">
        <v>245</v>
      </c>
      <c r="L175" s="29" t="s">
        <v>767</v>
      </c>
      <c r="M175" s="29" t="s">
        <v>59</v>
      </c>
    </row>
    <row r="176" spans="1:13" s="28" customFormat="1" ht="18.75">
      <c r="A176" s="31">
        <v>45408</v>
      </c>
      <c r="B176" s="32">
        <v>12.46</v>
      </c>
      <c r="C176" s="33">
        <v>16.29355</v>
      </c>
      <c r="D176" s="33">
        <v>102.15224000000001</v>
      </c>
      <c r="E176" s="34">
        <v>836910.49087400001</v>
      </c>
      <c r="F176" s="34">
        <v>1804008.7669299999</v>
      </c>
      <c r="G176" s="29" t="s">
        <v>692</v>
      </c>
      <c r="H176" s="29" t="s">
        <v>768</v>
      </c>
      <c r="I176" s="29" t="s">
        <v>233</v>
      </c>
      <c r="J176" s="29" t="s">
        <v>189</v>
      </c>
      <c r="K176" s="29" t="s">
        <v>131</v>
      </c>
      <c r="L176" s="29" t="s">
        <v>769</v>
      </c>
      <c r="M176" s="29" t="s">
        <v>59</v>
      </c>
    </row>
    <row r="177" spans="1:13" s="28" customFormat="1" ht="18.75">
      <c r="A177" s="31">
        <v>45408</v>
      </c>
      <c r="B177" s="32">
        <v>12.46</v>
      </c>
      <c r="C177" s="33">
        <v>16.293990000000001</v>
      </c>
      <c r="D177" s="33">
        <v>102.15255999999999</v>
      </c>
      <c r="E177" s="34">
        <v>836943.96857999999</v>
      </c>
      <c r="F177" s="34">
        <v>1804058.0301099999</v>
      </c>
      <c r="G177" s="29" t="s">
        <v>692</v>
      </c>
      <c r="H177" s="29" t="s">
        <v>768</v>
      </c>
      <c r="I177" s="29" t="s">
        <v>233</v>
      </c>
      <c r="J177" s="29" t="s">
        <v>189</v>
      </c>
      <c r="K177" s="29" t="s">
        <v>131</v>
      </c>
      <c r="L177" s="29" t="s">
        <v>769</v>
      </c>
      <c r="M177" s="29" t="s">
        <v>59</v>
      </c>
    </row>
    <row r="178" spans="1:13" s="28" customFormat="1" ht="18.75">
      <c r="A178" s="31">
        <v>45408</v>
      </c>
      <c r="B178" s="32">
        <v>12.46</v>
      </c>
      <c r="C178" s="33">
        <v>16.299189999999999</v>
      </c>
      <c r="D178" s="33">
        <v>102.14987000000001</v>
      </c>
      <c r="E178" s="34">
        <v>836647.32272199995</v>
      </c>
      <c r="F178" s="34">
        <v>1804629.53425</v>
      </c>
      <c r="G178" s="29" t="s">
        <v>692</v>
      </c>
      <c r="H178" s="29" t="s">
        <v>768</v>
      </c>
      <c r="I178" s="29" t="s">
        <v>233</v>
      </c>
      <c r="J178" s="29" t="s">
        <v>189</v>
      </c>
      <c r="K178" s="29" t="s">
        <v>131</v>
      </c>
      <c r="L178" s="29" t="s">
        <v>769</v>
      </c>
      <c r="M178" s="29" t="s">
        <v>698</v>
      </c>
    </row>
    <row r="179" spans="1:13" s="28" customFormat="1" ht="18.75">
      <c r="A179" s="31">
        <v>45408</v>
      </c>
      <c r="B179" s="32">
        <v>12.46</v>
      </c>
      <c r="C179" s="33">
        <v>16.050920000000001</v>
      </c>
      <c r="D179" s="33">
        <v>101.91489</v>
      </c>
      <c r="E179" s="34">
        <v>811904.31454799999</v>
      </c>
      <c r="F179" s="34">
        <v>1776762.9206300001</v>
      </c>
      <c r="G179" s="29" t="s">
        <v>692</v>
      </c>
      <c r="H179" s="29" t="s">
        <v>187</v>
      </c>
      <c r="I179" s="29" t="s">
        <v>188</v>
      </c>
      <c r="J179" s="29" t="s">
        <v>189</v>
      </c>
      <c r="K179" s="29" t="s">
        <v>131</v>
      </c>
      <c r="L179" s="29" t="s">
        <v>445</v>
      </c>
      <c r="M179" s="29" t="s">
        <v>59</v>
      </c>
    </row>
    <row r="180" spans="1:13" s="28" customFormat="1" ht="18.75">
      <c r="A180" s="31">
        <v>45408</v>
      </c>
      <c r="B180" s="32">
        <v>12.46</v>
      </c>
      <c r="C180" s="33">
        <v>16.208020000000001</v>
      </c>
      <c r="D180" s="33">
        <v>102.06910999999999</v>
      </c>
      <c r="E180" s="34">
        <v>828160.40307700005</v>
      </c>
      <c r="F180" s="34">
        <v>1794400.5766400001</v>
      </c>
      <c r="G180" s="29" t="s">
        <v>692</v>
      </c>
      <c r="H180" s="29" t="s">
        <v>770</v>
      </c>
      <c r="I180" s="29" t="s">
        <v>447</v>
      </c>
      <c r="J180" s="29" t="s">
        <v>189</v>
      </c>
      <c r="K180" s="29" t="s">
        <v>131</v>
      </c>
      <c r="L180" s="29" t="s">
        <v>445</v>
      </c>
      <c r="M180" s="29" t="s">
        <v>59</v>
      </c>
    </row>
    <row r="181" spans="1:13" s="28" customFormat="1" ht="18.75">
      <c r="A181" s="31">
        <v>45408</v>
      </c>
      <c r="B181" s="32">
        <v>12.46</v>
      </c>
      <c r="C181" s="33">
        <v>16.208749999999998</v>
      </c>
      <c r="D181" s="33">
        <v>102.07263</v>
      </c>
      <c r="E181" s="34">
        <v>828535.86952099996</v>
      </c>
      <c r="F181" s="34">
        <v>1794487.0661899999</v>
      </c>
      <c r="G181" s="29" t="s">
        <v>692</v>
      </c>
      <c r="H181" s="29" t="s">
        <v>770</v>
      </c>
      <c r="I181" s="29" t="s">
        <v>447</v>
      </c>
      <c r="J181" s="29" t="s">
        <v>189</v>
      </c>
      <c r="K181" s="29" t="s">
        <v>131</v>
      </c>
      <c r="L181" s="29" t="s">
        <v>445</v>
      </c>
      <c r="M181" s="29" t="s">
        <v>59</v>
      </c>
    </row>
    <row r="182" spans="1:13" s="28" customFormat="1" ht="18.75">
      <c r="A182" s="31">
        <v>45408</v>
      </c>
      <c r="B182" s="32">
        <v>14.26</v>
      </c>
      <c r="C182" s="33">
        <v>17.166429999999998</v>
      </c>
      <c r="D182" s="33">
        <v>98.525049999999993</v>
      </c>
      <c r="E182" s="34">
        <v>449489.13783099997</v>
      </c>
      <c r="F182" s="34">
        <v>1898028.29461</v>
      </c>
      <c r="G182" s="29" t="s">
        <v>692</v>
      </c>
      <c r="H182" s="29" t="s">
        <v>155</v>
      </c>
      <c r="I182" s="29" t="s">
        <v>702</v>
      </c>
      <c r="J182" s="29" t="s">
        <v>143</v>
      </c>
      <c r="K182" s="29" t="s">
        <v>53</v>
      </c>
      <c r="L182" s="29" t="s">
        <v>771</v>
      </c>
      <c r="M182" s="29" t="s">
        <v>695</v>
      </c>
    </row>
    <row r="183" spans="1:13" s="28" customFormat="1" ht="18.75">
      <c r="A183" s="31">
        <v>45408</v>
      </c>
      <c r="B183" s="32">
        <v>14.26</v>
      </c>
      <c r="C183" s="33">
        <v>17.168880000000001</v>
      </c>
      <c r="D183" s="33">
        <v>98.523539999999997</v>
      </c>
      <c r="E183" s="34">
        <v>449329.21179099998</v>
      </c>
      <c r="F183" s="34">
        <v>1898299.7316399999</v>
      </c>
      <c r="G183" s="29" t="s">
        <v>692</v>
      </c>
      <c r="H183" s="29" t="s">
        <v>155</v>
      </c>
      <c r="I183" s="29" t="s">
        <v>702</v>
      </c>
      <c r="J183" s="29" t="s">
        <v>143</v>
      </c>
      <c r="K183" s="29" t="s">
        <v>53</v>
      </c>
      <c r="L183" s="29" t="s">
        <v>771</v>
      </c>
      <c r="M183" s="29" t="s">
        <v>59</v>
      </c>
    </row>
    <row r="184" spans="1:13" s="28" customFormat="1" ht="18.75">
      <c r="A184" s="31">
        <v>45408</v>
      </c>
      <c r="B184" s="32">
        <v>14.26</v>
      </c>
      <c r="C184" s="33">
        <v>17.169540000000001</v>
      </c>
      <c r="D184" s="33">
        <v>98.530199999999994</v>
      </c>
      <c r="E184" s="34">
        <v>450037.68257399998</v>
      </c>
      <c r="F184" s="34">
        <v>1898371.0208300001</v>
      </c>
      <c r="G184" s="29" t="s">
        <v>692</v>
      </c>
      <c r="H184" s="29" t="s">
        <v>155</v>
      </c>
      <c r="I184" s="29" t="s">
        <v>702</v>
      </c>
      <c r="J184" s="29" t="s">
        <v>143</v>
      </c>
      <c r="K184" s="29" t="s">
        <v>53</v>
      </c>
      <c r="L184" s="29" t="s">
        <v>771</v>
      </c>
      <c r="M184" s="29" t="s">
        <v>59</v>
      </c>
    </row>
    <row r="185" spans="1:13" s="28" customFormat="1" ht="18.75">
      <c r="A185" s="31">
        <v>45408</v>
      </c>
      <c r="B185" s="32">
        <v>14.26</v>
      </c>
      <c r="C185" s="33">
        <v>17.25751</v>
      </c>
      <c r="D185" s="33">
        <v>98.439350000000005</v>
      </c>
      <c r="E185" s="34">
        <v>440403.909246</v>
      </c>
      <c r="F185" s="34">
        <v>1908128.9418200001</v>
      </c>
      <c r="G185" s="29" t="s">
        <v>692</v>
      </c>
      <c r="H185" s="29" t="s">
        <v>155</v>
      </c>
      <c r="I185" s="29" t="s">
        <v>702</v>
      </c>
      <c r="J185" s="29" t="s">
        <v>143</v>
      </c>
      <c r="K185" s="29" t="s">
        <v>53</v>
      </c>
      <c r="L185" s="29" t="s">
        <v>771</v>
      </c>
      <c r="M185" s="29" t="s">
        <v>59</v>
      </c>
    </row>
    <row r="186" spans="1:13" s="28" customFormat="1" ht="18.75">
      <c r="A186" s="31">
        <v>45408</v>
      </c>
      <c r="B186" s="32">
        <v>14.26</v>
      </c>
      <c r="C186" s="33">
        <v>17.259150000000002</v>
      </c>
      <c r="D186" s="33">
        <v>98.440010000000001</v>
      </c>
      <c r="E186" s="34">
        <v>440474.59404</v>
      </c>
      <c r="F186" s="34">
        <v>1908310.1750700001</v>
      </c>
      <c r="G186" s="29" t="s">
        <v>692</v>
      </c>
      <c r="H186" s="29" t="s">
        <v>155</v>
      </c>
      <c r="I186" s="29" t="s">
        <v>702</v>
      </c>
      <c r="J186" s="29" t="s">
        <v>143</v>
      </c>
      <c r="K186" s="29" t="s">
        <v>53</v>
      </c>
      <c r="L186" s="29" t="s">
        <v>771</v>
      </c>
      <c r="M186" s="29" t="s">
        <v>59</v>
      </c>
    </row>
    <row r="187" spans="1:13" s="28" customFormat="1" ht="18.75">
      <c r="A187" s="31">
        <v>45408</v>
      </c>
      <c r="B187" s="32">
        <v>14.26</v>
      </c>
      <c r="C187" s="33">
        <v>17.25986</v>
      </c>
      <c r="D187" s="33">
        <v>98.196870000000004</v>
      </c>
      <c r="E187" s="34">
        <v>414628.611829</v>
      </c>
      <c r="F187" s="34">
        <v>1908479.9516</v>
      </c>
      <c r="G187" s="29" t="s">
        <v>692</v>
      </c>
      <c r="H187" s="29" t="s">
        <v>467</v>
      </c>
      <c r="I187" s="29" t="s">
        <v>142</v>
      </c>
      <c r="J187" s="29" t="s">
        <v>143</v>
      </c>
      <c r="K187" s="29" t="s">
        <v>53</v>
      </c>
      <c r="L187" s="29" t="s">
        <v>468</v>
      </c>
      <c r="M187" s="29" t="s">
        <v>695</v>
      </c>
    </row>
    <row r="188" spans="1:13" s="28" customFormat="1" ht="18.75">
      <c r="A188" s="31">
        <v>45408</v>
      </c>
      <c r="B188" s="32">
        <v>14.26</v>
      </c>
      <c r="C188" s="33">
        <v>17.259879999999999</v>
      </c>
      <c r="D188" s="33">
        <v>98.197810000000004</v>
      </c>
      <c r="E188" s="34">
        <v>414728.546883</v>
      </c>
      <c r="F188" s="34">
        <v>1908481.74896</v>
      </c>
      <c r="G188" s="29" t="s">
        <v>692</v>
      </c>
      <c r="H188" s="29" t="s">
        <v>467</v>
      </c>
      <c r="I188" s="29" t="s">
        <v>142</v>
      </c>
      <c r="J188" s="29" t="s">
        <v>143</v>
      </c>
      <c r="K188" s="29" t="s">
        <v>53</v>
      </c>
      <c r="L188" s="29" t="s">
        <v>468</v>
      </c>
      <c r="M188" s="29" t="s">
        <v>695</v>
      </c>
    </row>
    <row r="189" spans="1:13" s="28" customFormat="1" ht="18.75">
      <c r="A189" s="31">
        <v>45408</v>
      </c>
      <c r="B189" s="32">
        <v>14.26</v>
      </c>
      <c r="C189" s="33">
        <v>17.26032</v>
      </c>
      <c r="D189" s="33">
        <v>98.201710000000006</v>
      </c>
      <c r="E189" s="34">
        <v>415143.33391500002</v>
      </c>
      <c r="F189" s="34">
        <v>1908528.71095</v>
      </c>
      <c r="G189" s="29" t="s">
        <v>692</v>
      </c>
      <c r="H189" s="29" t="s">
        <v>467</v>
      </c>
      <c r="I189" s="29" t="s">
        <v>142</v>
      </c>
      <c r="J189" s="29" t="s">
        <v>143</v>
      </c>
      <c r="K189" s="29" t="s">
        <v>53</v>
      </c>
      <c r="L189" s="29" t="s">
        <v>468</v>
      </c>
      <c r="M189" s="29" t="s">
        <v>695</v>
      </c>
    </row>
    <row r="190" spans="1:13" s="28" customFormat="1" ht="18.75">
      <c r="A190" s="31">
        <v>45408</v>
      </c>
      <c r="B190" s="32">
        <v>14.26</v>
      </c>
      <c r="C190" s="33">
        <v>17.260370000000002</v>
      </c>
      <c r="D190" s="33">
        <v>98.202629999999999</v>
      </c>
      <c r="E190" s="34">
        <v>415241.15620000003</v>
      </c>
      <c r="F190" s="34">
        <v>1908533.8386899999</v>
      </c>
      <c r="G190" s="29" t="s">
        <v>692</v>
      </c>
      <c r="H190" s="29" t="s">
        <v>467</v>
      </c>
      <c r="I190" s="29" t="s">
        <v>142</v>
      </c>
      <c r="J190" s="29" t="s">
        <v>143</v>
      </c>
      <c r="K190" s="29" t="s">
        <v>53</v>
      </c>
      <c r="L190" s="29" t="s">
        <v>468</v>
      </c>
      <c r="M190" s="29" t="s">
        <v>59</v>
      </c>
    </row>
    <row r="191" spans="1:13" s="28" customFormat="1" ht="18.75">
      <c r="A191" s="31">
        <v>45408</v>
      </c>
      <c r="B191" s="32">
        <v>14.26</v>
      </c>
      <c r="C191" s="33">
        <v>17.266010000000001</v>
      </c>
      <c r="D191" s="33">
        <v>98.197090000000003</v>
      </c>
      <c r="E191" s="34">
        <v>414654.82849300001</v>
      </c>
      <c r="F191" s="34">
        <v>1909160.2711</v>
      </c>
      <c r="G191" s="29" t="s">
        <v>692</v>
      </c>
      <c r="H191" s="29" t="s">
        <v>467</v>
      </c>
      <c r="I191" s="29" t="s">
        <v>142</v>
      </c>
      <c r="J191" s="29" t="s">
        <v>143</v>
      </c>
      <c r="K191" s="29" t="s">
        <v>53</v>
      </c>
      <c r="L191" s="29" t="s">
        <v>468</v>
      </c>
      <c r="M191" s="29" t="s">
        <v>59</v>
      </c>
    </row>
    <row r="192" spans="1:13" s="28" customFormat="1" ht="18.75">
      <c r="A192" s="31">
        <v>45408</v>
      </c>
      <c r="B192" s="32">
        <v>14.26</v>
      </c>
      <c r="C192" s="33">
        <v>17.30208</v>
      </c>
      <c r="D192" s="33">
        <v>98.248720000000006</v>
      </c>
      <c r="E192" s="34">
        <v>420158.64731700002</v>
      </c>
      <c r="F192" s="34">
        <v>1913128.81602</v>
      </c>
      <c r="G192" s="29" t="s">
        <v>692</v>
      </c>
      <c r="H192" s="29" t="s">
        <v>467</v>
      </c>
      <c r="I192" s="29" t="s">
        <v>142</v>
      </c>
      <c r="J192" s="29" t="s">
        <v>143</v>
      </c>
      <c r="K192" s="29" t="s">
        <v>53</v>
      </c>
      <c r="L192" s="29" t="s">
        <v>468</v>
      </c>
      <c r="M192" s="29" t="s">
        <v>59</v>
      </c>
    </row>
    <row r="193" spans="1:13" s="28" customFormat="1" ht="18.75">
      <c r="A193" s="31">
        <v>45408</v>
      </c>
      <c r="B193" s="32">
        <v>14.26</v>
      </c>
      <c r="C193" s="33">
        <v>17.321190000000001</v>
      </c>
      <c r="D193" s="33">
        <v>98.253280000000004</v>
      </c>
      <c r="E193" s="34">
        <v>420651.47832300002</v>
      </c>
      <c r="F193" s="34">
        <v>1915241.1891399999</v>
      </c>
      <c r="G193" s="29" t="s">
        <v>692</v>
      </c>
      <c r="H193" s="29" t="s">
        <v>467</v>
      </c>
      <c r="I193" s="29" t="s">
        <v>142</v>
      </c>
      <c r="J193" s="29" t="s">
        <v>143</v>
      </c>
      <c r="K193" s="29" t="s">
        <v>53</v>
      </c>
      <c r="L193" s="29" t="s">
        <v>468</v>
      </c>
      <c r="M193" s="29" t="s">
        <v>59</v>
      </c>
    </row>
    <row r="194" spans="1:13" s="28" customFormat="1" ht="18.75">
      <c r="A194" s="31">
        <v>45408</v>
      </c>
      <c r="B194" s="32">
        <v>12.46</v>
      </c>
      <c r="C194" s="33">
        <v>16.52637</v>
      </c>
      <c r="D194" s="33">
        <v>98.829319999999996</v>
      </c>
      <c r="E194" s="34">
        <v>481787.230232</v>
      </c>
      <c r="F194" s="34">
        <v>1827168.6453</v>
      </c>
      <c r="G194" s="29" t="s">
        <v>692</v>
      </c>
      <c r="H194" s="29" t="s">
        <v>772</v>
      </c>
      <c r="I194" s="29" t="s">
        <v>773</v>
      </c>
      <c r="J194" s="29" t="s">
        <v>143</v>
      </c>
      <c r="K194" s="29" t="s">
        <v>53</v>
      </c>
      <c r="L194" s="29" t="s">
        <v>774</v>
      </c>
      <c r="M194" s="29" t="s">
        <v>59</v>
      </c>
    </row>
    <row r="195" spans="1:13" s="28" customFormat="1" ht="18.75">
      <c r="A195" s="31">
        <v>45408</v>
      </c>
      <c r="B195" s="32">
        <v>12.46</v>
      </c>
      <c r="C195" s="33">
        <v>17.36233</v>
      </c>
      <c r="D195" s="33">
        <v>104.42599</v>
      </c>
      <c r="E195" s="34">
        <v>1077152.67508</v>
      </c>
      <c r="F195" s="34">
        <v>1927811.20585</v>
      </c>
      <c r="G195" s="29" t="s">
        <v>692</v>
      </c>
      <c r="H195" s="29" t="s">
        <v>775</v>
      </c>
      <c r="I195" s="29" t="s">
        <v>776</v>
      </c>
      <c r="J195" s="29" t="s">
        <v>210</v>
      </c>
      <c r="K195" s="29" t="s">
        <v>131</v>
      </c>
      <c r="L195" s="29" t="s">
        <v>777</v>
      </c>
      <c r="M195" s="29" t="s">
        <v>59</v>
      </c>
    </row>
    <row r="196" spans="1:13" s="28" customFormat="1" ht="18.75">
      <c r="A196" s="31">
        <v>45408</v>
      </c>
      <c r="B196" s="32">
        <v>12.46</v>
      </c>
      <c r="C196" s="33">
        <v>14.938940000000001</v>
      </c>
      <c r="D196" s="33">
        <v>102.29478</v>
      </c>
      <c r="E196" s="34">
        <v>854484.34508700005</v>
      </c>
      <c r="F196" s="34">
        <v>1654202.0726600001</v>
      </c>
      <c r="G196" s="29" t="s">
        <v>692</v>
      </c>
      <c r="H196" s="29" t="s">
        <v>778</v>
      </c>
      <c r="I196" s="29" t="s">
        <v>477</v>
      </c>
      <c r="J196" s="29" t="s">
        <v>540</v>
      </c>
      <c r="K196" s="29" t="s">
        <v>131</v>
      </c>
      <c r="L196" s="29" t="s">
        <v>779</v>
      </c>
      <c r="M196" s="29" t="s">
        <v>59</v>
      </c>
    </row>
    <row r="197" spans="1:13" s="28" customFormat="1" ht="18.75">
      <c r="A197" s="31">
        <v>45408</v>
      </c>
      <c r="B197" s="32">
        <v>12.46</v>
      </c>
      <c r="C197" s="33">
        <v>14.944520000000001</v>
      </c>
      <c r="D197" s="33">
        <v>102.29358000000001</v>
      </c>
      <c r="E197" s="34">
        <v>854345.94238000002</v>
      </c>
      <c r="F197" s="34">
        <v>1654818.2157399999</v>
      </c>
      <c r="G197" s="29" t="s">
        <v>692</v>
      </c>
      <c r="H197" s="29" t="s">
        <v>778</v>
      </c>
      <c r="I197" s="29" t="s">
        <v>477</v>
      </c>
      <c r="J197" s="29" t="s">
        <v>540</v>
      </c>
      <c r="K197" s="29" t="s">
        <v>131</v>
      </c>
      <c r="L197" s="29" t="s">
        <v>779</v>
      </c>
      <c r="M197" s="29" t="s">
        <v>59</v>
      </c>
    </row>
    <row r="198" spans="1:13" s="28" customFormat="1" ht="18.75">
      <c r="A198" s="31">
        <v>45408</v>
      </c>
      <c r="B198" s="32">
        <v>12.46</v>
      </c>
      <c r="C198" s="33">
        <v>14.945309999999999</v>
      </c>
      <c r="D198" s="33">
        <v>102.29747</v>
      </c>
      <c r="E198" s="34">
        <v>854763.55848300003</v>
      </c>
      <c r="F198" s="34">
        <v>1654911.93998</v>
      </c>
      <c r="G198" s="29" t="s">
        <v>692</v>
      </c>
      <c r="H198" s="29" t="s">
        <v>778</v>
      </c>
      <c r="I198" s="29" t="s">
        <v>477</v>
      </c>
      <c r="J198" s="29" t="s">
        <v>540</v>
      </c>
      <c r="K198" s="29" t="s">
        <v>131</v>
      </c>
      <c r="L198" s="29" t="s">
        <v>779</v>
      </c>
      <c r="M198" s="29" t="s">
        <v>59</v>
      </c>
    </row>
    <row r="199" spans="1:13" s="28" customFormat="1" ht="18.75">
      <c r="A199" s="31">
        <v>45408</v>
      </c>
      <c r="B199" s="32">
        <v>12.46</v>
      </c>
      <c r="C199" s="33">
        <v>14.950089999999999</v>
      </c>
      <c r="D199" s="33">
        <v>102.29231</v>
      </c>
      <c r="E199" s="34">
        <v>854200.02149299998</v>
      </c>
      <c r="F199" s="34">
        <v>1655433.1389200001</v>
      </c>
      <c r="G199" s="29" t="s">
        <v>692</v>
      </c>
      <c r="H199" s="29" t="s">
        <v>778</v>
      </c>
      <c r="I199" s="29" t="s">
        <v>477</v>
      </c>
      <c r="J199" s="29" t="s">
        <v>540</v>
      </c>
      <c r="K199" s="29" t="s">
        <v>131</v>
      </c>
      <c r="L199" s="29" t="s">
        <v>779</v>
      </c>
      <c r="M199" s="29" t="s">
        <v>59</v>
      </c>
    </row>
    <row r="200" spans="1:13" s="28" customFormat="1" ht="18.75">
      <c r="A200" s="31">
        <v>45408</v>
      </c>
      <c r="B200" s="32">
        <v>12.46</v>
      </c>
      <c r="C200" s="33">
        <v>14.95166</v>
      </c>
      <c r="D200" s="33">
        <v>102.3001</v>
      </c>
      <c r="E200" s="34">
        <v>855036.32271099999</v>
      </c>
      <c r="F200" s="34">
        <v>1655619.5030199999</v>
      </c>
      <c r="G200" s="29" t="s">
        <v>692</v>
      </c>
      <c r="H200" s="29" t="s">
        <v>778</v>
      </c>
      <c r="I200" s="29" t="s">
        <v>477</v>
      </c>
      <c r="J200" s="29" t="s">
        <v>540</v>
      </c>
      <c r="K200" s="29" t="s">
        <v>131</v>
      </c>
      <c r="L200" s="29" t="s">
        <v>779</v>
      </c>
      <c r="M200" s="29" t="s">
        <v>59</v>
      </c>
    </row>
    <row r="201" spans="1:13" s="28" customFormat="1" ht="18.75">
      <c r="A201" s="31">
        <v>45408</v>
      </c>
      <c r="B201" s="32">
        <v>12.46</v>
      </c>
      <c r="C201" s="33">
        <v>14.952450000000001</v>
      </c>
      <c r="D201" s="33">
        <v>102.30397000000001</v>
      </c>
      <c r="E201" s="34">
        <v>855451.77033299999</v>
      </c>
      <c r="F201" s="34">
        <v>1655713.2107899999</v>
      </c>
      <c r="G201" s="29" t="s">
        <v>692</v>
      </c>
      <c r="H201" s="29" t="s">
        <v>778</v>
      </c>
      <c r="I201" s="29" t="s">
        <v>477</v>
      </c>
      <c r="J201" s="29" t="s">
        <v>540</v>
      </c>
      <c r="K201" s="29" t="s">
        <v>131</v>
      </c>
      <c r="L201" s="29" t="s">
        <v>779</v>
      </c>
      <c r="M201" s="29" t="s">
        <v>59</v>
      </c>
    </row>
    <row r="202" spans="1:13" s="28" customFormat="1" ht="18.75">
      <c r="A202" s="31">
        <v>45408</v>
      </c>
      <c r="B202" s="32">
        <v>12.46</v>
      </c>
      <c r="C202" s="33">
        <v>18.698989999999998</v>
      </c>
      <c r="D202" s="33">
        <v>100.45001000000001</v>
      </c>
      <c r="E202" s="34">
        <v>652898.77058000001</v>
      </c>
      <c r="F202" s="34">
        <v>2068142.2622199999</v>
      </c>
      <c r="G202" s="29" t="s">
        <v>692</v>
      </c>
      <c r="H202" s="29" t="s">
        <v>377</v>
      </c>
      <c r="I202" s="29" t="s">
        <v>162</v>
      </c>
      <c r="J202" s="29" t="s">
        <v>104</v>
      </c>
      <c r="K202" s="29" t="s">
        <v>53</v>
      </c>
      <c r="L202" s="29" t="s">
        <v>376</v>
      </c>
      <c r="M202" s="29" t="s">
        <v>59</v>
      </c>
    </row>
    <row r="203" spans="1:13" s="28" customFormat="1" ht="18.75">
      <c r="A203" s="31">
        <v>45408</v>
      </c>
      <c r="B203" s="32">
        <v>12.46</v>
      </c>
      <c r="C203" s="33">
        <v>18.892130000000002</v>
      </c>
      <c r="D203" s="33">
        <v>100.619</v>
      </c>
      <c r="E203" s="34">
        <v>670527.13384400005</v>
      </c>
      <c r="F203" s="34">
        <v>2089672.186</v>
      </c>
      <c r="G203" s="29" t="s">
        <v>692</v>
      </c>
      <c r="H203" s="29" t="s">
        <v>780</v>
      </c>
      <c r="I203" s="29" t="s">
        <v>465</v>
      </c>
      <c r="J203" s="29" t="s">
        <v>104</v>
      </c>
      <c r="K203" s="29" t="s">
        <v>53</v>
      </c>
      <c r="L203" s="29" t="s">
        <v>458</v>
      </c>
      <c r="M203" s="29" t="s">
        <v>59</v>
      </c>
    </row>
    <row r="204" spans="1:13" s="28" customFormat="1" ht="18.75">
      <c r="A204" s="31">
        <v>45408</v>
      </c>
      <c r="B204" s="32">
        <v>12.46</v>
      </c>
      <c r="C204" s="33">
        <v>18.892530000000001</v>
      </c>
      <c r="D204" s="33">
        <v>100.61866000000001</v>
      </c>
      <c r="E204" s="34">
        <v>670490.90942000004</v>
      </c>
      <c r="F204" s="34">
        <v>2089716.1308899999</v>
      </c>
      <c r="G204" s="29" t="s">
        <v>692</v>
      </c>
      <c r="H204" s="29" t="s">
        <v>780</v>
      </c>
      <c r="I204" s="29" t="s">
        <v>465</v>
      </c>
      <c r="J204" s="29" t="s">
        <v>104</v>
      </c>
      <c r="K204" s="29" t="s">
        <v>53</v>
      </c>
      <c r="L204" s="29" t="s">
        <v>458</v>
      </c>
      <c r="M204" s="29" t="s">
        <v>59</v>
      </c>
    </row>
    <row r="205" spans="1:13" s="28" customFormat="1" ht="18.75">
      <c r="A205" s="31">
        <v>45408</v>
      </c>
      <c r="B205" s="32">
        <v>12.46</v>
      </c>
      <c r="C205" s="33">
        <v>19.235659999999999</v>
      </c>
      <c r="D205" s="33">
        <v>100.98119</v>
      </c>
      <c r="E205" s="34">
        <v>708257.44762500003</v>
      </c>
      <c r="F205" s="34">
        <v>2128089.6082600001</v>
      </c>
      <c r="G205" s="29" t="s">
        <v>692</v>
      </c>
      <c r="H205" s="29" t="s">
        <v>781</v>
      </c>
      <c r="I205" s="29" t="s">
        <v>782</v>
      </c>
      <c r="J205" s="29" t="s">
        <v>104</v>
      </c>
      <c r="K205" s="29" t="s">
        <v>53</v>
      </c>
      <c r="L205" s="29" t="s">
        <v>475</v>
      </c>
      <c r="M205" s="29" t="s">
        <v>59</v>
      </c>
    </row>
    <row r="206" spans="1:13" s="28" customFormat="1" ht="18.75">
      <c r="A206" s="31">
        <v>45408</v>
      </c>
      <c r="B206" s="32">
        <v>12.46</v>
      </c>
      <c r="C206" s="33">
        <v>19.473690000000001</v>
      </c>
      <c r="D206" s="33">
        <v>101.15907</v>
      </c>
      <c r="E206" s="34">
        <v>726633.138423</v>
      </c>
      <c r="F206" s="34">
        <v>2154665.5677700001</v>
      </c>
      <c r="G206" s="29" t="s">
        <v>692</v>
      </c>
      <c r="H206" s="29" t="s">
        <v>476</v>
      </c>
      <c r="I206" s="29" t="s">
        <v>477</v>
      </c>
      <c r="J206" s="29" t="s">
        <v>104</v>
      </c>
      <c r="K206" s="29" t="s">
        <v>53</v>
      </c>
      <c r="L206" s="29" t="s">
        <v>475</v>
      </c>
      <c r="M206" s="29" t="s">
        <v>59</v>
      </c>
    </row>
    <row r="207" spans="1:13" s="28" customFormat="1" ht="18.75">
      <c r="A207" s="31">
        <v>45408</v>
      </c>
      <c r="B207" s="32">
        <v>12.46</v>
      </c>
      <c r="C207" s="33">
        <v>18.76895</v>
      </c>
      <c r="D207" s="33">
        <v>100.96614</v>
      </c>
      <c r="E207" s="34">
        <v>707252.43662499997</v>
      </c>
      <c r="F207" s="34">
        <v>2076407.06648</v>
      </c>
      <c r="G207" s="29" t="s">
        <v>692</v>
      </c>
      <c r="H207" s="29" t="s">
        <v>320</v>
      </c>
      <c r="I207" s="29" t="s">
        <v>157</v>
      </c>
      <c r="J207" s="29" t="s">
        <v>104</v>
      </c>
      <c r="K207" s="29" t="s">
        <v>53</v>
      </c>
      <c r="L207" s="29" t="s">
        <v>411</v>
      </c>
      <c r="M207" s="29" t="s">
        <v>59</v>
      </c>
    </row>
    <row r="208" spans="1:13" s="28" customFormat="1" ht="18.75">
      <c r="A208" s="31">
        <v>45408</v>
      </c>
      <c r="B208" s="32">
        <v>14.26</v>
      </c>
      <c r="C208" s="33">
        <v>17.322510000000001</v>
      </c>
      <c r="D208" s="33">
        <v>100.38938</v>
      </c>
      <c r="E208" s="34">
        <v>647646.810742</v>
      </c>
      <c r="F208" s="34">
        <v>1915766.36384</v>
      </c>
      <c r="G208" s="29" t="s">
        <v>692</v>
      </c>
      <c r="H208" s="29" t="s">
        <v>783</v>
      </c>
      <c r="I208" s="29" t="s">
        <v>784</v>
      </c>
      <c r="J208" s="29" t="s">
        <v>196</v>
      </c>
      <c r="K208" s="29" t="s">
        <v>53</v>
      </c>
      <c r="L208" s="29" t="s">
        <v>785</v>
      </c>
      <c r="M208" s="29" t="s">
        <v>698</v>
      </c>
    </row>
    <row r="209" spans="1:13" s="28" customFormat="1" ht="18.75">
      <c r="A209" s="31">
        <v>45408</v>
      </c>
      <c r="B209" s="32">
        <v>14.26</v>
      </c>
      <c r="C209" s="33">
        <v>17.324529999999999</v>
      </c>
      <c r="D209" s="33">
        <v>100.39129</v>
      </c>
      <c r="E209" s="34">
        <v>647848.199364</v>
      </c>
      <c r="F209" s="34">
        <v>1915991.35509</v>
      </c>
      <c r="G209" s="29" t="s">
        <v>692</v>
      </c>
      <c r="H209" s="29" t="s">
        <v>783</v>
      </c>
      <c r="I209" s="29" t="s">
        <v>784</v>
      </c>
      <c r="J209" s="29" t="s">
        <v>196</v>
      </c>
      <c r="K209" s="29" t="s">
        <v>53</v>
      </c>
      <c r="L209" s="29" t="s">
        <v>785</v>
      </c>
      <c r="M209" s="29" t="s">
        <v>59</v>
      </c>
    </row>
    <row r="210" spans="1:13" s="28" customFormat="1" ht="18.75">
      <c r="A210" s="31">
        <v>45408</v>
      </c>
      <c r="B210" s="32">
        <v>14.26</v>
      </c>
      <c r="C210" s="33">
        <v>18.931529999999999</v>
      </c>
      <c r="D210" s="33">
        <v>99.531049999999993</v>
      </c>
      <c r="E210" s="34">
        <v>555916.41296600003</v>
      </c>
      <c r="F210" s="34">
        <v>2093335.4995299999</v>
      </c>
      <c r="G210" s="29" t="s">
        <v>692</v>
      </c>
      <c r="H210" s="29" t="s">
        <v>786</v>
      </c>
      <c r="I210" s="29" t="s">
        <v>338</v>
      </c>
      <c r="J210" s="29" t="s">
        <v>287</v>
      </c>
      <c r="K210" s="29" t="s">
        <v>53</v>
      </c>
      <c r="L210" s="29" t="s">
        <v>787</v>
      </c>
      <c r="M210" s="29" t="s">
        <v>59</v>
      </c>
    </row>
    <row r="211" spans="1:13" s="28" customFormat="1" ht="18.75">
      <c r="A211" s="31">
        <v>45408</v>
      </c>
      <c r="B211" s="32">
        <v>14.26</v>
      </c>
      <c r="C211" s="33">
        <v>18.93308</v>
      </c>
      <c r="D211" s="33">
        <v>99.527590000000004</v>
      </c>
      <c r="E211" s="34">
        <v>555551.57487699995</v>
      </c>
      <c r="F211" s="34">
        <v>2093505.91612</v>
      </c>
      <c r="G211" s="29" t="s">
        <v>692</v>
      </c>
      <c r="H211" s="29" t="s">
        <v>786</v>
      </c>
      <c r="I211" s="29" t="s">
        <v>338</v>
      </c>
      <c r="J211" s="29" t="s">
        <v>287</v>
      </c>
      <c r="K211" s="29" t="s">
        <v>53</v>
      </c>
      <c r="L211" s="29" t="s">
        <v>787</v>
      </c>
      <c r="M211" s="29" t="s">
        <v>59</v>
      </c>
    </row>
    <row r="212" spans="1:13" s="28" customFormat="1" ht="18.75">
      <c r="A212" s="31">
        <v>45408</v>
      </c>
      <c r="B212" s="32">
        <v>14.26</v>
      </c>
      <c r="C212" s="33">
        <v>18.93356</v>
      </c>
      <c r="D212" s="33">
        <v>99.53349</v>
      </c>
      <c r="E212" s="34">
        <v>556172.65775999997</v>
      </c>
      <c r="F212" s="34">
        <v>2093560.8950400001</v>
      </c>
      <c r="G212" s="29" t="s">
        <v>692</v>
      </c>
      <c r="H212" s="29" t="s">
        <v>786</v>
      </c>
      <c r="I212" s="29" t="s">
        <v>338</v>
      </c>
      <c r="J212" s="29" t="s">
        <v>287</v>
      </c>
      <c r="K212" s="29" t="s">
        <v>53</v>
      </c>
      <c r="L212" s="29" t="s">
        <v>787</v>
      </c>
      <c r="M212" s="29" t="s">
        <v>59</v>
      </c>
    </row>
    <row r="213" spans="1:13" s="28" customFormat="1" ht="18.75">
      <c r="A213" s="31">
        <v>45408</v>
      </c>
      <c r="B213" s="32">
        <v>14.26</v>
      </c>
      <c r="C213" s="33">
        <v>18.333739999999999</v>
      </c>
      <c r="D213" s="33">
        <v>99.599549999999994</v>
      </c>
      <c r="E213" s="34">
        <v>563350.40016600001</v>
      </c>
      <c r="F213" s="34">
        <v>2027214.1399099999</v>
      </c>
      <c r="G213" s="29" t="s">
        <v>692</v>
      </c>
      <c r="H213" s="29" t="s">
        <v>693</v>
      </c>
      <c r="I213" s="29" t="s">
        <v>366</v>
      </c>
      <c r="J213" s="29" t="s">
        <v>287</v>
      </c>
      <c r="K213" s="29" t="s">
        <v>53</v>
      </c>
      <c r="L213" s="29" t="s">
        <v>788</v>
      </c>
      <c r="M213" s="29" t="s">
        <v>59</v>
      </c>
    </row>
    <row r="214" spans="1:13" s="28" customFormat="1" ht="18.75">
      <c r="A214" s="31">
        <v>45408</v>
      </c>
      <c r="B214" s="32">
        <v>14.26</v>
      </c>
      <c r="C214" s="33">
        <v>18.33849</v>
      </c>
      <c r="D214" s="33">
        <v>99.600120000000004</v>
      </c>
      <c r="E214" s="34">
        <v>563408.89817599999</v>
      </c>
      <c r="F214" s="34">
        <v>2027739.9014399999</v>
      </c>
      <c r="G214" s="29" t="s">
        <v>692</v>
      </c>
      <c r="H214" s="29" t="s">
        <v>693</v>
      </c>
      <c r="I214" s="29" t="s">
        <v>366</v>
      </c>
      <c r="J214" s="29" t="s">
        <v>287</v>
      </c>
      <c r="K214" s="29" t="s">
        <v>53</v>
      </c>
      <c r="L214" s="29" t="s">
        <v>788</v>
      </c>
      <c r="M214" s="29" t="s">
        <v>59</v>
      </c>
    </row>
    <row r="215" spans="1:13" s="28" customFormat="1" ht="18.75">
      <c r="A215" s="31">
        <v>45408</v>
      </c>
      <c r="B215" s="32">
        <v>12.46</v>
      </c>
      <c r="C215" s="33">
        <v>18.271429999999999</v>
      </c>
      <c r="D215" s="33">
        <v>99.808400000000006</v>
      </c>
      <c r="E215" s="34">
        <v>585449.74955499999</v>
      </c>
      <c r="F215" s="34">
        <v>2020404.92817</v>
      </c>
      <c r="G215" s="29" t="s">
        <v>692</v>
      </c>
      <c r="H215" s="29" t="s">
        <v>789</v>
      </c>
      <c r="I215" s="29" t="s">
        <v>286</v>
      </c>
      <c r="J215" s="29" t="s">
        <v>287</v>
      </c>
      <c r="K215" s="29" t="s">
        <v>53</v>
      </c>
      <c r="L215" s="29" t="s">
        <v>432</v>
      </c>
      <c r="M215" s="29" t="s">
        <v>59</v>
      </c>
    </row>
    <row r="216" spans="1:13" s="28" customFormat="1" ht="18.75">
      <c r="A216" s="31">
        <v>45408</v>
      </c>
      <c r="B216" s="32">
        <v>12.46</v>
      </c>
      <c r="C216" s="33">
        <v>18.87358</v>
      </c>
      <c r="D216" s="33">
        <v>100.029</v>
      </c>
      <c r="E216" s="34">
        <v>608388.30374200002</v>
      </c>
      <c r="F216" s="34">
        <v>2087154.3200399999</v>
      </c>
      <c r="G216" s="29" t="s">
        <v>692</v>
      </c>
      <c r="H216" s="29" t="s">
        <v>790</v>
      </c>
      <c r="I216" s="29" t="s">
        <v>434</v>
      </c>
      <c r="J216" s="29" t="s">
        <v>287</v>
      </c>
      <c r="K216" s="29" t="s">
        <v>53</v>
      </c>
      <c r="L216" s="29" t="s">
        <v>435</v>
      </c>
      <c r="M216" s="29" t="s">
        <v>695</v>
      </c>
    </row>
    <row r="217" spans="1:13" s="28" customFormat="1" ht="18.75">
      <c r="A217" s="31">
        <v>45408</v>
      </c>
      <c r="B217" s="32">
        <v>12.46</v>
      </c>
      <c r="C217" s="33">
        <v>18.87575</v>
      </c>
      <c r="D217" s="33">
        <v>100.02734</v>
      </c>
      <c r="E217" s="34">
        <v>608212.04194599995</v>
      </c>
      <c r="F217" s="34">
        <v>2087393.4380399999</v>
      </c>
      <c r="G217" s="29" t="s">
        <v>692</v>
      </c>
      <c r="H217" s="29" t="s">
        <v>790</v>
      </c>
      <c r="I217" s="29" t="s">
        <v>434</v>
      </c>
      <c r="J217" s="29" t="s">
        <v>287</v>
      </c>
      <c r="K217" s="29" t="s">
        <v>53</v>
      </c>
      <c r="L217" s="29" t="s">
        <v>435</v>
      </c>
      <c r="M217" s="29" t="s">
        <v>695</v>
      </c>
    </row>
    <row r="218" spans="1:13" s="28" customFormat="1" ht="18.75">
      <c r="A218" s="31">
        <v>45408</v>
      </c>
      <c r="B218" s="32">
        <v>14.26</v>
      </c>
      <c r="C218" s="33">
        <v>18.080030000000001</v>
      </c>
      <c r="D218" s="33">
        <v>98.855429999999998</v>
      </c>
      <c r="E218" s="34">
        <v>484702.34638</v>
      </c>
      <c r="F218" s="34">
        <v>1999045.7766400001</v>
      </c>
      <c r="G218" s="29" t="s">
        <v>692</v>
      </c>
      <c r="H218" s="29" t="s">
        <v>791</v>
      </c>
      <c r="I218" s="29" t="s">
        <v>792</v>
      </c>
      <c r="J218" s="29" t="s">
        <v>417</v>
      </c>
      <c r="K218" s="29" t="s">
        <v>53</v>
      </c>
      <c r="L218" s="29" t="s">
        <v>793</v>
      </c>
      <c r="M218" s="29" t="s">
        <v>59</v>
      </c>
    </row>
    <row r="219" spans="1:13" s="28" customFormat="1" ht="18.75">
      <c r="A219" s="31">
        <v>45408</v>
      </c>
      <c r="B219" s="32">
        <v>12.46</v>
      </c>
      <c r="C219" s="33">
        <v>17.778680000000001</v>
      </c>
      <c r="D219" s="33">
        <v>103.79639</v>
      </c>
      <c r="E219" s="34">
        <v>1008874.96399</v>
      </c>
      <c r="F219" s="34">
        <v>1972214.35622</v>
      </c>
      <c r="G219" s="29" t="s">
        <v>692</v>
      </c>
      <c r="H219" s="29" t="s">
        <v>794</v>
      </c>
      <c r="I219" s="29" t="s">
        <v>625</v>
      </c>
      <c r="J219" s="29" t="s">
        <v>200</v>
      </c>
      <c r="K219" s="29" t="s">
        <v>131</v>
      </c>
      <c r="L219" s="29" t="s">
        <v>795</v>
      </c>
      <c r="M219" s="29" t="s">
        <v>59</v>
      </c>
    </row>
    <row r="220" spans="1:13" s="28" customFormat="1" ht="18.75">
      <c r="A220" s="31">
        <v>45408</v>
      </c>
      <c r="B220" s="32">
        <v>12.46</v>
      </c>
      <c r="C220" s="33">
        <v>13.99954</v>
      </c>
      <c r="D220" s="33">
        <v>102.62822</v>
      </c>
      <c r="E220" s="34">
        <v>892048.04145500006</v>
      </c>
      <c r="F220" s="34">
        <v>1550681.27605</v>
      </c>
      <c r="G220" s="29" t="s">
        <v>692</v>
      </c>
      <c r="H220" s="29" t="s">
        <v>493</v>
      </c>
      <c r="I220" s="29" t="s">
        <v>494</v>
      </c>
      <c r="J220" s="29" t="s">
        <v>244</v>
      </c>
      <c r="K220" s="29" t="s">
        <v>245</v>
      </c>
      <c r="L220" s="29" t="s">
        <v>495</v>
      </c>
      <c r="M220" s="29" t="s">
        <v>59</v>
      </c>
    </row>
    <row r="221" spans="1:13" s="28" customFormat="1" ht="18.75">
      <c r="A221" s="31">
        <v>45408</v>
      </c>
      <c r="B221" s="32">
        <v>12.46</v>
      </c>
      <c r="C221" s="33">
        <v>14.000529999999999</v>
      </c>
      <c r="D221" s="33">
        <v>102.62435000000001</v>
      </c>
      <c r="E221" s="34">
        <v>891627.69045600004</v>
      </c>
      <c r="F221" s="34">
        <v>1550784.5411700001</v>
      </c>
      <c r="G221" s="29" t="s">
        <v>692</v>
      </c>
      <c r="H221" s="29" t="s">
        <v>493</v>
      </c>
      <c r="I221" s="29" t="s">
        <v>494</v>
      </c>
      <c r="J221" s="29" t="s">
        <v>244</v>
      </c>
      <c r="K221" s="29" t="s">
        <v>245</v>
      </c>
      <c r="L221" s="29" t="s">
        <v>495</v>
      </c>
      <c r="M221" s="29" t="s">
        <v>59</v>
      </c>
    </row>
    <row r="222" spans="1:13" s="28" customFormat="1" ht="18.75">
      <c r="A222" s="31">
        <v>45408</v>
      </c>
      <c r="B222" s="32">
        <v>12.46</v>
      </c>
      <c r="C222" s="33">
        <v>14.00128</v>
      </c>
      <c r="D222" s="33">
        <v>102.62819</v>
      </c>
      <c r="E222" s="34">
        <v>892041.83857300004</v>
      </c>
      <c r="F222" s="34">
        <v>1550874.00505</v>
      </c>
      <c r="G222" s="29" t="s">
        <v>692</v>
      </c>
      <c r="H222" s="29" t="s">
        <v>493</v>
      </c>
      <c r="I222" s="29" t="s">
        <v>494</v>
      </c>
      <c r="J222" s="29" t="s">
        <v>244</v>
      </c>
      <c r="K222" s="29" t="s">
        <v>245</v>
      </c>
      <c r="L222" s="29" t="s">
        <v>495</v>
      </c>
      <c r="M222" s="29" t="s">
        <v>59</v>
      </c>
    </row>
    <row r="223" spans="1:13" s="28" customFormat="1" ht="18.75">
      <c r="A223" s="31">
        <v>45408</v>
      </c>
      <c r="B223" s="32">
        <v>12.46</v>
      </c>
      <c r="C223" s="33">
        <v>14.00206</v>
      </c>
      <c r="D223" s="33">
        <v>102.63223000000001</v>
      </c>
      <c r="E223" s="34">
        <v>892477.571016</v>
      </c>
      <c r="F223" s="34">
        <v>1550967.1324499999</v>
      </c>
      <c r="G223" s="29" t="s">
        <v>692</v>
      </c>
      <c r="H223" s="29" t="s">
        <v>493</v>
      </c>
      <c r="I223" s="29" t="s">
        <v>494</v>
      </c>
      <c r="J223" s="29" t="s">
        <v>244</v>
      </c>
      <c r="K223" s="29" t="s">
        <v>245</v>
      </c>
      <c r="L223" s="29" t="s">
        <v>495</v>
      </c>
      <c r="M223" s="29" t="s">
        <v>59</v>
      </c>
    </row>
    <row r="224" spans="1:13" s="28" customFormat="1" ht="18.75">
      <c r="A224" s="31">
        <v>45408</v>
      </c>
      <c r="B224" s="32">
        <v>12.46</v>
      </c>
      <c r="C224" s="33">
        <v>14.00512</v>
      </c>
      <c r="D224" s="33">
        <v>102.62714</v>
      </c>
      <c r="E224" s="34">
        <v>891921.72060600005</v>
      </c>
      <c r="F224" s="34">
        <v>1551297.7050600001</v>
      </c>
      <c r="G224" s="29" t="s">
        <v>692</v>
      </c>
      <c r="H224" s="29" t="s">
        <v>493</v>
      </c>
      <c r="I224" s="29" t="s">
        <v>494</v>
      </c>
      <c r="J224" s="29" t="s">
        <v>244</v>
      </c>
      <c r="K224" s="29" t="s">
        <v>245</v>
      </c>
      <c r="L224" s="29" t="s">
        <v>495</v>
      </c>
      <c r="M224" s="29" t="s">
        <v>695</v>
      </c>
    </row>
    <row r="225" spans="1:13" s="28" customFormat="1" ht="18.75">
      <c r="A225" s="31">
        <v>45408</v>
      </c>
      <c r="B225" s="32">
        <v>12.46</v>
      </c>
      <c r="C225" s="33">
        <v>14.00591</v>
      </c>
      <c r="D225" s="33">
        <v>102.63106999999999</v>
      </c>
      <c r="E225" s="34">
        <v>892345.52838300006</v>
      </c>
      <c r="F225" s="34">
        <v>1551391.75728</v>
      </c>
      <c r="G225" s="29" t="s">
        <v>692</v>
      </c>
      <c r="H225" s="29" t="s">
        <v>493</v>
      </c>
      <c r="I225" s="29" t="s">
        <v>494</v>
      </c>
      <c r="J225" s="29" t="s">
        <v>244</v>
      </c>
      <c r="K225" s="29" t="s">
        <v>245</v>
      </c>
      <c r="L225" s="29" t="s">
        <v>495</v>
      </c>
      <c r="M225" s="29" t="s">
        <v>59</v>
      </c>
    </row>
    <row r="226" spans="1:13" s="28" customFormat="1" ht="18.75">
      <c r="A226" s="31">
        <v>45408</v>
      </c>
      <c r="B226" s="32">
        <v>12.46</v>
      </c>
      <c r="C226" s="33">
        <v>14.006819999999999</v>
      </c>
      <c r="D226" s="33">
        <v>102.62692</v>
      </c>
      <c r="E226" s="34">
        <v>891895.03130200005</v>
      </c>
      <c r="F226" s="34">
        <v>1551485.68686</v>
      </c>
      <c r="G226" s="29" t="s">
        <v>692</v>
      </c>
      <c r="H226" s="29" t="s">
        <v>796</v>
      </c>
      <c r="I226" s="29" t="s">
        <v>494</v>
      </c>
      <c r="J226" s="29" t="s">
        <v>244</v>
      </c>
      <c r="K226" s="29" t="s">
        <v>245</v>
      </c>
      <c r="L226" s="29" t="s">
        <v>495</v>
      </c>
      <c r="M226" s="29" t="s">
        <v>695</v>
      </c>
    </row>
    <row r="227" spans="1:13" s="28" customFormat="1" ht="18.75">
      <c r="A227" s="31">
        <v>45408</v>
      </c>
      <c r="B227" s="32">
        <v>12.46</v>
      </c>
      <c r="C227" s="33">
        <v>14.007569999999999</v>
      </c>
      <c r="D227" s="33">
        <v>102.63078</v>
      </c>
      <c r="E227" s="34">
        <v>892311.33121400001</v>
      </c>
      <c r="F227" s="34">
        <v>1551575.19138</v>
      </c>
      <c r="G227" s="29" t="s">
        <v>692</v>
      </c>
      <c r="H227" s="29" t="s">
        <v>796</v>
      </c>
      <c r="I227" s="29" t="s">
        <v>494</v>
      </c>
      <c r="J227" s="29" t="s">
        <v>244</v>
      </c>
      <c r="K227" s="29" t="s">
        <v>245</v>
      </c>
      <c r="L227" s="29" t="s">
        <v>495</v>
      </c>
      <c r="M227" s="29" t="s">
        <v>59</v>
      </c>
    </row>
    <row r="228" spans="1:13" s="28" customFormat="1" ht="18.75">
      <c r="A228" s="31">
        <v>45408</v>
      </c>
      <c r="B228" s="32">
        <v>12.46</v>
      </c>
      <c r="C228" s="33">
        <v>17.871040000000001</v>
      </c>
      <c r="D228" s="33">
        <v>102.33255</v>
      </c>
      <c r="E228" s="34">
        <v>853210.78755400004</v>
      </c>
      <c r="F228" s="34">
        <v>1979072.7869200001</v>
      </c>
      <c r="G228" s="29" t="s">
        <v>692</v>
      </c>
      <c r="H228" s="29" t="s">
        <v>797</v>
      </c>
      <c r="I228" s="29" t="s">
        <v>672</v>
      </c>
      <c r="J228" s="29" t="s">
        <v>205</v>
      </c>
      <c r="K228" s="29" t="s">
        <v>131</v>
      </c>
      <c r="L228" s="29" t="s">
        <v>463</v>
      </c>
      <c r="M228" s="29" t="s">
        <v>59</v>
      </c>
    </row>
    <row r="229" spans="1:13" s="28" customFormat="1" ht="18.75">
      <c r="A229" s="31">
        <v>45408</v>
      </c>
      <c r="B229" s="32">
        <v>12.46</v>
      </c>
      <c r="C229" s="33">
        <v>17.87171</v>
      </c>
      <c r="D229" s="33">
        <v>102.33575999999999</v>
      </c>
      <c r="E229" s="34">
        <v>853549.99593800004</v>
      </c>
      <c r="F229" s="34">
        <v>1979153.10307</v>
      </c>
      <c r="G229" s="29" t="s">
        <v>692</v>
      </c>
      <c r="H229" s="29" t="s">
        <v>797</v>
      </c>
      <c r="I229" s="29" t="s">
        <v>672</v>
      </c>
      <c r="J229" s="29" t="s">
        <v>205</v>
      </c>
      <c r="K229" s="29" t="s">
        <v>131</v>
      </c>
      <c r="L229" s="29" t="s">
        <v>463</v>
      </c>
      <c r="M229" s="29" t="s">
        <v>59</v>
      </c>
    </row>
    <row r="230" spans="1:13" s="28" customFormat="1" ht="18.75">
      <c r="A230" s="31">
        <v>45408</v>
      </c>
      <c r="B230" s="32">
        <v>12.46</v>
      </c>
      <c r="C230" s="33">
        <v>17.87238</v>
      </c>
      <c r="D230" s="33">
        <v>102.33902</v>
      </c>
      <c r="E230" s="34">
        <v>853894.50689600001</v>
      </c>
      <c r="F230" s="34">
        <v>1979233.52049</v>
      </c>
      <c r="G230" s="29" t="s">
        <v>692</v>
      </c>
      <c r="H230" s="29" t="s">
        <v>797</v>
      </c>
      <c r="I230" s="29" t="s">
        <v>672</v>
      </c>
      <c r="J230" s="29" t="s">
        <v>205</v>
      </c>
      <c r="K230" s="29" t="s">
        <v>131</v>
      </c>
      <c r="L230" s="29" t="s">
        <v>463</v>
      </c>
      <c r="M230" s="29" t="s">
        <v>59</v>
      </c>
    </row>
    <row r="231" spans="1:13" s="28" customFormat="1" ht="18.75">
      <c r="A231" s="31">
        <v>45408</v>
      </c>
      <c r="B231" s="32">
        <v>14.26</v>
      </c>
      <c r="C231" s="33">
        <v>15.438230000000001</v>
      </c>
      <c r="D231" s="33">
        <v>99.391220000000004</v>
      </c>
      <c r="E231" s="34">
        <v>541972.47198499995</v>
      </c>
      <c r="F231" s="34">
        <v>1706835.2608</v>
      </c>
      <c r="G231" s="29" t="s">
        <v>692</v>
      </c>
      <c r="H231" s="29" t="s">
        <v>73</v>
      </c>
      <c r="I231" s="29" t="s">
        <v>74</v>
      </c>
      <c r="J231" s="29" t="s">
        <v>75</v>
      </c>
      <c r="K231" s="29" t="s">
        <v>53</v>
      </c>
      <c r="L231" s="29" t="s">
        <v>79</v>
      </c>
      <c r="M231" s="29" t="s">
        <v>59</v>
      </c>
    </row>
    <row r="232" spans="1:13" s="28" customFormat="1" ht="18.75">
      <c r="A232" s="31">
        <v>45408</v>
      </c>
      <c r="B232" s="32">
        <v>14.26</v>
      </c>
      <c r="C232" s="33">
        <v>15.44476</v>
      </c>
      <c r="D232" s="33">
        <v>99.391199999999998</v>
      </c>
      <c r="E232" s="34">
        <v>541969.01315400004</v>
      </c>
      <c r="F232" s="34">
        <v>1707557.54675</v>
      </c>
      <c r="G232" s="29" t="s">
        <v>692</v>
      </c>
      <c r="H232" s="29" t="s">
        <v>73</v>
      </c>
      <c r="I232" s="29" t="s">
        <v>74</v>
      </c>
      <c r="J232" s="29" t="s">
        <v>75</v>
      </c>
      <c r="K232" s="29" t="s">
        <v>53</v>
      </c>
      <c r="L232" s="29" t="s">
        <v>79</v>
      </c>
      <c r="M232" s="29" t="s">
        <v>59</v>
      </c>
    </row>
    <row r="233" spans="1:13" s="28" customFormat="1" ht="18.75">
      <c r="A233" s="31">
        <v>45408</v>
      </c>
      <c r="B233" s="32">
        <v>14.26</v>
      </c>
      <c r="C233" s="33">
        <v>15.44758</v>
      </c>
      <c r="D233" s="33">
        <v>99.419169999999994</v>
      </c>
      <c r="E233" s="34">
        <v>544969.14869499998</v>
      </c>
      <c r="F233" s="34">
        <v>1707875.1222000001</v>
      </c>
      <c r="G233" s="29" t="s">
        <v>692</v>
      </c>
      <c r="H233" s="29" t="s">
        <v>73</v>
      </c>
      <c r="I233" s="29" t="s">
        <v>74</v>
      </c>
      <c r="J233" s="29" t="s">
        <v>75</v>
      </c>
      <c r="K233" s="29" t="s">
        <v>53</v>
      </c>
      <c r="L233" s="29" t="s">
        <v>79</v>
      </c>
      <c r="M233" s="29" t="s">
        <v>59</v>
      </c>
    </row>
    <row r="234" spans="1:13" s="28" customFormat="1" ht="18.75">
      <c r="A234" s="31">
        <v>45408</v>
      </c>
      <c r="B234" s="32">
        <v>14.26</v>
      </c>
      <c r="C234" s="33">
        <v>15.51296</v>
      </c>
      <c r="D234" s="33">
        <v>99.413030000000006</v>
      </c>
      <c r="E234" s="34">
        <v>544296.51627899997</v>
      </c>
      <c r="F234" s="34">
        <v>1715105.6371599999</v>
      </c>
      <c r="G234" s="29" t="s">
        <v>692</v>
      </c>
      <c r="H234" s="29" t="s">
        <v>73</v>
      </c>
      <c r="I234" s="29" t="s">
        <v>74</v>
      </c>
      <c r="J234" s="29" t="s">
        <v>75</v>
      </c>
      <c r="K234" s="29" t="s">
        <v>53</v>
      </c>
      <c r="L234" s="29" t="s">
        <v>79</v>
      </c>
      <c r="M234" s="29" t="s">
        <v>695</v>
      </c>
    </row>
    <row r="235" spans="1:13" s="28" customFormat="1" ht="18.75">
      <c r="A235" s="31">
        <v>45408</v>
      </c>
      <c r="B235" s="32">
        <v>14.26</v>
      </c>
      <c r="C235" s="33">
        <v>15.513489999999999</v>
      </c>
      <c r="D235" s="33">
        <v>99.418419999999998</v>
      </c>
      <c r="E235" s="34">
        <v>544874.47566600004</v>
      </c>
      <c r="F235" s="34">
        <v>1715165.3833699999</v>
      </c>
      <c r="G235" s="29" t="s">
        <v>692</v>
      </c>
      <c r="H235" s="29" t="s">
        <v>73</v>
      </c>
      <c r="I235" s="29" t="s">
        <v>74</v>
      </c>
      <c r="J235" s="29" t="s">
        <v>75</v>
      </c>
      <c r="K235" s="29" t="s">
        <v>53</v>
      </c>
      <c r="L235" s="29" t="s">
        <v>79</v>
      </c>
      <c r="M235" s="29" t="s">
        <v>59</v>
      </c>
    </row>
    <row r="236" spans="1:13" s="28" customFormat="1" ht="18.75">
      <c r="A236" s="31">
        <v>45408</v>
      </c>
      <c r="B236" s="32">
        <v>14.26</v>
      </c>
      <c r="C236" s="33">
        <v>15.51403</v>
      </c>
      <c r="D236" s="33">
        <v>99.423950000000005</v>
      </c>
      <c r="E236" s="34">
        <v>545467.44509599998</v>
      </c>
      <c r="F236" s="34">
        <v>1715226.28003</v>
      </c>
      <c r="G236" s="29" t="s">
        <v>692</v>
      </c>
      <c r="H236" s="29" t="s">
        <v>73</v>
      </c>
      <c r="I236" s="29" t="s">
        <v>74</v>
      </c>
      <c r="J236" s="29" t="s">
        <v>75</v>
      </c>
      <c r="K236" s="29" t="s">
        <v>53</v>
      </c>
      <c r="L236" s="29" t="s">
        <v>79</v>
      </c>
      <c r="M236" s="29" t="s">
        <v>695</v>
      </c>
    </row>
    <row r="237" spans="1:13" s="28" customFormat="1" ht="18.75">
      <c r="A237" s="31">
        <v>45408</v>
      </c>
      <c r="B237" s="32">
        <v>12.46</v>
      </c>
      <c r="C237" s="33">
        <v>15.34314</v>
      </c>
      <c r="D237" s="33">
        <v>99.512919999999994</v>
      </c>
      <c r="E237" s="34">
        <v>555054.44779000001</v>
      </c>
      <c r="F237" s="34">
        <v>1696344.5806100001</v>
      </c>
      <c r="G237" s="29" t="s">
        <v>692</v>
      </c>
      <c r="H237" s="29" t="s">
        <v>798</v>
      </c>
      <c r="I237" s="29" t="s">
        <v>799</v>
      </c>
      <c r="J237" s="29" t="s">
        <v>75</v>
      </c>
      <c r="K237" s="29" t="s">
        <v>53</v>
      </c>
      <c r="L237" s="29" t="s">
        <v>79</v>
      </c>
      <c r="M237" s="29" t="s">
        <v>698</v>
      </c>
    </row>
    <row r="238" spans="1:13" s="28" customFormat="1" ht="18.75">
      <c r="A238" s="31">
        <v>45408</v>
      </c>
      <c r="B238" s="32">
        <v>12.46</v>
      </c>
      <c r="C238" s="33">
        <v>15.4428</v>
      </c>
      <c r="D238" s="33">
        <v>99.415369999999996</v>
      </c>
      <c r="E238" s="34">
        <v>544562.49395000003</v>
      </c>
      <c r="F238" s="34">
        <v>1707345.60925</v>
      </c>
      <c r="G238" s="29" t="s">
        <v>692</v>
      </c>
      <c r="H238" s="29" t="s">
        <v>73</v>
      </c>
      <c r="I238" s="29" t="s">
        <v>74</v>
      </c>
      <c r="J238" s="29" t="s">
        <v>75</v>
      </c>
      <c r="K238" s="29" t="s">
        <v>53</v>
      </c>
      <c r="L238" s="29" t="s">
        <v>79</v>
      </c>
      <c r="M238" s="29" t="s">
        <v>59</v>
      </c>
    </row>
    <row r="239" spans="1:13" s="28" customFormat="1" ht="18.75">
      <c r="A239" s="31">
        <v>45408</v>
      </c>
      <c r="B239" s="32">
        <v>12.46</v>
      </c>
      <c r="C239" s="33">
        <v>15.45065</v>
      </c>
      <c r="D239" s="33">
        <v>99.41986</v>
      </c>
      <c r="E239" s="34">
        <v>545042.51113300002</v>
      </c>
      <c r="F239" s="34">
        <v>1708214.8436199999</v>
      </c>
      <c r="G239" s="29" t="s">
        <v>692</v>
      </c>
      <c r="H239" s="29" t="s">
        <v>73</v>
      </c>
      <c r="I239" s="29" t="s">
        <v>74</v>
      </c>
      <c r="J239" s="29" t="s">
        <v>75</v>
      </c>
      <c r="K239" s="29" t="s">
        <v>53</v>
      </c>
      <c r="L239" s="29" t="s">
        <v>79</v>
      </c>
      <c r="M239" s="29" t="s">
        <v>695</v>
      </c>
    </row>
    <row r="240" spans="1:13" s="28" customFormat="1" ht="18.75">
      <c r="A240" s="31">
        <v>45408</v>
      </c>
      <c r="B240" s="32">
        <v>12.46</v>
      </c>
      <c r="C240" s="33">
        <v>15.45167</v>
      </c>
      <c r="D240" s="33">
        <v>99.424539999999993</v>
      </c>
      <c r="E240" s="34">
        <v>545544.36592699995</v>
      </c>
      <c r="F240" s="34">
        <v>1708328.6529900001</v>
      </c>
      <c r="G240" s="29" t="s">
        <v>692</v>
      </c>
      <c r="H240" s="29" t="s">
        <v>73</v>
      </c>
      <c r="I240" s="29" t="s">
        <v>74</v>
      </c>
      <c r="J240" s="29" t="s">
        <v>75</v>
      </c>
      <c r="K240" s="29" t="s">
        <v>53</v>
      </c>
      <c r="L240" s="29" t="s">
        <v>79</v>
      </c>
      <c r="M240" s="29" t="s">
        <v>59</v>
      </c>
    </row>
    <row r="241" spans="1:13" s="28" customFormat="1" ht="18.75">
      <c r="A241" s="31">
        <v>45408</v>
      </c>
      <c r="B241" s="32">
        <v>12.46</v>
      </c>
      <c r="C241" s="33">
        <v>15.510210000000001</v>
      </c>
      <c r="D241" s="33">
        <v>99.408910000000006</v>
      </c>
      <c r="E241" s="34">
        <v>543855.22984299995</v>
      </c>
      <c r="F241" s="34">
        <v>1714800.6067300001</v>
      </c>
      <c r="G241" s="29" t="s">
        <v>692</v>
      </c>
      <c r="H241" s="29" t="s">
        <v>73</v>
      </c>
      <c r="I241" s="29" t="s">
        <v>74</v>
      </c>
      <c r="J241" s="29" t="s">
        <v>75</v>
      </c>
      <c r="K241" s="29" t="s">
        <v>53</v>
      </c>
      <c r="L241" s="29" t="s">
        <v>79</v>
      </c>
      <c r="M241" s="29" t="s">
        <v>59</v>
      </c>
    </row>
    <row r="242" spans="1:13" s="28" customFormat="1" ht="18.75">
      <c r="A242" s="31">
        <v>45408</v>
      </c>
      <c r="B242" s="32">
        <v>12.46</v>
      </c>
      <c r="C242" s="33">
        <v>15.511469999999999</v>
      </c>
      <c r="D242" s="33">
        <v>99.414810000000003</v>
      </c>
      <c r="E242" s="34">
        <v>544487.73917199997</v>
      </c>
      <c r="F242" s="34">
        <v>1714941.1941800001</v>
      </c>
      <c r="G242" s="29" t="s">
        <v>692</v>
      </c>
      <c r="H242" s="29" t="s">
        <v>73</v>
      </c>
      <c r="I242" s="29" t="s">
        <v>74</v>
      </c>
      <c r="J242" s="29" t="s">
        <v>75</v>
      </c>
      <c r="K242" s="29" t="s">
        <v>53</v>
      </c>
      <c r="L242" s="29" t="s">
        <v>79</v>
      </c>
      <c r="M242" s="29" t="s">
        <v>59</v>
      </c>
    </row>
    <row r="243" spans="1:13" s="28" customFormat="1" ht="18.75">
      <c r="A243" s="31">
        <v>45408</v>
      </c>
      <c r="B243" s="32">
        <v>12.46</v>
      </c>
      <c r="C243" s="33">
        <v>15.51698</v>
      </c>
      <c r="D243" s="33">
        <v>99.416970000000006</v>
      </c>
      <c r="E243" s="34">
        <v>544718.21299300005</v>
      </c>
      <c r="F243" s="34">
        <v>1715551.1161499999</v>
      </c>
      <c r="G243" s="29" t="s">
        <v>692</v>
      </c>
      <c r="H243" s="29" t="s">
        <v>73</v>
      </c>
      <c r="I243" s="29" t="s">
        <v>74</v>
      </c>
      <c r="J243" s="29" t="s">
        <v>75</v>
      </c>
      <c r="K243" s="29" t="s">
        <v>53</v>
      </c>
      <c r="L243" s="29" t="s">
        <v>79</v>
      </c>
      <c r="M243" s="29" t="s">
        <v>59</v>
      </c>
    </row>
    <row r="244" spans="1:13" s="28" customFormat="1" ht="18.75">
      <c r="A244" s="31">
        <v>45408</v>
      </c>
      <c r="B244" s="32">
        <v>14.26</v>
      </c>
      <c r="C244" s="33">
        <v>15.191039999999999</v>
      </c>
      <c r="D244" s="33">
        <v>99.342460000000003</v>
      </c>
      <c r="E244" s="34">
        <v>536784.30690700002</v>
      </c>
      <c r="F244" s="34">
        <v>1679484.84913</v>
      </c>
      <c r="G244" s="29" t="s">
        <v>692</v>
      </c>
      <c r="H244" s="29" t="s">
        <v>800</v>
      </c>
      <c r="I244" s="29" t="s">
        <v>81</v>
      </c>
      <c r="J244" s="29" t="s">
        <v>75</v>
      </c>
      <c r="K244" s="29" t="s">
        <v>53</v>
      </c>
      <c r="L244" s="29" t="s">
        <v>801</v>
      </c>
      <c r="M244" s="29" t="s">
        <v>59</v>
      </c>
    </row>
    <row r="245" spans="1:13" s="13" customFormat="1" ht="20.25" customHeight="1">
      <c r="A245" s="27"/>
      <c r="B245" s="15"/>
      <c r="C245" s="16"/>
      <c r="D245" s="16"/>
      <c r="E245" s="17"/>
      <c r="F245" s="17"/>
      <c r="G245" s="18"/>
      <c r="H245" s="18"/>
      <c r="I245" s="18"/>
      <c r="J245" s="18"/>
      <c r="K245" s="18"/>
      <c r="L245" s="18"/>
      <c r="M245" s="17"/>
    </row>
    <row r="246" spans="1:13" s="13" customFormat="1" ht="18.75">
      <c r="B246" s="19"/>
      <c r="C246" s="20"/>
      <c r="D246" s="20"/>
      <c r="E246" s="21"/>
      <c r="F246" s="21"/>
      <c r="M246" s="14"/>
    </row>
    <row r="247" spans="1:13" s="13" customFormat="1" ht="18.75">
      <c r="A247" s="37" t="s">
        <v>45</v>
      </c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</row>
    <row r="248" spans="1:13" s="13" customFormat="1" ht="18.75">
      <c r="B248" s="19"/>
      <c r="C248" s="20"/>
      <c r="D248" s="20"/>
      <c r="E248" s="21"/>
      <c r="F248" s="21"/>
      <c r="M248" s="14"/>
    </row>
    <row r="249" spans="1:13" s="13" customFormat="1" ht="18.75">
      <c r="B249" s="19"/>
      <c r="C249" s="20"/>
      <c r="D249" s="20"/>
      <c r="E249" s="21"/>
      <c r="F249" s="21"/>
      <c r="M249" s="14"/>
    </row>
    <row r="250" spans="1:13" s="13" customFormat="1" ht="18.75">
      <c r="B250" s="19"/>
      <c r="C250" s="20"/>
      <c r="D250" s="20"/>
      <c r="E250" s="21"/>
      <c r="F250" s="21"/>
      <c r="M250" s="14"/>
    </row>
    <row r="251" spans="1:13" s="13" customFormat="1" ht="18.75">
      <c r="B251" s="19"/>
      <c r="C251" s="20"/>
      <c r="D251" s="20"/>
      <c r="E251" s="21"/>
      <c r="F251" s="21"/>
      <c r="M251" s="14"/>
    </row>
    <row r="252" spans="1:13" s="13" customFormat="1" ht="18.75">
      <c r="B252" s="19"/>
      <c r="C252" s="20"/>
      <c r="D252" s="20"/>
      <c r="E252" s="21"/>
      <c r="F252" s="21"/>
      <c r="M252" s="14"/>
    </row>
    <row r="253" spans="1:13" s="13" customFormat="1" ht="18.75">
      <c r="B253" s="19"/>
      <c r="C253" s="20"/>
      <c r="D253" s="20"/>
      <c r="E253" s="21"/>
      <c r="F253" s="21"/>
      <c r="M253" s="14"/>
    </row>
    <row r="254" spans="1:13" s="13" customFormat="1" ht="18.75">
      <c r="B254" s="19"/>
      <c r="C254" s="20"/>
      <c r="D254" s="20"/>
      <c r="E254" s="21"/>
      <c r="F254" s="21"/>
      <c r="M254" s="14"/>
    </row>
    <row r="255" spans="1:13" s="13" customFormat="1" ht="18.75">
      <c r="B255" s="19"/>
      <c r="C255" s="20"/>
      <c r="D255" s="20"/>
      <c r="E255" s="21"/>
      <c r="F255" s="21"/>
      <c r="M255" s="14"/>
    </row>
    <row r="256" spans="1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2:13" s="13" customFormat="1" ht="18.75">
      <c r="B321" s="19"/>
      <c r="C321" s="20"/>
      <c r="D321" s="20"/>
      <c r="E321" s="21"/>
      <c r="F321" s="21"/>
      <c r="M321" s="14"/>
    </row>
    <row r="322" spans="2:13" s="13" customFormat="1" ht="18.75">
      <c r="B322" s="19"/>
      <c r="C322" s="20"/>
      <c r="D322" s="20"/>
      <c r="E322" s="21"/>
      <c r="F322" s="21"/>
      <c r="M322" s="14"/>
    </row>
    <row r="323" spans="2:13" s="13" customFormat="1" ht="18.75">
      <c r="B323" s="19"/>
      <c r="C323" s="20"/>
      <c r="D323" s="20"/>
      <c r="E323" s="21"/>
      <c r="F323" s="21"/>
      <c r="M323" s="14"/>
    </row>
    <row r="324" spans="2:13" s="13" customFormat="1" ht="18.75">
      <c r="B324" s="19"/>
      <c r="C324" s="20"/>
      <c r="D324" s="20"/>
      <c r="E324" s="21"/>
      <c r="F324" s="21"/>
      <c r="M324" s="14"/>
    </row>
    <row r="325" spans="2:13" s="13" customFormat="1" ht="18.75">
      <c r="B325" s="19"/>
      <c r="C325" s="20"/>
      <c r="D325" s="20"/>
      <c r="E325" s="21"/>
      <c r="F325" s="21"/>
      <c r="M325" s="14"/>
    </row>
    <row r="326" spans="2:13" s="13" customFormat="1" ht="18.75">
      <c r="B326" s="19"/>
      <c r="C326" s="20"/>
      <c r="D326" s="20"/>
      <c r="E326" s="21"/>
      <c r="F326" s="21"/>
      <c r="M326" s="14"/>
    </row>
    <row r="327" spans="2:13" s="13" customFormat="1" ht="18.75">
      <c r="B327" s="19"/>
      <c r="C327" s="20"/>
      <c r="D327" s="20"/>
      <c r="E327" s="21"/>
      <c r="F327" s="21"/>
      <c r="M327" s="14"/>
    </row>
    <row r="328" spans="2:13" s="13" customFormat="1" ht="18.75">
      <c r="B328" s="19"/>
      <c r="C328" s="20"/>
      <c r="D328" s="20"/>
      <c r="E328" s="21"/>
      <c r="F328" s="21"/>
      <c r="M328" s="14"/>
    </row>
    <row r="329" spans="2:13" s="13" customFormat="1" ht="18.75">
      <c r="B329" s="19"/>
      <c r="C329" s="20"/>
      <c r="D329" s="20"/>
      <c r="E329" s="21"/>
      <c r="F329" s="21"/>
      <c r="M329" s="14"/>
    </row>
    <row r="330" spans="2:13" s="13" customFormat="1" ht="18.75">
      <c r="B330" s="19"/>
      <c r="C330" s="20"/>
      <c r="D330" s="20"/>
      <c r="E330" s="21"/>
      <c r="F330" s="21"/>
      <c r="M330" s="14"/>
    </row>
    <row r="331" spans="2:13" s="13" customFormat="1" ht="18.75">
      <c r="B331" s="19"/>
      <c r="C331" s="20"/>
      <c r="D331" s="20"/>
      <c r="E331" s="21"/>
      <c r="F331" s="21"/>
      <c r="M331" s="14"/>
    </row>
    <row r="332" spans="2:13" s="13" customFormat="1" ht="18.75">
      <c r="B332" s="19"/>
      <c r="C332" s="20"/>
      <c r="D332" s="20"/>
      <c r="E332" s="21"/>
      <c r="F332" s="21"/>
      <c r="M332" s="14"/>
    </row>
    <row r="333" spans="2:13" s="13" customFormat="1" ht="18.75">
      <c r="B333" s="19"/>
      <c r="C333" s="20"/>
      <c r="D333" s="20"/>
      <c r="E333" s="21"/>
      <c r="F333" s="21"/>
      <c r="M333" s="14"/>
    </row>
    <row r="334" spans="2:13" s="13" customFormat="1" ht="18.75">
      <c r="B334" s="19"/>
      <c r="C334" s="20"/>
      <c r="D334" s="20"/>
      <c r="E334" s="21"/>
      <c r="F334" s="21"/>
      <c r="M334" s="14"/>
    </row>
    <row r="335" spans="2:13" s="13" customFormat="1" ht="18.75">
      <c r="B335" s="19"/>
      <c r="C335" s="20"/>
      <c r="D335" s="20"/>
      <c r="E335" s="21"/>
      <c r="F335" s="21"/>
      <c r="M335" s="14"/>
    </row>
    <row r="336" spans="2:13" s="13" customFormat="1" ht="18.75">
      <c r="B336" s="19"/>
      <c r="C336" s="20"/>
      <c r="D336" s="20"/>
      <c r="E336" s="21"/>
      <c r="F336" s="21"/>
      <c r="M336" s="14"/>
    </row>
    <row r="337" spans="2:13" s="13" customFormat="1" ht="18.75">
      <c r="B337" s="19"/>
      <c r="C337" s="20"/>
      <c r="D337" s="20"/>
      <c r="E337" s="21"/>
      <c r="F337" s="21"/>
      <c r="M337" s="14"/>
    </row>
    <row r="338" spans="2:13" s="13" customFormat="1" ht="18.75">
      <c r="B338" s="19"/>
      <c r="C338" s="20"/>
      <c r="D338" s="20"/>
      <c r="E338" s="21"/>
      <c r="F338" s="21"/>
      <c r="M338" s="14"/>
    </row>
    <row r="339" spans="2:13" s="13" customFormat="1" ht="18.75">
      <c r="B339" s="19"/>
      <c r="C339" s="20"/>
      <c r="D339" s="20"/>
      <c r="E339" s="21"/>
      <c r="F339" s="21"/>
      <c r="M339" s="14"/>
    </row>
    <row r="340" spans="2:13" s="13" customFormat="1" ht="18.75">
      <c r="B340" s="19"/>
      <c r="C340" s="20"/>
      <c r="D340" s="20"/>
      <c r="E340" s="21"/>
      <c r="F340" s="21"/>
      <c r="M340" s="14"/>
    </row>
    <row r="341" spans="2:13" s="13" customFormat="1" ht="18.75">
      <c r="B341" s="19"/>
      <c r="C341" s="20"/>
      <c r="D341" s="20"/>
      <c r="E341" s="21"/>
      <c r="F341" s="21"/>
      <c r="M341" s="14"/>
    </row>
    <row r="342" spans="2:13" s="13" customFormat="1" ht="18.75">
      <c r="B342" s="19"/>
      <c r="C342" s="20"/>
      <c r="D342" s="20"/>
      <c r="E342" s="21"/>
      <c r="F342" s="21"/>
      <c r="M342" s="14"/>
    </row>
    <row r="343" spans="2:13" s="13" customFormat="1" ht="18.75">
      <c r="B343" s="19"/>
      <c r="C343" s="20"/>
      <c r="D343" s="20"/>
      <c r="E343" s="21"/>
      <c r="F343" s="21"/>
      <c r="M343" s="14"/>
    </row>
    <row r="344" spans="2:13" s="13" customFormat="1" ht="18.75">
      <c r="B344" s="19"/>
      <c r="C344" s="20"/>
      <c r="D344" s="20"/>
      <c r="E344" s="21"/>
      <c r="F344" s="21"/>
      <c r="M344" s="14"/>
    </row>
    <row r="345" spans="2:13" s="13" customFormat="1" ht="18.75">
      <c r="B345" s="19"/>
      <c r="C345" s="20"/>
      <c r="D345" s="20"/>
      <c r="E345" s="21"/>
      <c r="F345" s="21"/>
      <c r="M345" s="14"/>
    </row>
    <row r="346" spans="2:13" s="13" customFormat="1" ht="18.75">
      <c r="B346" s="19"/>
      <c r="C346" s="20"/>
      <c r="D346" s="20"/>
      <c r="E346" s="21"/>
      <c r="F346" s="21"/>
      <c r="M346" s="14"/>
    </row>
    <row r="347" spans="2:13" s="13" customFormat="1" ht="18.75">
      <c r="B347" s="19"/>
      <c r="C347" s="20"/>
      <c r="D347" s="20"/>
      <c r="E347" s="21"/>
      <c r="F347" s="21"/>
      <c r="M347" s="14"/>
    </row>
    <row r="348" spans="2:13" s="13" customFormat="1" ht="18.75">
      <c r="B348" s="19"/>
      <c r="C348" s="20"/>
      <c r="D348" s="20"/>
      <c r="E348" s="21"/>
      <c r="F348" s="21"/>
      <c r="M348" s="14"/>
    </row>
    <row r="349" spans="2:13" s="13" customFormat="1" ht="18.75">
      <c r="B349" s="19"/>
      <c r="C349" s="20"/>
      <c r="D349" s="20"/>
      <c r="E349" s="21"/>
      <c r="F349" s="21"/>
      <c r="M349" s="14"/>
    </row>
    <row r="350" spans="2:13" s="13" customFormat="1" ht="18.75">
      <c r="B350" s="19"/>
      <c r="C350" s="20"/>
      <c r="D350" s="20"/>
      <c r="E350" s="21"/>
      <c r="F350" s="21"/>
      <c r="M350" s="14"/>
    </row>
    <row r="351" spans="2:13" s="13" customFormat="1" ht="18.75">
      <c r="B351" s="19"/>
      <c r="C351" s="20"/>
      <c r="D351" s="20"/>
      <c r="E351" s="21"/>
      <c r="F351" s="21"/>
      <c r="M351" s="14"/>
    </row>
    <row r="352" spans="2:13" s="13" customFormat="1" ht="18.75">
      <c r="B352" s="19"/>
      <c r="C352" s="20"/>
      <c r="D352" s="20"/>
      <c r="E352" s="21"/>
      <c r="F352" s="21"/>
      <c r="M352" s="14"/>
    </row>
    <row r="353" spans="2:13" s="13" customFormat="1" ht="18.75">
      <c r="B353" s="19"/>
      <c r="C353" s="20"/>
      <c r="D353" s="20"/>
      <c r="E353" s="21"/>
      <c r="F353" s="21"/>
      <c r="M353" s="14"/>
    </row>
    <row r="354" spans="2:13" s="13" customFormat="1" ht="18.75">
      <c r="B354" s="19"/>
      <c r="C354" s="20"/>
      <c r="D354" s="20"/>
      <c r="E354" s="21"/>
      <c r="F354" s="21"/>
      <c r="M354" s="14"/>
    </row>
    <row r="355" spans="2:13" s="13" customFormat="1" ht="18.75">
      <c r="B355" s="19"/>
      <c r="C355" s="20"/>
      <c r="D355" s="20"/>
      <c r="E355" s="21"/>
      <c r="F355" s="21"/>
      <c r="M355" s="14"/>
    </row>
    <row r="356" spans="2:13" s="13" customFormat="1" ht="18.75">
      <c r="B356" s="19"/>
      <c r="C356" s="20"/>
      <c r="D356" s="20"/>
      <c r="E356" s="21"/>
      <c r="F356" s="21"/>
      <c r="M356" s="14"/>
    </row>
    <row r="357" spans="2:13" s="13" customFormat="1" ht="18.75">
      <c r="B357" s="19"/>
      <c r="C357" s="20"/>
      <c r="D357" s="20"/>
      <c r="E357" s="21"/>
      <c r="F357" s="21"/>
      <c r="M357" s="14"/>
    </row>
    <row r="358" spans="2:13" s="13" customFormat="1" ht="18.75">
      <c r="B358" s="19"/>
      <c r="C358" s="20"/>
      <c r="D358" s="20"/>
      <c r="E358" s="21"/>
      <c r="F358" s="21"/>
      <c r="M358" s="14"/>
    </row>
    <row r="359" spans="2:13" s="13" customFormat="1" ht="18.75">
      <c r="B359" s="19"/>
      <c r="C359" s="20"/>
      <c r="D359" s="20"/>
      <c r="E359" s="21"/>
      <c r="F359" s="21"/>
      <c r="M359" s="14"/>
    </row>
    <row r="360" spans="2:13" s="13" customFormat="1" ht="18.75">
      <c r="B360" s="19"/>
      <c r="C360" s="20"/>
      <c r="D360" s="20"/>
      <c r="E360" s="21"/>
      <c r="F360" s="21"/>
      <c r="M360" s="14"/>
    </row>
    <row r="361" spans="2:13" s="13" customFormat="1" ht="18.75">
      <c r="B361" s="19"/>
      <c r="C361" s="20"/>
      <c r="D361" s="20"/>
      <c r="E361" s="21"/>
      <c r="F361" s="21"/>
      <c r="M361" s="14"/>
    </row>
    <row r="362" spans="2:13" s="13" customFormat="1" ht="18.75">
      <c r="B362" s="19"/>
      <c r="C362" s="20"/>
      <c r="D362" s="20"/>
      <c r="E362" s="21"/>
      <c r="F362" s="21"/>
      <c r="M362" s="14"/>
    </row>
    <row r="363" spans="2:13" s="13" customFormat="1" ht="18.75">
      <c r="B363" s="19"/>
      <c r="C363" s="20"/>
      <c r="D363" s="20"/>
      <c r="E363" s="21"/>
      <c r="F363" s="21"/>
      <c r="M363" s="14"/>
    </row>
    <row r="364" spans="2:13" s="13" customFormat="1" ht="18.75">
      <c r="B364" s="19"/>
      <c r="C364" s="20"/>
      <c r="D364" s="20"/>
      <c r="E364" s="21"/>
      <c r="F364" s="21"/>
      <c r="M364" s="14"/>
    </row>
    <row r="365" spans="2:13" s="13" customFormat="1" ht="18.75">
      <c r="B365" s="19"/>
      <c r="C365" s="20"/>
      <c r="D365" s="20"/>
      <c r="E365" s="21"/>
      <c r="F365" s="21"/>
      <c r="M365" s="14"/>
    </row>
    <row r="366" spans="2:13" s="13" customFormat="1" ht="18.75">
      <c r="B366" s="19"/>
      <c r="C366" s="20"/>
      <c r="D366" s="20"/>
      <c r="E366" s="21"/>
      <c r="F366" s="21"/>
      <c r="M366" s="14"/>
    </row>
    <row r="367" spans="2:13" s="13" customFormat="1" ht="18.75">
      <c r="B367" s="19"/>
      <c r="C367" s="20"/>
      <c r="D367" s="20"/>
      <c r="E367" s="21"/>
      <c r="F367" s="21"/>
      <c r="M367" s="14"/>
    </row>
    <row r="368" spans="2:13" s="13" customFormat="1" ht="18.75">
      <c r="B368" s="19"/>
      <c r="C368" s="20"/>
      <c r="D368" s="20"/>
      <c r="E368" s="21"/>
      <c r="F368" s="21"/>
      <c r="M368" s="14"/>
    </row>
    <row r="369" spans="2:13" s="13" customFormat="1" ht="18.75">
      <c r="B369" s="19"/>
      <c r="C369" s="20"/>
      <c r="D369" s="20"/>
      <c r="E369" s="21"/>
      <c r="F369" s="21"/>
      <c r="M369" s="14"/>
    </row>
    <row r="370" spans="2:13" s="13" customFormat="1" ht="18.75">
      <c r="B370" s="19"/>
      <c r="C370" s="20"/>
      <c r="D370" s="20"/>
      <c r="E370" s="21"/>
      <c r="F370" s="21"/>
      <c r="M370" s="14"/>
    </row>
    <row r="371" spans="2:13" s="13" customFormat="1" ht="18.75">
      <c r="B371" s="19"/>
      <c r="C371" s="20"/>
      <c r="D371" s="20"/>
      <c r="E371" s="21"/>
      <c r="F371" s="21"/>
      <c r="M371" s="14"/>
    </row>
    <row r="372" spans="2:13" s="13" customFormat="1" ht="18.75">
      <c r="B372" s="19"/>
      <c r="C372" s="20"/>
      <c r="D372" s="20"/>
      <c r="E372" s="21"/>
      <c r="F372" s="21"/>
      <c r="M372" s="14"/>
    </row>
    <row r="373" spans="2:13" s="13" customFormat="1" ht="18.75">
      <c r="B373" s="19"/>
      <c r="C373" s="20"/>
      <c r="D373" s="20"/>
      <c r="E373" s="21"/>
      <c r="F373" s="21"/>
      <c r="M373" s="14"/>
    </row>
    <row r="374" spans="2:13" s="13" customFormat="1" ht="18.75">
      <c r="B374" s="19"/>
      <c r="C374" s="20"/>
      <c r="D374" s="20"/>
      <c r="E374" s="21"/>
      <c r="F374" s="21"/>
      <c r="M374" s="14"/>
    </row>
    <row r="375" spans="2:13" s="13" customFormat="1" ht="18.75">
      <c r="B375" s="19"/>
      <c r="C375" s="20"/>
      <c r="D375" s="20"/>
      <c r="E375" s="21"/>
      <c r="F375" s="21"/>
      <c r="M375" s="14"/>
    </row>
    <row r="376" spans="2:13" s="13" customFormat="1" ht="18.75">
      <c r="B376" s="19"/>
      <c r="C376" s="20"/>
      <c r="D376" s="20"/>
      <c r="E376" s="21"/>
      <c r="F376" s="21"/>
      <c r="M376" s="14"/>
    </row>
    <row r="377" spans="2:13" s="13" customFormat="1" ht="18.75">
      <c r="B377" s="19"/>
      <c r="C377" s="20"/>
      <c r="D377" s="20"/>
      <c r="E377" s="21"/>
      <c r="F377" s="21"/>
      <c r="M377" s="14"/>
    </row>
    <row r="378" spans="2:13" s="13" customFormat="1" ht="18.75">
      <c r="B378" s="19"/>
      <c r="C378" s="20"/>
      <c r="D378" s="20"/>
      <c r="E378" s="21"/>
      <c r="F378" s="21"/>
      <c r="M378" s="14"/>
    </row>
    <row r="379" spans="2:13" s="13" customFormat="1" ht="18.75">
      <c r="B379" s="19"/>
      <c r="C379" s="20"/>
      <c r="D379" s="20"/>
      <c r="E379" s="21"/>
      <c r="F379" s="21"/>
      <c r="M379" s="14"/>
    </row>
    <row r="380" spans="2:13" s="13" customFormat="1" ht="18.75">
      <c r="B380" s="19"/>
      <c r="C380" s="20"/>
      <c r="D380" s="20"/>
      <c r="E380" s="21"/>
      <c r="F380" s="21"/>
      <c r="M380" s="14"/>
    </row>
    <row r="381" spans="2:13" s="13" customFormat="1" ht="18.75">
      <c r="B381" s="19"/>
      <c r="C381" s="20"/>
      <c r="D381" s="20"/>
      <c r="E381" s="21"/>
      <c r="F381" s="21"/>
      <c r="M381" s="14"/>
    </row>
    <row r="382" spans="2:13" s="13" customFormat="1" ht="18.75">
      <c r="B382" s="19"/>
      <c r="C382" s="20"/>
      <c r="D382" s="20"/>
      <c r="E382" s="21"/>
      <c r="F382" s="21"/>
      <c r="M382" s="14"/>
    </row>
    <row r="383" spans="2:13" s="13" customFormat="1" ht="18.75">
      <c r="B383" s="19"/>
      <c r="C383" s="20"/>
      <c r="D383" s="20"/>
      <c r="E383" s="21"/>
      <c r="F383" s="21"/>
      <c r="M383" s="14"/>
    </row>
    <row r="384" spans="2:13" s="13" customFormat="1" ht="18.75">
      <c r="B384" s="19"/>
      <c r="C384" s="20"/>
      <c r="D384" s="20"/>
      <c r="E384" s="21"/>
      <c r="F384" s="21"/>
      <c r="M384" s="14"/>
    </row>
    <row r="385" spans="2:13" s="13" customFormat="1" ht="18.75">
      <c r="B385" s="19"/>
      <c r="C385" s="20"/>
      <c r="D385" s="20"/>
      <c r="E385" s="21"/>
      <c r="F385" s="21"/>
      <c r="M385" s="14"/>
    </row>
    <row r="386" spans="2:13" s="13" customFormat="1" ht="18.75">
      <c r="B386" s="19"/>
      <c r="C386" s="20"/>
      <c r="D386" s="20"/>
      <c r="E386" s="21"/>
      <c r="F386" s="21"/>
      <c r="M386" s="14"/>
    </row>
    <row r="387" spans="2:13" s="13" customFormat="1" ht="18.75">
      <c r="B387" s="19"/>
      <c r="C387" s="20"/>
      <c r="D387" s="20"/>
      <c r="E387" s="21"/>
      <c r="F387" s="21"/>
      <c r="M387" s="14"/>
    </row>
    <row r="388" spans="2:13" s="13" customFormat="1" ht="18.75">
      <c r="B388" s="19"/>
      <c r="C388" s="20"/>
      <c r="D388" s="20"/>
      <c r="E388" s="21"/>
      <c r="F388" s="21"/>
      <c r="M388" s="14"/>
    </row>
    <row r="389" spans="2:13" s="13" customFormat="1" ht="18.75">
      <c r="B389" s="19"/>
      <c r="C389" s="20"/>
      <c r="D389" s="20"/>
      <c r="E389" s="21"/>
      <c r="F389" s="21"/>
      <c r="M389" s="14"/>
    </row>
    <row r="390" spans="2:13" s="13" customFormat="1" ht="18.75">
      <c r="B390" s="19"/>
      <c r="C390" s="20"/>
      <c r="D390" s="20"/>
      <c r="E390" s="21"/>
      <c r="F390" s="21"/>
      <c r="M390" s="14"/>
    </row>
    <row r="391" spans="2:13" s="13" customFormat="1" ht="18.75">
      <c r="B391" s="19"/>
      <c r="C391" s="20"/>
      <c r="D391" s="20"/>
      <c r="E391" s="21"/>
      <c r="F391" s="21"/>
      <c r="M391" s="14"/>
    </row>
    <row r="392" spans="2:13" s="13" customFormat="1" ht="18.75">
      <c r="B392" s="19"/>
      <c r="C392" s="20"/>
      <c r="D392" s="20"/>
      <c r="E392" s="21"/>
      <c r="F392" s="21"/>
      <c r="M392" s="14"/>
    </row>
    <row r="393" spans="2:13" s="13" customFormat="1" ht="18.75">
      <c r="B393" s="19"/>
      <c r="C393" s="20"/>
      <c r="D393" s="20"/>
      <c r="E393" s="21"/>
      <c r="F393" s="21"/>
      <c r="M393" s="14"/>
    </row>
    <row r="394" spans="2:13" s="13" customFormat="1" ht="18.75">
      <c r="B394" s="19"/>
      <c r="C394" s="20"/>
      <c r="D394" s="20"/>
      <c r="E394" s="21"/>
      <c r="F394" s="21"/>
      <c r="M394" s="14"/>
    </row>
    <row r="395" spans="2:13" s="13" customFormat="1" ht="18.75">
      <c r="B395" s="19"/>
      <c r="C395" s="20"/>
      <c r="D395" s="20"/>
      <c r="E395" s="21"/>
      <c r="F395" s="21"/>
      <c r="M395" s="14"/>
    </row>
    <row r="396" spans="2:13" s="13" customFormat="1" ht="18.75">
      <c r="B396" s="19"/>
      <c r="C396" s="20"/>
      <c r="D396" s="20"/>
      <c r="E396" s="21"/>
      <c r="F396" s="21"/>
      <c r="M396" s="14"/>
    </row>
    <row r="397" spans="2:13" s="13" customFormat="1" ht="18.75">
      <c r="B397" s="19"/>
      <c r="C397" s="20"/>
      <c r="D397" s="20"/>
      <c r="E397" s="21"/>
      <c r="F397" s="21"/>
      <c r="M397" s="14"/>
    </row>
    <row r="398" spans="2:13" s="13" customFormat="1" ht="18.75">
      <c r="B398" s="19"/>
      <c r="C398" s="20"/>
      <c r="D398" s="20"/>
      <c r="E398" s="21"/>
      <c r="F398" s="21"/>
      <c r="M398" s="14"/>
    </row>
    <row r="399" spans="2:13" s="13" customFormat="1" ht="18.75">
      <c r="B399" s="19"/>
      <c r="C399" s="20"/>
      <c r="D399" s="20"/>
      <c r="E399" s="21"/>
      <c r="F399" s="21"/>
      <c r="M399" s="14"/>
    </row>
    <row r="400" spans="2:13" s="13" customFormat="1" ht="18.75">
      <c r="B400" s="19"/>
      <c r="C400" s="20"/>
      <c r="D400" s="20"/>
      <c r="E400" s="21"/>
      <c r="F400" s="21"/>
      <c r="M400" s="14"/>
    </row>
    <row r="401" spans="2:13" s="13" customFormat="1" ht="18.75">
      <c r="B401" s="19"/>
      <c r="C401" s="20"/>
      <c r="D401" s="20"/>
      <c r="E401" s="21"/>
      <c r="F401" s="21"/>
      <c r="M401" s="14"/>
    </row>
    <row r="402" spans="2:13" s="13" customFormat="1" ht="18.75">
      <c r="B402" s="19"/>
      <c r="C402" s="20"/>
      <c r="D402" s="20"/>
      <c r="E402" s="21"/>
      <c r="F402" s="21"/>
      <c r="M402" s="14"/>
    </row>
    <row r="403" spans="2:13" s="13" customFormat="1" ht="18.75">
      <c r="B403" s="19"/>
      <c r="C403" s="20"/>
      <c r="D403" s="20"/>
      <c r="E403" s="21"/>
      <c r="F403" s="21"/>
      <c r="M403" s="14"/>
    </row>
    <row r="404" spans="2:13" s="13" customFormat="1" ht="18.75">
      <c r="B404" s="19"/>
      <c r="C404" s="20"/>
      <c r="D404" s="20"/>
      <c r="E404" s="21"/>
      <c r="F404" s="21"/>
      <c r="M404" s="14"/>
    </row>
    <row r="405" spans="2:13" s="13" customFormat="1" ht="18.75">
      <c r="B405" s="19"/>
      <c r="C405" s="20"/>
      <c r="D405" s="20"/>
      <c r="E405" s="21"/>
      <c r="F405" s="21"/>
      <c r="M405" s="14"/>
    </row>
    <row r="406" spans="2:13" s="13" customFormat="1" ht="18.75">
      <c r="B406" s="19"/>
      <c r="C406" s="20"/>
      <c r="D406" s="20"/>
      <c r="E406" s="21"/>
      <c r="F406" s="21"/>
      <c r="M406" s="14"/>
    </row>
    <row r="407" spans="2:13" s="13" customFormat="1" ht="18.75">
      <c r="B407" s="19"/>
      <c r="C407" s="20"/>
      <c r="D407" s="20"/>
      <c r="E407" s="21"/>
      <c r="F407" s="21"/>
      <c r="M407" s="14"/>
    </row>
    <row r="408" spans="2:13" s="13" customFormat="1" ht="18.75">
      <c r="B408" s="19"/>
      <c r="C408" s="20"/>
      <c r="D408" s="20"/>
      <c r="E408" s="21"/>
      <c r="F408" s="21"/>
      <c r="M408" s="14"/>
    </row>
    <row r="409" spans="2:13" s="13" customFormat="1" ht="18.75">
      <c r="B409" s="19"/>
      <c r="C409" s="20"/>
      <c r="D409" s="20"/>
      <c r="E409" s="21"/>
      <c r="F409" s="21"/>
      <c r="M409" s="14"/>
    </row>
    <row r="410" spans="2:13" s="13" customFormat="1" ht="18.75">
      <c r="B410" s="19"/>
      <c r="C410" s="20"/>
      <c r="D410" s="20"/>
      <c r="E410" s="21"/>
      <c r="F410" s="21"/>
      <c r="M410" s="14"/>
    </row>
    <row r="411" spans="2:13" s="13" customFormat="1" ht="18.75">
      <c r="B411" s="19"/>
      <c r="C411" s="20"/>
      <c r="D411" s="20"/>
      <c r="E411" s="21"/>
      <c r="F411" s="21"/>
      <c r="M411" s="14"/>
    </row>
    <row r="412" spans="2:13" s="13" customFormat="1" ht="18.75">
      <c r="B412" s="19"/>
      <c r="C412" s="20"/>
      <c r="D412" s="20"/>
      <c r="E412" s="21"/>
      <c r="F412" s="21"/>
      <c r="M412" s="14"/>
    </row>
    <row r="413" spans="2:13" s="13" customFormat="1" ht="18.75">
      <c r="B413" s="19"/>
      <c r="C413" s="20"/>
      <c r="D413" s="20"/>
      <c r="E413" s="21"/>
      <c r="F413" s="21"/>
      <c r="M413" s="14"/>
    </row>
    <row r="414" spans="2:13" s="13" customFormat="1" ht="18.75">
      <c r="B414" s="19"/>
      <c r="C414" s="20"/>
      <c r="D414" s="20"/>
      <c r="E414" s="21"/>
      <c r="F414" s="21"/>
      <c r="M414" s="14"/>
    </row>
    <row r="415" spans="2:13" s="13" customFormat="1" ht="18.75">
      <c r="B415" s="19"/>
      <c r="C415" s="20"/>
      <c r="D415" s="20"/>
      <c r="E415" s="21"/>
      <c r="F415" s="21"/>
      <c r="M415" s="14"/>
    </row>
    <row r="416" spans="2:13" s="13" customFormat="1" ht="18.75">
      <c r="B416" s="19"/>
      <c r="C416" s="20"/>
      <c r="D416" s="20"/>
      <c r="E416" s="21"/>
      <c r="F416" s="21"/>
      <c r="M416" s="14"/>
    </row>
    <row r="417" spans="2:13" s="13" customFormat="1" ht="18.75">
      <c r="B417" s="19"/>
      <c r="C417" s="20"/>
      <c r="D417" s="20"/>
      <c r="E417" s="21"/>
      <c r="F417" s="21"/>
      <c r="M417" s="14"/>
    </row>
    <row r="418" spans="2:13" s="13" customFormat="1" ht="18.75">
      <c r="B418" s="19"/>
      <c r="C418" s="20"/>
      <c r="D418" s="20"/>
      <c r="E418" s="21"/>
      <c r="F418" s="21"/>
      <c r="M418" s="14"/>
    </row>
    <row r="419" spans="2:13" s="13" customFormat="1" ht="18.75">
      <c r="B419" s="19"/>
      <c r="C419" s="20"/>
      <c r="D419" s="20"/>
      <c r="E419" s="21"/>
      <c r="F419" s="21"/>
      <c r="M419" s="14"/>
    </row>
    <row r="420" spans="2:13" s="13" customFormat="1" ht="18.75">
      <c r="B420" s="19"/>
      <c r="C420" s="20"/>
      <c r="D420" s="20"/>
      <c r="E420" s="21"/>
      <c r="F420" s="21"/>
      <c r="M420" s="14"/>
    </row>
    <row r="421" spans="2:13" s="13" customFormat="1" ht="18.75">
      <c r="B421" s="19"/>
      <c r="C421" s="20"/>
      <c r="D421" s="20"/>
      <c r="E421" s="21"/>
      <c r="F421" s="21"/>
      <c r="M421" s="14"/>
    </row>
    <row r="422" spans="2:13" s="13" customFormat="1" ht="18.75">
      <c r="B422" s="19"/>
      <c r="C422" s="20"/>
      <c r="D422" s="20"/>
      <c r="E422" s="21"/>
      <c r="F422" s="21"/>
      <c r="M422" s="14"/>
    </row>
    <row r="423" spans="2:13" s="13" customFormat="1" ht="18.75">
      <c r="B423" s="19"/>
      <c r="C423" s="20"/>
      <c r="D423" s="20"/>
      <c r="E423" s="21"/>
      <c r="F423" s="21"/>
      <c r="M423" s="14"/>
    </row>
    <row r="424" spans="2:13" s="13" customFormat="1" ht="18.75">
      <c r="B424" s="19"/>
      <c r="C424" s="20"/>
      <c r="D424" s="20"/>
      <c r="E424" s="21"/>
      <c r="F424" s="21"/>
      <c r="M424" s="14"/>
    </row>
    <row r="425" spans="2:13" s="13" customFormat="1" ht="18.75">
      <c r="B425" s="19"/>
      <c r="C425" s="20"/>
      <c r="D425" s="20"/>
      <c r="E425" s="21"/>
      <c r="F425" s="21"/>
      <c r="M425" s="14"/>
    </row>
    <row r="426" spans="2:13" s="13" customFormat="1" ht="18.75">
      <c r="B426" s="19"/>
      <c r="C426" s="20"/>
      <c r="D426" s="20"/>
      <c r="E426" s="21"/>
      <c r="F426" s="21"/>
      <c r="M426" s="14"/>
    </row>
    <row r="427" spans="2:13" s="13" customFormat="1" ht="18.75">
      <c r="B427" s="19"/>
      <c r="C427" s="20"/>
      <c r="D427" s="20"/>
      <c r="E427" s="21"/>
      <c r="F427" s="21"/>
      <c r="M427" s="14"/>
    </row>
    <row r="428" spans="2:13" s="13" customFormat="1" ht="18.75">
      <c r="B428" s="19"/>
      <c r="C428" s="20"/>
      <c r="D428" s="20"/>
      <c r="E428" s="21"/>
      <c r="F428" s="21"/>
      <c r="M428" s="14"/>
    </row>
    <row r="429" spans="2:13" s="13" customFormat="1" ht="18.75">
      <c r="B429" s="19"/>
      <c r="C429" s="20"/>
      <c r="D429" s="20"/>
      <c r="E429" s="21"/>
      <c r="F429" s="21"/>
      <c r="M429" s="14"/>
    </row>
    <row r="430" spans="2:13" s="13" customFormat="1" ht="18.75">
      <c r="B430" s="19"/>
      <c r="C430" s="20"/>
      <c r="D430" s="20"/>
      <c r="E430" s="21"/>
      <c r="F430" s="21"/>
      <c r="M430" s="14"/>
    </row>
    <row r="431" spans="2:13" s="13" customFormat="1" ht="18.75">
      <c r="B431" s="19"/>
      <c r="C431" s="20"/>
      <c r="D431" s="20"/>
      <c r="E431" s="21"/>
      <c r="F431" s="21"/>
      <c r="M431" s="14"/>
    </row>
    <row r="432" spans="2:13" s="13" customFormat="1" ht="18.75">
      <c r="B432" s="19"/>
      <c r="C432" s="20"/>
      <c r="D432" s="20"/>
      <c r="E432" s="21"/>
      <c r="F432" s="21"/>
      <c r="M432" s="14"/>
    </row>
    <row r="433" spans="2:13" s="13" customFormat="1" ht="18.75">
      <c r="B433" s="19"/>
      <c r="C433" s="20"/>
      <c r="D433" s="20"/>
      <c r="E433" s="21"/>
      <c r="F433" s="21"/>
      <c r="M433" s="14"/>
    </row>
    <row r="434" spans="2:13" s="13" customFormat="1" ht="18.75">
      <c r="B434" s="19"/>
      <c r="C434" s="20"/>
      <c r="D434" s="20"/>
      <c r="E434" s="21"/>
      <c r="F434" s="21"/>
      <c r="M434" s="14"/>
    </row>
    <row r="435" spans="2:13" s="13" customFormat="1" ht="18.75">
      <c r="B435" s="19"/>
      <c r="C435" s="20"/>
      <c r="D435" s="20"/>
      <c r="E435" s="21"/>
      <c r="F435" s="21"/>
      <c r="M435" s="14"/>
    </row>
    <row r="436" spans="2:13" s="13" customFormat="1" ht="18.75">
      <c r="B436" s="19"/>
      <c r="C436" s="20"/>
      <c r="D436" s="20"/>
      <c r="E436" s="21"/>
      <c r="F436" s="21"/>
      <c r="M436" s="14"/>
    </row>
    <row r="437" spans="2:13" s="13" customFormat="1" ht="18.75">
      <c r="B437" s="19"/>
      <c r="C437" s="20"/>
      <c r="D437" s="20"/>
      <c r="E437" s="21"/>
      <c r="F437" s="21"/>
      <c r="M437" s="14"/>
    </row>
    <row r="438" spans="2:13" s="13" customFormat="1" ht="18.75">
      <c r="B438" s="19"/>
      <c r="C438" s="20"/>
      <c r="D438" s="20"/>
      <c r="E438" s="21"/>
      <c r="F438" s="21"/>
      <c r="M438" s="14"/>
    </row>
    <row r="439" spans="2:13" s="13" customFormat="1" ht="18.75">
      <c r="B439" s="19"/>
      <c r="C439" s="20"/>
      <c r="D439" s="20"/>
      <c r="E439" s="21"/>
      <c r="F439" s="21"/>
      <c r="M439" s="14"/>
    </row>
    <row r="440" spans="2:13" s="13" customFormat="1" ht="18.75">
      <c r="B440" s="19"/>
      <c r="C440" s="20"/>
      <c r="D440" s="20"/>
      <c r="E440" s="21"/>
      <c r="F440" s="21"/>
      <c r="M440" s="14"/>
    </row>
    <row r="441" spans="2:13" s="13" customFormat="1" ht="18.75">
      <c r="B441" s="19"/>
      <c r="C441" s="20"/>
      <c r="D441" s="20"/>
      <c r="E441" s="21"/>
      <c r="F441" s="21"/>
      <c r="M441" s="14"/>
    </row>
    <row r="442" spans="2:13" s="13" customFormat="1" ht="18.75">
      <c r="B442" s="19"/>
      <c r="C442" s="20"/>
      <c r="D442" s="20"/>
      <c r="E442" s="21"/>
      <c r="F442" s="21"/>
      <c r="M442" s="14"/>
    </row>
    <row r="443" spans="2:13" s="13" customFormat="1" ht="18.75">
      <c r="B443" s="19"/>
      <c r="C443" s="20"/>
      <c r="D443" s="20"/>
      <c r="E443" s="21"/>
      <c r="F443" s="21"/>
      <c r="M443" s="14"/>
    </row>
    <row r="444" spans="2:13" s="13" customFormat="1" ht="18.75">
      <c r="B444" s="19"/>
      <c r="C444" s="20"/>
      <c r="D444" s="20"/>
      <c r="E444" s="21"/>
      <c r="F444" s="21"/>
      <c r="M444" s="14"/>
    </row>
    <row r="445" spans="2:13" s="13" customFormat="1" ht="18.75">
      <c r="B445" s="19"/>
      <c r="C445" s="20"/>
      <c r="D445" s="20"/>
      <c r="E445" s="21"/>
      <c r="F445" s="21"/>
      <c r="M445" s="14"/>
    </row>
    <row r="446" spans="2:13" s="13" customFormat="1" ht="18.75">
      <c r="B446" s="19"/>
      <c r="C446" s="20"/>
      <c r="D446" s="20"/>
      <c r="E446" s="21"/>
      <c r="F446" s="21"/>
      <c r="M446" s="14"/>
    </row>
    <row r="447" spans="2:13" s="13" customFormat="1" ht="18.75">
      <c r="B447" s="19"/>
      <c r="C447" s="20"/>
      <c r="D447" s="20"/>
      <c r="E447" s="21"/>
      <c r="F447" s="21"/>
      <c r="M447" s="14"/>
    </row>
    <row r="448" spans="2:13" s="13" customFormat="1" ht="18.75">
      <c r="B448" s="19"/>
      <c r="C448" s="20"/>
      <c r="D448" s="20"/>
      <c r="E448" s="21"/>
      <c r="F448" s="21"/>
      <c r="M448" s="14"/>
    </row>
    <row r="449" spans="2:13" s="13" customFormat="1" ht="18.75">
      <c r="B449" s="19"/>
      <c r="C449" s="20"/>
      <c r="D449" s="20"/>
      <c r="E449" s="21"/>
      <c r="F449" s="21"/>
      <c r="M449" s="14"/>
    </row>
    <row r="450" spans="2:13" s="13" customFormat="1" ht="18.75">
      <c r="B450" s="19"/>
      <c r="C450" s="20"/>
      <c r="D450" s="20"/>
      <c r="E450" s="21"/>
      <c r="F450" s="21"/>
      <c r="M450" s="14"/>
    </row>
    <row r="451" spans="2:13" s="13" customFormat="1" ht="18.75">
      <c r="B451" s="19"/>
      <c r="C451" s="20"/>
      <c r="D451" s="20"/>
      <c r="E451" s="21"/>
      <c r="F451" s="21"/>
      <c r="M451" s="14"/>
    </row>
    <row r="452" spans="2:13" s="13" customFormat="1" ht="18.75">
      <c r="B452" s="19"/>
      <c r="C452" s="20"/>
      <c r="D452" s="20"/>
      <c r="E452" s="21"/>
      <c r="F452" s="21"/>
      <c r="M452" s="14"/>
    </row>
    <row r="453" spans="2:13" s="13" customFormat="1" ht="18.75">
      <c r="B453" s="19"/>
      <c r="C453" s="20"/>
      <c r="D453" s="20"/>
      <c r="E453" s="21"/>
      <c r="F453" s="21"/>
      <c r="M453" s="14"/>
    </row>
    <row r="454" spans="2:13" s="13" customFormat="1" ht="18.75">
      <c r="B454" s="19"/>
      <c r="C454" s="20"/>
      <c r="D454" s="20"/>
      <c r="E454" s="21"/>
      <c r="F454" s="21"/>
      <c r="M454" s="14"/>
    </row>
    <row r="455" spans="2:13" s="13" customFormat="1" ht="18.75">
      <c r="B455" s="19"/>
      <c r="C455" s="20"/>
      <c r="D455" s="20"/>
      <c r="E455" s="21"/>
      <c r="F455" s="21"/>
      <c r="M455" s="14"/>
    </row>
    <row r="456" spans="2:13" s="13" customFormat="1" ht="18.75">
      <c r="B456" s="19"/>
      <c r="C456" s="20"/>
      <c r="D456" s="20"/>
      <c r="E456" s="21"/>
      <c r="F456" s="21"/>
      <c r="M456" s="14"/>
    </row>
    <row r="457" spans="2:13" s="13" customFormat="1" ht="18.75">
      <c r="B457" s="19"/>
      <c r="C457" s="20"/>
      <c r="D457" s="20"/>
      <c r="E457" s="21"/>
      <c r="F457" s="21"/>
      <c r="M457" s="14"/>
    </row>
    <row r="458" spans="2:13" s="13" customFormat="1" ht="18.75">
      <c r="B458" s="19"/>
      <c r="C458" s="20"/>
      <c r="D458" s="20"/>
      <c r="E458" s="21"/>
      <c r="F458" s="21"/>
      <c r="M458" s="14"/>
    </row>
    <row r="459" spans="2:13" s="13" customFormat="1" ht="18.75">
      <c r="B459" s="19"/>
      <c r="C459" s="20"/>
      <c r="D459" s="20"/>
      <c r="E459" s="21"/>
      <c r="F459" s="21"/>
      <c r="M459" s="14"/>
    </row>
    <row r="460" spans="2:13" s="13" customFormat="1" ht="18.75">
      <c r="B460" s="19"/>
      <c r="C460" s="20"/>
      <c r="D460" s="20"/>
      <c r="E460" s="21"/>
      <c r="F460" s="21"/>
      <c r="M460" s="14"/>
    </row>
    <row r="461" spans="2:13" s="13" customFormat="1" ht="18.75">
      <c r="B461" s="19"/>
      <c r="C461" s="20"/>
      <c r="D461" s="20"/>
      <c r="E461" s="21"/>
      <c r="F461" s="21"/>
      <c r="M461" s="14"/>
    </row>
    <row r="462" spans="2:13" s="13" customFormat="1" ht="18.75">
      <c r="B462" s="19"/>
      <c r="C462" s="20"/>
      <c r="D462" s="20"/>
      <c r="E462" s="21"/>
      <c r="F462" s="21"/>
      <c r="M462" s="14"/>
    </row>
    <row r="463" spans="2:13" s="13" customFormat="1" ht="18.75">
      <c r="B463" s="19"/>
      <c r="C463" s="20"/>
      <c r="D463" s="20"/>
      <c r="E463" s="21"/>
      <c r="F463" s="21"/>
      <c r="M463" s="14"/>
    </row>
    <row r="464" spans="2:13" s="13" customFormat="1" ht="18.75">
      <c r="B464" s="19"/>
      <c r="C464" s="20"/>
      <c r="D464" s="20"/>
      <c r="E464" s="21"/>
      <c r="F464" s="21"/>
      <c r="M464" s="14"/>
    </row>
    <row r="465" spans="2:13" s="13" customFormat="1" ht="18.75">
      <c r="B465" s="19"/>
      <c r="C465" s="20"/>
      <c r="D465" s="20"/>
      <c r="E465" s="21"/>
      <c r="F465" s="21"/>
      <c r="M465" s="14"/>
    </row>
    <row r="466" spans="2:13" s="13" customFormat="1" ht="18.75">
      <c r="B466" s="19"/>
      <c r="C466" s="20"/>
      <c r="D466" s="20"/>
      <c r="E466" s="21"/>
      <c r="F466" s="21"/>
      <c r="M466" s="14"/>
    </row>
    <row r="467" spans="2:13" s="13" customFormat="1" ht="18.75">
      <c r="B467" s="19"/>
      <c r="C467" s="20"/>
      <c r="D467" s="20"/>
      <c r="E467" s="21"/>
      <c r="F467" s="21"/>
      <c r="M467" s="14"/>
    </row>
    <row r="468" spans="2:13" s="13" customFormat="1" ht="18.75">
      <c r="B468" s="19"/>
      <c r="C468" s="20"/>
      <c r="D468" s="20"/>
      <c r="E468" s="21"/>
      <c r="F468" s="21"/>
      <c r="M468" s="14"/>
    </row>
    <row r="469" spans="2:13" s="13" customFormat="1" ht="18.75">
      <c r="B469" s="19"/>
      <c r="C469" s="20"/>
      <c r="D469" s="20"/>
      <c r="E469" s="21"/>
      <c r="F469" s="21"/>
      <c r="M469" s="14"/>
    </row>
    <row r="470" spans="2:13" s="13" customFormat="1" ht="18.75">
      <c r="B470" s="19"/>
      <c r="C470" s="20"/>
      <c r="D470" s="20"/>
      <c r="E470" s="21"/>
      <c r="F470" s="21"/>
      <c r="M470" s="14"/>
    </row>
    <row r="471" spans="2:13" s="13" customFormat="1" ht="18.75">
      <c r="B471" s="19"/>
      <c r="C471" s="20"/>
      <c r="D471" s="20"/>
      <c r="E471" s="21"/>
      <c r="F471" s="21"/>
      <c r="M471" s="14"/>
    </row>
    <row r="472" spans="2:13" s="13" customFormat="1" ht="18.75">
      <c r="B472" s="19"/>
      <c r="C472" s="20"/>
      <c r="D472" s="20"/>
      <c r="E472" s="21"/>
      <c r="F472" s="21"/>
      <c r="M472" s="14"/>
    </row>
    <row r="473" spans="2:13" s="13" customFormat="1" ht="18.75">
      <c r="B473" s="19"/>
      <c r="C473" s="20"/>
      <c r="D473" s="20"/>
      <c r="E473" s="21"/>
      <c r="F473" s="21"/>
      <c r="M473" s="14"/>
    </row>
    <row r="474" spans="2:13" s="13" customFormat="1" ht="18.75">
      <c r="B474" s="19"/>
      <c r="C474" s="20"/>
      <c r="D474" s="20"/>
      <c r="E474" s="21"/>
      <c r="F474" s="21"/>
      <c r="M474" s="14"/>
    </row>
    <row r="475" spans="2:13" s="13" customFormat="1" ht="18.75">
      <c r="B475" s="19"/>
      <c r="C475" s="20"/>
      <c r="D475" s="20"/>
      <c r="E475" s="21"/>
      <c r="F475" s="21"/>
      <c r="M475" s="14"/>
    </row>
    <row r="476" spans="2:13" s="13" customFormat="1" ht="18.75">
      <c r="B476" s="19"/>
      <c r="C476" s="20"/>
      <c r="D476" s="20"/>
      <c r="E476" s="21"/>
      <c r="F476" s="21"/>
      <c r="M476" s="14"/>
    </row>
    <row r="477" spans="2:13" s="13" customFormat="1" ht="18.75">
      <c r="B477" s="19"/>
      <c r="C477" s="20"/>
      <c r="D477" s="20"/>
      <c r="E477" s="21"/>
      <c r="F477" s="21"/>
      <c r="M477" s="14"/>
    </row>
    <row r="478" spans="2:13" s="13" customFormat="1" ht="18.75">
      <c r="B478" s="19"/>
      <c r="C478" s="20"/>
      <c r="D478" s="20"/>
      <c r="E478" s="21"/>
      <c r="F478" s="21"/>
      <c r="M478" s="14"/>
    </row>
    <row r="479" spans="2:13" s="13" customFormat="1" ht="18.75">
      <c r="B479" s="19"/>
      <c r="C479" s="20"/>
      <c r="D479" s="20"/>
      <c r="E479" s="21"/>
      <c r="F479" s="21"/>
      <c r="M479" s="14"/>
    </row>
    <row r="480" spans="2:13" s="13" customFormat="1" ht="18.75">
      <c r="B480" s="19"/>
      <c r="C480" s="20"/>
      <c r="D480" s="20"/>
      <c r="E480" s="21"/>
      <c r="F480" s="21"/>
      <c r="M480" s="14"/>
    </row>
    <row r="481" spans="2:13" s="13" customFormat="1" ht="18.75">
      <c r="B481" s="19"/>
      <c r="C481" s="20"/>
      <c r="D481" s="20"/>
      <c r="E481" s="21"/>
      <c r="F481" s="21"/>
      <c r="M481" s="14"/>
    </row>
    <row r="482" spans="2:13" s="13" customFormat="1" ht="18.75">
      <c r="B482" s="19"/>
      <c r="C482" s="20"/>
      <c r="D482" s="20"/>
      <c r="E482" s="21"/>
      <c r="F482" s="21"/>
      <c r="M482" s="14"/>
    </row>
    <row r="483" spans="2:13" s="13" customFormat="1" ht="18.75">
      <c r="B483" s="19"/>
      <c r="C483" s="20"/>
      <c r="D483" s="20"/>
      <c r="E483" s="21"/>
      <c r="F483" s="21"/>
      <c r="M483" s="14"/>
    </row>
    <row r="484" spans="2:13" s="13" customFormat="1" ht="18.75">
      <c r="B484" s="19"/>
      <c r="C484" s="20"/>
      <c r="D484" s="20"/>
      <c r="E484" s="21"/>
      <c r="F484" s="21"/>
      <c r="M484" s="14"/>
    </row>
    <row r="485" spans="2:13" s="13" customFormat="1" ht="18.75">
      <c r="B485" s="19"/>
      <c r="C485" s="20"/>
      <c r="D485" s="20"/>
      <c r="E485" s="21"/>
      <c r="F485" s="21"/>
      <c r="M485" s="14"/>
    </row>
    <row r="486" spans="2:13" s="13" customFormat="1" ht="18.75">
      <c r="B486" s="19"/>
      <c r="C486" s="20"/>
      <c r="D486" s="20"/>
      <c r="E486" s="21"/>
      <c r="F486" s="21"/>
      <c r="M486" s="14"/>
    </row>
    <row r="487" spans="2:13" s="13" customFormat="1" ht="18.75">
      <c r="B487" s="19"/>
      <c r="C487" s="20"/>
      <c r="D487" s="20"/>
      <c r="E487" s="21"/>
      <c r="F487" s="21"/>
      <c r="M487" s="14"/>
    </row>
    <row r="488" spans="2:13" s="13" customFormat="1" ht="18.75">
      <c r="B488" s="19"/>
      <c r="C488" s="20"/>
      <c r="D488" s="20"/>
      <c r="E488" s="21"/>
      <c r="F488" s="21"/>
      <c r="M488" s="14"/>
    </row>
    <row r="489" spans="2:13" s="13" customFormat="1" ht="18.75">
      <c r="B489" s="19"/>
      <c r="C489" s="20"/>
      <c r="D489" s="20"/>
      <c r="E489" s="21"/>
      <c r="F489" s="21"/>
      <c r="M489" s="14"/>
    </row>
    <row r="490" spans="2:13" s="13" customFormat="1" ht="18.75">
      <c r="B490" s="19"/>
      <c r="C490" s="20"/>
      <c r="D490" s="20"/>
      <c r="E490" s="21"/>
      <c r="F490" s="21"/>
      <c r="M490" s="14"/>
    </row>
    <row r="491" spans="2:13" s="13" customFormat="1" ht="18.75">
      <c r="B491" s="19"/>
      <c r="C491" s="20"/>
      <c r="D491" s="20"/>
      <c r="E491" s="21"/>
      <c r="F491" s="21"/>
      <c r="M491" s="14"/>
    </row>
    <row r="492" spans="2:13" s="13" customFormat="1" ht="18.75">
      <c r="B492" s="19"/>
      <c r="C492" s="20"/>
      <c r="D492" s="20"/>
      <c r="E492" s="21"/>
      <c r="F492" s="21"/>
      <c r="M492" s="14"/>
    </row>
    <row r="493" spans="2:13" s="13" customFormat="1" ht="18.75">
      <c r="B493" s="19"/>
      <c r="C493" s="20"/>
      <c r="D493" s="20"/>
      <c r="E493" s="21"/>
      <c r="F493" s="21"/>
      <c r="M493" s="14"/>
    </row>
    <row r="494" spans="2:13" s="13" customFormat="1" ht="18.75">
      <c r="B494" s="19"/>
      <c r="C494" s="20"/>
      <c r="D494" s="20"/>
      <c r="E494" s="21"/>
      <c r="F494" s="21"/>
      <c r="M494" s="14"/>
    </row>
    <row r="495" spans="2:13" s="13" customFormat="1" ht="18.75">
      <c r="B495" s="19"/>
      <c r="C495" s="20"/>
      <c r="D495" s="20"/>
      <c r="E495" s="21"/>
      <c r="F495" s="21"/>
      <c r="M495" s="14"/>
    </row>
    <row r="496" spans="2:13" s="13" customFormat="1" ht="18.75">
      <c r="B496" s="19"/>
      <c r="C496" s="20"/>
      <c r="D496" s="20"/>
      <c r="E496" s="21"/>
      <c r="F496" s="21"/>
      <c r="M496" s="14"/>
    </row>
    <row r="497" spans="2:13" s="13" customFormat="1" ht="18.75">
      <c r="B497" s="19"/>
      <c r="C497" s="20"/>
      <c r="D497" s="20"/>
      <c r="E497" s="21"/>
      <c r="F497" s="21"/>
      <c r="M497" s="14"/>
    </row>
    <row r="498" spans="2:13" s="13" customFormat="1" ht="18.75">
      <c r="B498" s="19"/>
      <c r="C498" s="20"/>
      <c r="D498" s="20"/>
      <c r="E498" s="21"/>
      <c r="F498" s="21"/>
      <c r="M498" s="14"/>
    </row>
    <row r="499" spans="2:13" s="13" customFormat="1" ht="18.75">
      <c r="B499" s="19"/>
      <c r="C499" s="20"/>
      <c r="D499" s="20"/>
      <c r="E499" s="21"/>
      <c r="F499" s="21"/>
      <c r="M499" s="14"/>
    </row>
    <row r="500" spans="2:13" s="13" customFormat="1" ht="18.75">
      <c r="B500" s="19"/>
      <c r="C500" s="20"/>
      <c r="D500" s="20"/>
      <c r="E500" s="21"/>
      <c r="F500" s="21"/>
      <c r="M500" s="14"/>
    </row>
    <row r="501" spans="2:13" s="13" customFormat="1" ht="18.75">
      <c r="B501" s="19"/>
      <c r="C501" s="20"/>
      <c r="D501" s="20"/>
      <c r="E501" s="21"/>
      <c r="F501" s="21"/>
      <c r="M501" s="14"/>
    </row>
    <row r="502" spans="2:13" s="13" customFormat="1" ht="18.75">
      <c r="B502" s="19"/>
      <c r="C502" s="20"/>
      <c r="D502" s="20"/>
      <c r="E502" s="21"/>
      <c r="F502" s="21"/>
      <c r="M502" s="14"/>
    </row>
    <row r="503" spans="2:13" s="13" customFormat="1" ht="18.75">
      <c r="B503" s="19"/>
      <c r="C503" s="20"/>
      <c r="D503" s="20"/>
      <c r="E503" s="21"/>
      <c r="F503" s="21"/>
      <c r="M503" s="14"/>
    </row>
    <row r="504" spans="2:13" s="13" customFormat="1" ht="18.75">
      <c r="B504" s="19"/>
      <c r="C504" s="20"/>
      <c r="D504" s="20"/>
      <c r="E504" s="21"/>
      <c r="F504" s="21"/>
      <c r="M504" s="14"/>
    </row>
    <row r="505" spans="2:13" s="13" customFormat="1" ht="18.75">
      <c r="B505" s="19"/>
      <c r="C505" s="20"/>
      <c r="D505" s="20"/>
      <c r="E505" s="21"/>
      <c r="F505" s="21"/>
      <c r="M505" s="14"/>
    </row>
    <row r="506" spans="2:13" s="13" customFormat="1" ht="18.75">
      <c r="B506" s="19"/>
      <c r="C506" s="20"/>
      <c r="D506" s="20"/>
      <c r="E506" s="21"/>
      <c r="F506" s="21"/>
      <c r="M506" s="14"/>
    </row>
    <row r="507" spans="2:13" s="13" customFormat="1" ht="18.75">
      <c r="B507" s="19"/>
      <c r="C507" s="20"/>
      <c r="D507" s="20"/>
      <c r="E507" s="21"/>
      <c r="F507" s="21"/>
      <c r="M507" s="14"/>
    </row>
    <row r="508" spans="2:13" s="13" customFormat="1" ht="18.75">
      <c r="B508" s="19"/>
      <c r="C508" s="20"/>
      <c r="D508" s="20"/>
      <c r="E508" s="21"/>
      <c r="F508" s="21"/>
      <c r="M508" s="14"/>
    </row>
    <row r="509" spans="2:13" s="13" customFormat="1" ht="18.75">
      <c r="B509" s="19"/>
      <c r="C509" s="20"/>
      <c r="D509" s="20"/>
      <c r="E509" s="21"/>
      <c r="F509" s="21"/>
      <c r="M509" s="14"/>
    </row>
    <row r="510" spans="2:13" s="13" customFormat="1" ht="18.75">
      <c r="B510" s="19"/>
      <c r="C510" s="20"/>
      <c r="D510" s="20"/>
      <c r="E510" s="21"/>
      <c r="F510" s="21"/>
      <c r="M510" s="14"/>
    </row>
    <row r="511" spans="2:13" s="13" customFormat="1" ht="18.75">
      <c r="B511" s="19"/>
      <c r="C511" s="20"/>
      <c r="D511" s="20"/>
      <c r="E511" s="21"/>
      <c r="F511" s="21"/>
      <c r="M511" s="14"/>
    </row>
    <row r="512" spans="2:13" s="13" customFormat="1" ht="18.75">
      <c r="B512" s="19"/>
      <c r="C512" s="20"/>
      <c r="D512" s="20"/>
      <c r="E512" s="21"/>
      <c r="F512" s="21"/>
      <c r="M512" s="14"/>
    </row>
    <row r="513" spans="2:13" s="13" customFormat="1" ht="18.75">
      <c r="B513" s="19"/>
      <c r="C513" s="20"/>
      <c r="D513" s="20"/>
      <c r="E513" s="21"/>
      <c r="F513" s="21"/>
      <c r="M513" s="14"/>
    </row>
    <row r="514" spans="2:13" s="13" customFormat="1" ht="18.75">
      <c r="B514" s="19"/>
      <c r="C514" s="20"/>
      <c r="D514" s="20"/>
      <c r="E514" s="21"/>
      <c r="F514" s="21"/>
      <c r="M514" s="14"/>
    </row>
    <row r="515" spans="2:13" s="13" customFormat="1" ht="18.75">
      <c r="B515" s="19"/>
      <c r="C515" s="20"/>
      <c r="D515" s="20"/>
      <c r="E515" s="21"/>
      <c r="F515" s="21"/>
      <c r="M515" s="14"/>
    </row>
    <row r="516" spans="2:13" s="13" customFormat="1" ht="18.75">
      <c r="B516" s="19"/>
      <c r="C516" s="20"/>
      <c r="D516" s="20"/>
      <c r="E516" s="21"/>
      <c r="F516" s="21"/>
      <c r="M516" s="14"/>
    </row>
    <row r="517" spans="2:13" s="13" customFormat="1" ht="18.75">
      <c r="B517" s="19"/>
      <c r="C517" s="20"/>
      <c r="D517" s="20"/>
      <c r="E517" s="21"/>
      <c r="F517" s="21"/>
      <c r="M517" s="14"/>
    </row>
    <row r="518" spans="2:13" s="13" customFormat="1" ht="18.75">
      <c r="B518" s="19"/>
      <c r="C518" s="20"/>
      <c r="D518" s="20"/>
      <c r="E518" s="21"/>
      <c r="F518" s="21"/>
      <c r="M518" s="14"/>
    </row>
    <row r="519" spans="2:13" s="13" customFormat="1" ht="18.75">
      <c r="B519" s="19"/>
      <c r="C519" s="20"/>
      <c r="D519" s="20"/>
      <c r="E519" s="21"/>
      <c r="F519" s="21"/>
      <c r="M519" s="14"/>
    </row>
    <row r="520" spans="2:13" s="13" customFormat="1" ht="18.75">
      <c r="B520" s="19"/>
      <c r="C520" s="20"/>
      <c r="D520" s="20"/>
      <c r="E520" s="21"/>
      <c r="F520" s="21"/>
      <c r="M520" s="14"/>
    </row>
    <row r="521" spans="2:13" s="13" customFormat="1" ht="18.75">
      <c r="B521" s="19"/>
      <c r="C521" s="20"/>
      <c r="D521" s="20"/>
      <c r="E521" s="21"/>
      <c r="F521" s="21"/>
      <c r="M521" s="14"/>
    </row>
    <row r="522" spans="2:13" s="13" customFormat="1" ht="18.75">
      <c r="B522" s="19"/>
      <c r="C522" s="20"/>
      <c r="D522" s="20"/>
      <c r="E522" s="21"/>
      <c r="F522" s="21"/>
      <c r="M522" s="14"/>
    </row>
    <row r="523" spans="2:13" s="13" customFormat="1" ht="18.75">
      <c r="B523" s="19"/>
      <c r="C523" s="20"/>
      <c r="D523" s="20"/>
      <c r="E523" s="21"/>
      <c r="F523" s="21"/>
      <c r="M523" s="14"/>
    </row>
    <row r="524" spans="2:13" s="13" customFormat="1" ht="18.75">
      <c r="B524" s="19"/>
      <c r="C524" s="20"/>
      <c r="D524" s="20"/>
      <c r="E524" s="21"/>
      <c r="F524" s="21"/>
      <c r="M524" s="14"/>
    </row>
    <row r="525" spans="2:13" s="13" customFormat="1" ht="18.75">
      <c r="B525" s="19"/>
      <c r="C525" s="20"/>
      <c r="D525" s="20"/>
      <c r="E525" s="21"/>
      <c r="F525" s="21"/>
      <c r="M525" s="14"/>
    </row>
    <row r="526" spans="2:13" s="13" customFormat="1" ht="18.75">
      <c r="B526" s="19"/>
      <c r="C526" s="20"/>
      <c r="D526" s="20"/>
      <c r="E526" s="21"/>
      <c r="F526" s="21"/>
      <c r="M526" s="14"/>
    </row>
    <row r="527" spans="2:13" s="13" customFormat="1" ht="18.75">
      <c r="B527" s="19"/>
      <c r="C527" s="20"/>
      <c r="D527" s="20"/>
      <c r="E527" s="21"/>
      <c r="F527" s="21"/>
      <c r="M527" s="14"/>
    </row>
    <row r="528" spans="2:13" s="13" customFormat="1" ht="18.75">
      <c r="B528" s="19"/>
      <c r="C528" s="20"/>
      <c r="D528" s="20"/>
      <c r="E528" s="21"/>
      <c r="F528" s="21"/>
      <c r="M528" s="14"/>
    </row>
    <row r="529" spans="2:13" s="13" customFormat="1" ht="18.75">
      <c r="B529" s="19"/>
      <c r="C529" s="20"/>
      <c r="D529" s="20"/>
      <c r="E529" s="21"/>
      <c r="F529" s="21"/>
      <c r="M529" s="14"/>
    </row>
    <row r="530" spans="2:13" s="13" customFormat="1" ht="18.75">
      <c r="B530" s="19"/>
      <c r="C530" s="20"/>
      <c r="D530" s="20"/>
      <c r="E530" s="21"/>
      <c r="F530" s="21"/>
      <c r="M530" s="14"/>
    </row>
    <row r="531" spans="2:13" s="13" customFormat="1" ht="18.75">
      <c r="B531" s="19"/>
      <c r="C531" s="20"/>
      <c r="D531" s="20"/>
      <c r="E531" s="21"/>
      <c r="F531" s="21"/>
      <c r="M531" s="14"/>
    </row>
    <row r="532" spans="2:13" s="13" customFormat="1" ht="18.75">
      <c r="B532" s="19"/>
      <c r="C532" s="20"/>
      <c r="D532" s="20"/>
      <c r="E532" s="21"/>
      <c r="F532" s="21"/>
      <c r="M532" s="14"/>
    </row>
    <row r="533" spans="2:13" s="13" customFormat="1" ht="18.75">
      <c r="B533" s="19"/>
      <c r="C533" s="20"/>
      <c r="D533" s="20"/>
      <c r="E533" s="21"/>
      <c r="F533" s="21"/>
      <c r="M533" s="14"/>
    </row>
    <row r="534" spans="2:13" s="13" customFormat="1" ht="18.75">
      <c r="B534" s="19"/>
      <c r="C534" s="20"/>
      <c r="D534" s="20"/>
      <c r="E534" s="21"/>
      <c r="F534" s="21"/>
      <c r="M534" s="14"/>
    </row>
    <row r="535" spans="2:13" s="13" customFormat="1" ht="18.75">
      <c r="B535" s="19"/>
      <c r="C535" s="20"/>
      <c r="D535" s="20"/>
      <c r="E535" s="21"/>
      <c r="F535" s="21"/>
      <c r="M535" s="14"/>
    </row>
    <row r="536" spans="2:13" s="13" customFormat="1" ht="18.75">
      <c r="B536" s="19"/>
      <c r="C536" s="20"/>
      <c r="D536" s="20"/>
      <c r="E536" s="21"/>
      <c r="F536" s="21"/>
      <c r="M536" s="14"/>
    </row>
    <row r="537" spans="2:13" s="13" customFormat="1" ht="18.75">
      <c r="B537" s="19"/>
      <c r="C537" s="20"/>
      <c r="D537" s="20"/>
      <c r="E537" s="21"/>
      <c r="F537" s="21"/>
      <c r="M537" s="14"/>
    </row>
    <row r="538" spans="2:13" s="13" customFormat="1" ht="18.75">
      <c r="B538" s="19"/>
      <c r="C538" s="20"/>
      <c r="D538" s="20"/>
      <c r="E538" s="21"/>
      <c r="F538" s="21"/>
      <c r="M538" s="14"/>
    </row>
    <row r="539" spans="2:13" s="13" customFormat="1" ht="18.75">
      <c r="B539" s="19"/>
      <c r="C539" s="20"/>
      <c r="D539" s="20"/>
      <c r="E539" s="21"/>
      <c r="F539" s="21"/>
      <c r="M539" s="14"/>
    </row>
    <row r="540" spans="2:13" s="13" customFormat="1" ht="18.75">
      <c r="B540" s="19"/>
      <c r="C540" s="20"/>
      <c r="D540" s="20"/>
      <c r="E540" s="21"/>
      <c r="F540" s="21"/>
      <c r="M540" s="14"/>
    </row>
    <row r="541" spans="2:13" s="13" customFormat="1" ht="18.75">
      <c r="B541" s="19"/>
      <c r="C541" s="20"/>
      <c r="D541" s="20"/>
      <c r="E541" s="21"/>
      <c r="F541" s="21"/>
      <c r="M541" s="14"/>
    </row>
    <row r="542" spans="2:13" s="13" customFormat="1" ht="18.75">
      <c r="B542" s="19"/>
      <c r="C542" s="20"/>
      <c r="D542" s="20"/>
      <c r="E542" s="21"/>
      <c r="F542" s="21"/>
      <c r="M542" s="14"/>
    </row>
    <row r="543" spans="2:13" s="13" customFormat="1" ht="18.75">
      <c r="B543" s="19"/>
      <c r="C543" s="20"/>
      <c r="D543" s="20"/>
      <c r="E543" s="21"/>
      <c r="F543" s="21"/>
      <c r="M543" s="14"/>
    </row>
    <row r="544" spans="2:13" s="13" customFormat="1" ht="18.75">
      <c r="B544" s="19"/>
      <c r="C544" s="20"/>
      <c r="D544" s="20"/>
      <c r="E544" s="21"/>
      <c r="F544" s="21"/>
      <c r="M544" s="14"/>
    </row>
    <row r="545" spans="2:13" s="13" customFormat="1" ht="18.75">
      <c r="B545" s="19"/>
      <c r="C545" s="20"/>
      <c r="D545" s="20"/>
      <c r="E545" s="21"/>
      <c r="F545" s="21"/>
      <c r="M545" s="14"/>
    </row>
    <row r="546" spans="2:13" s="13" customFormat="1" ht="18.75">
      <c r="B546" s="19"/>
      <c r="C546" s="20"/>
      <c r="D546" s="20"/>
      <c r="E546" s="21"/>
      <c r="F546" s="21"/>
      <c r="M546" s="14"/>
    </row>
    <row r="547" spans="2:13" s="13" customFormat="1" ht="18.75">
      <c r="B547" s="19"/>
      <c r="C547" s="20"/>
      <c r="D547" s="20"/>
      <c r="E547" s="21"/>
      <c r="F547" s="21"/>
      <c r="M547" s="14"/>
    </row>
    <row r="548" spans="2:13" s="13" customFormat="1" ht="18.75">
      <c r="B548" s="19"/>
      <c r="C548" s="20"/>
      <c r="D548" s="20"/>
      <c r="E548" s="21"/>
      <c r="F548" s="21"/>
      <c r="M548" s="14"/>
    </row>
    <row r="549" spans="2:13" s="13" customFormat="1" ht="18.75">
      <c r="B549" s="19"/>
      <c r="C549" s="20"/>
      <c r="D549" s="20"/>
      <c r="E549" s="21"/>
      <c r="F549" s="21"/>
      <c r="M549" s="14"/>
    </row>
    <row r="550" spans="2:13" s="13" customFormat="1" ht="18.75">
      <c r="B550" s="19"/>
      <c r="C550" s="20"/>
      <c r="D550" s="20"/>
      <c r="E550" s="21"/>
      <c r="F550" s="21"/>
      <c r="M550" s="14"/>
    </row>
    <row r="551" spans="2:13" s="13" customFormat="1" ht="18.75">
      <c r="B551" s="19"/>
      <c r="C551" s="20"/>
      <c r="D551" s="20"/>
      <c r="E551" s="21"/>
      <c r="F551" s="21"/>
      <c r="M551" s="14"/>
    </row>
    <row r="552" spans="2:13" s="13" customFormat="1" ht="18.75">
      <c r="B552" s="19"/>
      <c r="C552" s="20"/>
      <c r="D552" s="20"/>
      <c r="E552" s="21"/>
      <c r="F552" s="21"/>
      <c r="M552" s="14"/>
    </row>
    <row r="553" spans="2:13" s="13" customFormat="1" ht="18.75">
      <c r="B553" s="19"/>
      <c r="C553" s="20"/>
      <c r="D553" s="20"/>
      <c r="E553" s="21"/>
      <c r="F553" s="21"/>
      <c r="M553" s="14"/>
    </row>
    <row r="554" spans="2:13" s="13" customFormat="1" ht="18.75">
      <c r="B554" s="19"/>
      <c r="C554" s="20"/>
      <c r="D554" s="20"/>
      <c r="E554" s="21"/>
      <c r="F554" s="21"/>
      <c r="M554" s="14"/>
    </row>
    <row r="555" spans="2:13" s="13" customFormat="1" ht="18.75">
      <c r="B555" s="19"/>
      <c r="C555" s="20"/>
      <c r="D555" s="20"/>
      <c r="E555" s="21"/>
      <c r="F555" s="21"/>
      <c r="M555" s="14"/>
    </row>
    <row r="556" spans="2:13" s="13" customFormat="1" ht="18.75">
      <c r="B556" s="19"/>
      <c r="C556" s="20"/>
      <c r="D556" s="20"/>
      <c r="E556" s="21"/>
      <c r="F556" s="21"/>
      <c r="M556" s="14"/>
    </row>
    <row r="557" spans="2:13" s="13" customFormat="1" ht="18.75">
      <c r="B557" s="19"/>
      <c r="C557" s="20"/>
      <c r="D557" s="20"/>
      <c r="E557" s="21"/>
      <c r="F557" s="21"/>
      <c r="M557" s="14"/>
    </row>
    <row r="558" spans="2:13" s="13" customFormat="1" ht="18.75">
      <c r="B558" s="19"/>
      <c r="C558" s="20"/>
      <c r="D558" s="20"/>
      <c r="E558" s="21"/>
      <c r="F558" s="21"/>
      <c r="M558" s="14"/>
    </row>
    <row r="559" spans="2:13" s="13" customFormat="1" ht="18.75">
      <c r="B559" s="19"/>
      <c r="C559" s="20"/>
      <c r="D559" s="20"/>
      <c r="E559" s="21"/>
      <c r="F559" s="21"/>
      <c r="M559" s="14"/>
    </row>
    <row r="560" spans="2:13" s="13" customFormat="1" ht="18.75">
      <c r="B560" s="19"/>
      <c r="C560" s="20"/>
      <c r="D560" s="20"/>
      <c r="E560" s="21"/>
      <c r="F560" s="21"/>
      <c r="M560" s="14"/>
    </row>
    <row r="561" spans="2:13" s="13" customFormat="1" ht="18.75">
      <c r="B561" s="19"/>
      <c r="C561" s="20"/>
      <c r="D561" s="20"/>
      <c r="E561" s="21"/>
      <c r="F561" s="21"/>
      <c r="M561" s="14"/>
    </row>
    <row r="562" spans="2:13" s="13" customFormat="1" ht="18.75">
      <c r="B562" s="19"/>
      <c r="C562" s="20"/>
      <c r="D562" s="20"/>
      <c r="E562" s="21"/>
      <c r="F562" s="21"/>
      <c r="M562" s="14"/>
    </row>
    <row r="563" spans="2:13" ht="22.5" customHeight="1">
      <c r="M563" s="14"/>
    </row>
    <row r="564" spans="2:13" ht="22.5" customHeight="1">
      <c r="M564" s="14"/>
    </row>
    <row r="565" spans="2:13" ht="22.5" customHeight="1">
      <c r="M565" s="14"/>
    </row>
    <row r="566" spans="2:13" ht="22.5" customHeight="1">
      <c r="M566" s="14"/>
    </row>
    <row r="567" spans="2:13" ht="22.5" customHeight="1">
      <c r="M567" s="14"/>
    </row>
    <row r="568" spans="2:13" ht="22.5" customHeight="1">
      <c r="M568" s="14"/>
    </row>
    <row r="569" spans="2:13" ht="22.5" customHeight="1">
      <c r="M569" s="14"/>
    </row>
    <row r="570" spans="2:13" ht="22.5" customHeight="1">
      <c r="M570" s="14"/>
    </row>
    <row r="571" spans="2:13" ht="22.5" customHeight="1">
      <c r="M571" s="14"/>
    </row>
    <row r="572" spans="2:13" ht="22.5" customHeight="1">
      <c r="M572" s="14"/>
    </row>
    <row r="573" spans="2:13" ht="22.5" customHeight="1">
      <c r="M573" s="14"/>
    </row>
    <row r="574" spans="2:13" ht="22.5" customHeight="1">
      <c r="M574" s="14"/>
    </row>
    <row r="575" spans="2:13" ht="22.5" customHeight="1">
      <c r="M575" s="14"/>
    </row>
    <row r="576" spans="2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</sheetData>
  <sortState xmlns:xlrd2="http://schemas.microsoft.com/office/spreadsheetml/2017/richdata2" ref="A4:M113">
    <sortCondition ref="J3:J113"/>
  </sortState>
  <mergeCells count="2">
    <mergeCell ref="A1:M1"/>
    <mergeCell ref="A247:M247"/>
  </mergeCells>
  <conditionalFormatting sqref="E3:E113 E245">
    <cfRule type="duplicateValues" dxfId="1" priority="101"/>
  </conditionalFormatting>
  <conditionalFormatting sqref="E114:E24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28"/>
  <sheetViews>
    <sheetView topLeftCell="A402" zoomScaleNormal="100" workbookViewId="0">
      <selection activeCell="A143" sqref="A143:A425"/>
    </sheetView>
  </sheetViews>
  <sheetFormatPr defaultColWidth="8.28515625" defaultRowHeight="18.75"/>
  <cols>
    <col min="1" max="1" width="9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20.5703125" style="21" bestFit="1" customWidth="1"/>
    <col min="9" max="9" width="13.5703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8.28515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45408</v>
      </c>
      <c r="B4" s="32">
        <v>1.36</v>
      </c>
      <c r="C4" s="33">
        <v>13.79885</v>
      </c>
      <c r="D4" s="33">
        <v>100.89831</v>
      </c>
      <c r="E4" s="34">
        <v>705210.52603900002</v>
      </c>
      <c r="F4" s="34">
        <v>1526291.3424199999</v>
      </c>
      <c r="G4" s="29" t="s">
        <v>49</v>
      </c>
      <c r="H4" s="29" t="s">
        <v>504</v>
      </c>
      <c r="I4" s="29" t="s">
        <v>505</v>
      </c>
      <c r="J4" s="29" t="s">
        <v>506</v>
      </c>
      <c r="K4" s="29" t="s">
        <v>245</v>
      </c>
      <c r="L4" s="29" t="s">
        <v>59</v>
      </c>
    </row>
    <row r="5" spans="1:12" s="28" customFormat="1">
      <c r="A5" s="31">
        <v>45408</v>
      </c>
      <c r="B5" s="32">
        <v>1.36</v>
      </c>
      <c r="C5" s="33">
        <v>13.799469999999999</v>
      </c>
      <c r="D5" s="33">
        <v>100.89407</v>
      </c>
      <c r="E5" s="34">
        <v>704751.48456699995</v>
      </c>
      <c r="F5" s="34">
        <v>1526356.3230999999</v>
      </c>
      <c r="G5" s="29" t="s">
        <v>49</v>
      </c>
      <c r="H5" s="29" t="s">
        <v>504</v>
      </c>
      <c r="I5" s="29" t="s">
        <v>505</v>
      </c>
      <c r="J5" s="29" t="s">
        <v>506</v>
      </c>
      <c r="K5" s="29" t="s">
        <v>245</v>
      </c>
      <c r="L5" s="29" t="s">
        <v>59</v>
      </c>
    </row>
    <row r="6" spans="1:12" s="28" customFormat="1">
      <c r="A6" s="31">
        <v>45408</v>
      </c>
      <c r="B6" s="32">
        <v>1.36</v>
      </c>
      <c r="C6" s="33">
        <v>13.802440000000001</v>
      </c>
      <c r="D6" s="33">
        <v>99.557000000000002</v>
      </c>
      <c r="E6" s="34">
        <v>560202.73941399995</v>
      </c>
      <c r="F6" s="34">
        <v>1525947.1440600001</v>
      </c>
      <c r="G6" s="29" t="s">
        <v>49</v>
      </c>
      <c r="H6" s="29" t="s">
        <v>507</v>
      </c>
      <c r="I6" s="29" t="s">
        <v>508</v>
      </c>
      <c r="J6" s="29" t="s">
        <v>279</v>
      </c>
      <c r="K6" s="29" t="s">
        <v>245</v>
      </c>
      <c r="L6" s="29" t="s">
        <v>59</v>
      </c>
    </row>
    <row r="7" spans="1:12" s="28" customFormat="1">
      <c r="A7" s="31">
        <v>45408</v>
      </c>
      <c r="B7" s="32">
        <v>1.36</v>
      </c>
      <c r="C7" s="33">
        <v>13.80287</v>
      </c>
      <c r="D7" s="33">
        <v>99.559809999999999</v>
      </c>
      <c r="E7" s="34">
        <v>560506.35294899996</v>
      </c>
      <c r="F7" s="34">
        <v>1525995.40741</v>
      </c>
      <c r="G7" s="29" t="s">
        <v>49</v>
      </c>
      <c r="H7" s="29" t="s">
        <v>507</v>
      </c>
      <c r="I7" s="29" t="s">
        <v>508</v>
      </c>
      <c r="J7" s="29" t="s">
        <v>279</v>
      </c>
      <c r="K7" s="29" t="s">
        <v>245</v>
      </c>
      <c r="L7" s="29" t="s">
        <v>59</v>
      </c>
    </row>
    <row r="8" spans="1:12" s="28" customFormat="1">
      <c r="A8" s="31">
        <v>45408</v>
      </c>
      <c r="B8" s="32">
        <v>1.36</v>
      </c>
      <c r="C8" s="33">
        <v>14.78978</v>
      </c>
      <c r="D8" s="33">
        <v>99.186629999999994</v>
      </c>
      <c r="E8" s="34">
        <v>520083.61757399997</v>
      </c>
      <c r="F8" s="34">
        <v>1635083.29205</v>
      </c>
      <c r="G8" s="29" t="s">
        <v>49</v>
      </c>
      <c r="H8" s="29" t="s">
        <v>334</v>
      </c>
      <c r="I8" s="29" t="s">
        <v>335</v>
      </c>
      <c r="J8" s="29" t="s">
        <v>279</v>
      </c>
      <c r="K8" s="29" t="s">
        <v>245</v>
      </c>
      <c r="L8" s="29" t="s">
        <v>59</v>
      </c>
    </row>
    <row r="9" spans="1:12" s="28" customFormat="1">
      <c r="A9" s="31">
        <v>45408</v>
      </c>
      <c r="B9" s="32">
        <v>1.36</v>
      </c>
      <c r="C9" s="33">
        <v>16.331399999999999</v>
      </c>
      <c r="D9" s="33">
        <v>103.35571</v>
      </c>
      <c r="E9" s="34">
        <v>965628.58030300005</v>
      </c>
      <c r="F9" s="34">
        <v>1810577.2822499999</v>
      </c>
      <c r="G9" s="29" t="s">
        <v>49</v>
      </c>
      <c r="H9" s="29" t="s">
        <v>509</v>
      </c>
      <c r="I9" s="29" t="s">
        <v>510</v>
      </c>
      <c r="J9" s="29" t="s">
        <v>484</v>
      </c>
      <c r="K9" s="29" t="s">
        <v>131</v>
      </c>
      <c r="L9" s="29" t="s">
        <v>59</v>
      </c>
    </row>
    <row r="10" spans="1:12" s="28" customFormat="1">
      <c r="A10" s="31">
        <v>45408</v>
      </c>
      <c r="B10" s="32">
        <v>1.36</v>
      </c>
      <c r="C10" s="33">
        <v>16.331949999999999</v>
      </c>
      <c r="D10" s="33">
        <v>103.35202</v>
      </c>
      <c r="E10" s="34">
        <v>965232.16735700006</v>
      </c>
      <c r="F10" s="34">
        <v>1810629.8119999999</v>
      </c>
      <c r="G10" s="29" t="s">
        <v>49</v>
      </c>
      <c r="H10" s="29" t="s">
        <v>509</v>
      </c>
      <c r="I10" s="29" t="s">
        <v>510</v>
      </c>
      <c r="J10" s="29" t="s">
        <v>484</v>
      </c>
      <c r="K10" s="29" t="s">
        <v>131</v>
      </c>
      <c r="L10" s="29" t="s">
        <v>59</v>
      </c>
    </row>
    <row r="11" spans="1:12" s="28" customFormat="1">
      <c r="A11" s="31">
        <v>45408</v>
      </c>
      <c r="B11" s="32">
        <v>1.36</v>
      </c>
      <c r="C11" s="33">
        <v>16.138400000000001</v>
      </c>
      <c r="D11" s="33">
        <v>99.293840000000003</v>
      </c>
      <c r="E11" s="34">
        <v>531416.78853999998</v>
      </c>
      <c r="F11" s="34">
        <v>1784266.9036099999</v>
      </c>
      <c r="G11" s="29" t="s">
        <v>49</v>
      </c>
      <c r="H11" s="29" t="s">
        <v>511</v>
      </c>
      <c r="I11" s="29" t="s">
        <v>343</v>
      </c>
      <c r="J11" s="29" t="s">
        <v>344</v>
      </c>
      <c r="K11" s="29" t="s">
        <v>53</v>
      </c>
      <c r="L11" s="29" t="s">
        <v>59</v>
      </c>
    </row>
    <row r="12" spans="1:12" s="28" customFormat="1">
      <c r="A12" s="31">
        <v>45408</v>
      </c>
      <c r="B12" s="32">
        <v>1.36</v>
      </c>
      <c r="C12" s="33">
        <v>16.163799999999998</v>
      </c>
      <c r="D12" s="33">
        <v>99.290220000000005</v>
      </c>
      <c r="E12" s="34">
        <v>531025.78357700002</v>
      </c>
      <c r="F12" s="34">
        <v>1787076.0319600001</v>
      </c>
      <c r="G12" s="29" t="s">
        <v>49</v>
      </c>
      <c r="H12" s="29" t="s">
        <v>342</v>
      </c>
      <c r="I12" s="29" t="s">
        <v>343</v>
      </c>
      <c r="J12" s="29" t="s">
        <v>344</v>
      </c>
      <c r="K12" s="29" t="s">
        <v>53</v>
      </c>
      <c r="L12" s="29" t="s">
        <v>59</v>
      </c>
    </row>
    <row r="13" spans="1:12" s="28" customFormat="1">
      <c r="A13" s="31">
        <v>45408</v>
      </c>
      <c r="B13" s="32">
        <v>1.36</v>
      </c>
      <c r="C13" s="33">
        <v>16.164259999999999</v>
      </c>
      <c r="D13" s="33">
        <v>99.286709999999999</v>
      </c>
      <c r="E13" s="34">
        <v>530650.47570499999</v>
      </c>
      <c r="F13" s="34">
        <v>1787126.3899900001</v>
      </c>
      <c r="G13" s="29" t="s">
        <v>49</v>
      </c>
      <c r="H13" s="29" t="s">
        <v>342</v>
      </c>
      <c r="I13" s="29" t="s">
        <v>343</v>
      </c>
      <c r="J13" s="29" t="s">
        <v>344</v>
      </c>
      <c r="K13" s="29" t="s">
        <v>53</v>
      </c>
      <c r="L13" s="29" t="s">
        <v>59</v>
      </c>
    </row>
    <row r="14" spans="1:12" s="28" customFormat="1">
      <c r="A14" s="31">
        <v>45408</v>
      </c>
      <c r="B14" s="32">
        <v>1.36</v>
      </c>
      <c r="C14" s="33">
        <v>16.164719999999999</v>
      </c>
      <c r="D14" s="33">
        <v>99.283270000000002</v>
      </c>
      <c r="E14" s="34">
        <v>530282.65298500005</v>
      </c>
      <c r="F14" s="34">
        <v>1787176.7646900001</v>
      </c>
      <c r="G14" s="29" t="s">
        <v>49</v>
      </c>
      <c r="H14" s="29" t="s">
        <v>342</v>
      </c>
      <c r="I14" s="29" t="s">
        <v>343</v>
      </c>
      <c r="J14" s="29" t="s">
        <v>344</v>
      </c>
      <c r="K14" s="29" t="s">
        <v>53</v>
      </c>
      <c r="L14" s="29" t="s">
        <v>59</v>
      </c>
    </row>
    <row r="15" spans="1:12" s="28" customFormat="1">
      <c r="A15" s="31">
        <v>45408</v>
      </c>
      <c r="B15" s="32">
        <v>1.36</v>
      </c>
      <c r="C15" s="33">
        <v>16.61542</v>
      </c>
      <c r="D15" s="33">
        <v>99.401129999999995</v>
      </c>
      <c r="E15" s="34">
        <v>542783.99544800003</v>
      </c>
      <c r="F15" s="34">
        <v>1837054.4997700001</v>
      </c>
      <c r="G15" s="29" t="s">
        <v>49</v>
      </c>
      <c r="H15" s="29" t="s">
        <v>512</v>
      </c>
      <c r="I15" s="29" t="s">
        <v>513</v>
      </c>
      <c r="J15" s="29" t="s">
        <v>344</v>
      </c>
      <c r="K15" s="29" t="s">
        <v>53</v>
      </c>
      <c r="L15" s="29" t="s">
        <v>59</v>
      </c>
    </row>
    <row r="16" spans="1:12" s="28" customFormat="1">
      <c r="A16" s="31">
        <v>45408</v>
      </c>
      <c r="B16" s="32">
        <v>1.36</v>
      </c>
      <c r="C16" s="33">
        <v>16.615839999999999</v>
      </c>
      <c r="D16" s="33">
        <v>99.400829999999999</v>
      </c>
      <c r="E16" s="34">
        <v>542751.90445899998</v>
      </c>
      <c r="F16" s="34">
        <v>1837100.89745</v>
      </c>
      <c r="G16" s="29" t="s">
        <v>49</v>
      </c>
      <c r="H16" s="29" t="s">
        <v>512</v>
      </c>
      <c r="I16" s="29" t="s">
        <v>513</v>
      </c>
      <c r="J16" s="29" t="s">
        <v>344</v>
      </c>
      <c r="K16" s="29" t="s">
        <v>53</v>
      </c>
      <c r="L16" s="29" t="s">
        <v>59</v>
      </c>
    </row>
    <row r="17" spans="1:12" s="28" customFormat="1">
      <c r="A17" s="31">
        <v>45408</v>
      </c>
      <c r="B17" s="32">
        <v>1.36</v>
      </c>
      <c r="C17" s="33">
        <v>16.201339999999998</v>
      </c>
      <c r="D17" s="33">
        <v>102.77948000000001</v>
      </c>
      <c r="E17" s="34">
        <v>904214.30234299996</v>
      </c>
      <c r="F17" s="34">
        <v>1794930.3624499999</v>
      </c>
      <c r="G17" s="29" t="s">
        <v>49</v>
      </c>
      <c r="H17" s="29" t="s">
        <v>514</v>
      </c>
      <c r="I17" s="29" t="s">
        <v>515</v>
      </c>
      <c r="J17" s="29" t="s">
        <v>183</v>
      </c>
      <c r="K17" s="29" t="s">
        <v>131</v>
      </c>
      <c r="L17" s="29" t="s">
        <v>59</v>
      </c>
    </row>
    <row r="18" spans="1:12" s="28" customFormat="1">
      <c r="A18" s="31">
        <v>45408</v>
      </c>
      <c r="B18" s="32">
        <v>1.36</v>
      </c>
      <c r="C18" s="33">
        <v>16.346150000000002</v>
      </c>
      <c r="D18" s="33">
        <v>102.78979</v>
      </c>
      <c r="E18" s="34">
        <v>905020.41703600006</v>
      </c>
      <c r="F18" s="34">
        <v>1810999.0017299999</v>
      </c>
      <c r="G18" s="29" t="s">
        <v>49</v>
      </c>
      <c r="H18" s="29" t="s">
        <v>516</v>
      </c>
      <c r="I18" s="29" t="s">
        <v>517</v>
      </c>
      <c r="J18" s="29" t="s">
        <v>183</v>
      </c>
      <c r="K18" s="29" t="s">
        <v>131</v>
      </c>
      <c r="L18" s="29" t="s">
        <v>59</v>
      </c>
    </row>
    <row r="19" spans="1:12" s="28" customFormat="1">
      <c r="A19" s="31">
        <v>45408</v>
      </c>
      <c r="B19" s="32">
        <v>1.36</v>
      </c>
      <c r="C19" s="33">
        <v>16.460660000000001</v>
      </c>
      <c r="D19" s="33">
        <v>102.65388</v>
      </c>
      <c r="E19" s="34">
        <v>890249.67749499995</v>
      </c>
      <c r="F19" s="34">
        <v>1823421.5278400001</v>
      </c>
      <c r="G19" s="29" t="s">
        <v>49</v>
      </c>
      <c r="H19" s="29" t="s">
        <v>518</v>
      </c>
      <c r="I19" s="29" t="s">
        <v>517</v>
      </c>
      <c r="J19" s="29" t="s">
        <v>183</v>
      </c>
      <c r="K19" s="29" t="s">
        <v>131</v>
      </c>
      <c r="L19" s="29" t="s">
        <v>59</v>
      </c>
    </row>
    <row r="20" spans="1:12" s="28" customFormat="1">
      <c r="A20" s="31">
        <v>45408</v>
      </c>
      <c r="B20" s="32">
        <v>1.36</v>
      </c>
      <c r="C20" s="33">
        <v>16.61655</v>
      </c>
      <c r="D20" s="33">
        <v>102.13142999999999</v>
      </c>
      <c r="E20" s="34">
        <v>834130.02839400002</v>
      </c>
      <c r="F20" s="34">
        <v>1839749.6182800001</v>
      </c>
      <c r="G20" s="29" t="s">
        <v>49</v>
      </c>
      <c r="H20" s="29" t="s">
        <v>186</v>
      </c>
      <c r="I20" s="29" t="s">
        <v>182</v>
      </c>
      <c r="J20" s="29" t="s">
        <v>183</v>
      </c>
      <c r="K20" s="29" t="s">
        <v>131</v>
      </c>
      <c r="L20" s="29" t="s">
        <v>59</v>
      </c>
    </row>
    <row r="21" spans="1:12" s="28" customFormat="1">
      <c r="A21" s="31">
        <v>45408</v>
      </c>
      <c r="B21" s="32">
        <v>1.36</v>
      </c>
      <c r="C21" s="33">
        <v>13.64545</v>
      </c>
      <c r="D21" s="33">
        <v>101.43080999999999</v>
      </c>
      <c r="E21" s="34">
        <v>762973.10424200003</v>
      </c>
      <c r="F21" s="34">
        <v>1509832.0009000001</v>
      </c>
      <c r="G21" s="29" t="s">
        <v>49</v>
      </c>
      <c r="H21" s="29" t="s">
        <v>519</v>
      </c>
      <c r="I21" s="29" t="s">
        <v>349</v>
      </c>
      <c r="J21" s="29" t="s">
        <v>350</v>
      </c>
      <c r="K21" s="29" t="s">
        <v>245</v>
      </c>
      <c r="L21" s="29" t="s">
        <v>59</v>
      </c>
    </row>
    <row r="22" spans="1:12" s="28" customFormat="1">
      <c r="A22" s="31">
        <v>45408</v>
      </c>
      <c r="B22" s="32">
        <v>1.36</v>
      </c>
      <c r="C22" s="33">
        <v>13.11275</v>
      </c>
      <c r="D22" s="33">
        <v>100.91088999999999</v>
      </c>
      <c r="E22" s="34">
        <v>707160.25672299997</v>
      </c>
      <c r="F22" s="34">
        <v>1450388.31125</v>
      </c>
      <c r="G22" s="29" t="s">
        <v>49</v>
      </c>
      <c r="H22" s="29" t="s">
        <v>520</v>
      </c>
      <c r="I22" s="29" t="s">
        <v>521</v>
      </c>
      <c r="J22" s="29" t="s">
        <v>522</v>
      </c>
      <c r="K22" s="29" t="s">
        <v>245</v>
      </c>
      <c r="L22" s="29" t="s">
        <v>59</v>
      </c>
    </row>
    <row r="23" spans="1:12" s="28" customFormat="1">
      <c r="A23" s="31">
        <v>45408</v>
      </c>
      <c r="B23" s="32">
        <v>1.36</v>
      </c>
      <c r="C23" s="33">
        <v>15.66921</v>
      </c>
      <c r="D23" s="33">
        <v>101.86636</v>
      </c>
      <c r="E23" s="34">
        <v>807286.05863800005</v>
      </c>
      <c r="F23" s="34">
        <v>1734423.00037</v>
      </c>
      <c r="G23" s="29" t="s">
        <v>49</v>
      </c>
      <c r="H23" s="29" t="s">
        <v>523</v>
      </c>
      <c r="I23" s="29" t="s">
        <v>524</v>
      </c>
      <c r="J23" s="29" t="s">
        <v>189</v>
      </c>
      <c r="K23" s="29" t="s">
        <v>131</v>
      </c>
      <c r="L23" s="29" t="s">
        <v>59</v>
      </c>
    </row>
    <row r="24" spans="1:12" s="28" customFormat="1">
      <c r="A24" s="31">
        <v>45408</v>
      </c>
      <c r="B24" s="32">
        <v>1.36</v>
      </c>
      <c r="C24" s="33">
        <v>15.672140000000001</v>
      </c>
      <c r="D24" s="33">
        <v>101.87094999999999</v>
      </c>
      <c r="E24" s="34">
        <v>807774.08546099998</v>
      </c>
      <c r="F24" s="34">
        <v>1734754.1052999999</v>
      </c>
      <c r="G24" s="29" t="s">
        <v>49</v>
      </c>
      <c r="H24" s="29" t="s">
        <v>523</v>
      </c>
      <c r="I24" s="29" t="s">
        <v>524</v>
      </c>
      <c r="J24" s="29" t="s">
        <v>189</v>
      </c>
      <c r="K24" s="29" t="s">
        <v>131</v>
      </c>
      <c r="L24" s="29" t="s">
        <v>59</v>
      </c>
    </row>
    <row r="25" spans="1:12" s="28" customFormat="1">
      <c r="A25" s="31">
        <v>45408</v>
      </c>
      <c r="B25" s="32">
        <v>1.36</v>
      </c>
      <c r="C25" s="33">
        <v>15.67273</v>
      </c>
      <c r="D25" s="33">
        <v>101.86691</v>
      </c>
      <c r="E25" s="34">
        <v>807339.79085400002</v>
      </c>
      <c r="F25" s="34">
        <v>1734813.5687800001</v>
      </c>
      <c r="G25" s="29" t="s">
        <v>49</v>
      </c>
      <c r="H25" s="29" t="s">
        <v>523</v>
      </c>
      <c r="I25" s="29" t="s">
        <v>524</v>
      </c>
      <c r="J25" s="29" t="s">
        <v>189</v>
      </c>
      <c r="K25" s="29" t="s">
        <v>131</v>
      </c>
      <c r="L25" s="29" t="s">
        <v>59</v>
      </c>
    </row>
    <row r="26" spans="1:12" s="28" customFormat="1">
      <c r="A26" s="31">
        <v>45408</v>
      </c>
      <c r="B26" s="32">
        <v>1.36</v>
      </c>
      <c r="C26" s="33">
        <v>16.010590000000001</v>
      </c>
      <c r="D26" s="33">
        <v>102.13822</v>
      </c>
      <c r="E26" s="34">
        <v>835888.77350799995</v>
      </c>
      <c r="F26" s="34">
        <v>1772645.7554800001</v>
      </c>
      <c r="G26" s="29" t="s">
        <v>49</v>
      </c>
      <c r="H26" s="29" t="s">
        <v>525</v>
      </c>
      <c r="I26" s="29" t="s">
        <v>526</v>
      </c>
      <c r="J26" s="29" t="s">
        <v>189</v>
      </c>
      <c r="K26" s="29" t="s">
        <v>131</v>
      </c>
      <c r="L26" s="29" t="s">
        <v>59</v>
      </c>
    </row>
    <row r="27" spans="1:12" s="28" customFormat="1">
      <c r="A27" s="31">
        <v>45408</v>
      </c>
      <c r="B27" s="32">
        <v>1.36</v>
      </c>
      <c r="C27" s="33">
        <v>16.056799999999999</v>
      </c>
      <c r="D27" s="33">
        <v>101.44296</v>
      </c>
      <c r="E27" s="34">
        <v>761369.69866500003</v>
      </c>
      <c r="F27" s="34">
        <v>1776760.15475</v>
      </c>
      <c r="G27" s="29" t="s">
        <v>49</v>
      </c>
      <c r="H27" s="29" t="s">
        <v>527</v>
      </c>
      <c r="I27" s="29" t="s">
        <v>276</v>
      </c>
      <c r="J27" s="29" t="s">
        <v>189</v>
      </c>
      <c r="K27" s="29" t="s">
        <v>131</v>
      </c>
      <c r="L27" s="29" t="s">
        <v>59</v>
      </c>
    </row>
    <row r="28" spans="1:12" s="28" customFormat="1">
      <c r="A28" s="31">
        <v>45408</v>
      </c>
      <c r="B28" s="32">
        <v>1.36</v>
      </c>
      <c r="C28" s="33">
        <v>16.065180000000002</v>
      </c>
      <c r="D28" s="33">
        <v>101.46149</v>
      </c>
      <c r="E28" s="34">
        <v>763342.20724999998</v>
      </c>
      <c r="F28" s="34">
        <v>1777711.33424</v>
      </c>
      <c r="G28" s="29" t="s">
        <v>49</v>
      </c>
      <c r="H28" s="29" t="s">
        <v>527</v>
      </c>
      <c r="I28" s="29" t="s">
        <v>276</v>
      </c>
      <c r="J28" s="29" t="s">
        <v>189</v>
      </c>
      <c r="K28" s="29" t="s">
        <v>131</v>
      </c>
      <c r="L28" s="29" t="s">
        <v>59</v>
      </c>
    </row>
    <row r="29" spans="1:12" s="28" customFormat="1">
      <c r="A29" s="31">
        <v>45408</v>
      </c>
      <c r="B29" s="32">
        <v>1.36</v>
      </c>
      <c r="C29" s="33">
        <v>16.06878</v>
      </c>
      <c r="D29" s="33">
        <v>101.46205</v>
      </c>
      <c r="E29" s="34">
        <v>763397.407702</v>
      </c>
      <c r="F29" s="34">
        <v>1778110.57543</v>
      </c>
      <c r="G29" s="29" t="s">
        <v>49</v>
      </c>
      <c r="H29" s="29" t="s">
        <v>527</v>
      </c>
      <c r="I29" s="29" t="s">
        <v>276</v>
      </c>
      <c r="J29" s="29" t="s">
        <v>189</v>
      </c>
      <c r="K29" s="29" t="s">
        <v>131</v>
      </c>
      <c r="L29" s="29" t="s">
        <v>59</v>
      </c>
    </row>
    <row r="30" spans="1:12" s="28" customFormat="1">
      <c r="A30" s="31">
        <v>45408</v>
      </c>
      <c r="B30" s="32">
        <v>1.36</v>
      </c>
      <c r="C30" s="33">
        <v>16.273070000000001</v>
      </c>
      <c r="D30" s="33">
        <v>102.14481000000001</v>
      </c>
      <c r="E30" s="34">
        <v>836150.64170899999</v>
      </c>
      <c r="F30" s="34">
        <v>1801728.1592600001</v>
      </c>
      <c r="G30" s="29" t="s">
        <v>49</v>
      </c>
      <c r="H30" s="29" t="s">
        <v>528</v>
      </c>
      <c r="I30" s="29" t="s">
        <v>233</v>
      </c>
      <c r="J30" s="29" t="s">
        <v>189</v>
      </c>
      <c r="K30" s="29" t="s">
        <v>131</v>
      </c>
      <c r="L30" s="29" t="s">
        <v>59</v>
      </c>
    </row>
    <row r="31" spans="1:12" s="28" customFormat="1">
      <c r="A31" s="31">
        <v>45408</v>
      </c>
      <c r="B31" s="32">
        <v>1.36</v>
      </c>
      <c r="C31" s="33">
        <v>18.885200000000001</v>
      </c>
      <c r="D31" s="33">
        <v>98.933009999999996</v>
      </c>
      <c r="E31" s="34">
        <v>492944.48735399998</v>
      </c>
      <c r="F31" s="34">
        <v>2088126.49874</v>
      </c>
      <c r="G31" s="29" t="s">
        <v>49</v>
      </c>
      <c r="H31" s="29" t="s">
        <v>529</v>
      </c>
      <c r="I31" s="29" t="s">
        <v>530</v>
      </c>
      <c r="J31" s="29" t="s">
        <v>52</v>
      </c>
      <c r="K31" s="29" t="s">
        <v>53</v>
      </c>
      <c r="L31" s="29" t="s">
        <v>59</v>
      </c>
    </row>
    <row r="32" spans="1:12" s="28" customFormat="1">
      <c r="A32" s="31">
        <v>45408</v>
      </c>
      <c r="B32" s="32">
        <v>1.36</v>
      </c>
      <c r="C32" s="33">
        <v>14.085430000000001</v>
      </c>
      <c r="D32" s="33">
        <v>100.95063</v>
      </c>
      <c r="E32" s="34">
        <v>710608.11198399996</v>
      </c>
      <c r="F32" s="34">
        <v>1558047.2124699999</v>
      </c>
      <c r="G32" s="29" t="s">
        <v>49</v>
      </c>
      <c r="H32" s="29" t="s">
        <v>531</v>
      </c>
      <c r="I32" s="29" t="s">
        <v>532</v>
      </c>
      <c r="J32" s="29" t="s">
        <v>533</v>
      </c>
      <c r="K32" s="29" t="s">
        <v>245</v>
      </c>
      <c r="L32" s="29" t="s">
        <v>59</v>
      </c>
    </row>
    <row r="33" spans="1:12" s="28" customFormat="1">
      <c r="A33" s="31">
        <v>45408</v>
      </c>
      <c r="B33" s="32">
        <v>1.36</v>
      </c>
      <c r="C33" s="33">
        <v>14.089040000000001</v>
      </c>
      <c r="D33" s="33">
        <v>100.95119</v>
      </c>
      <c r="E33" s="34">
        <v>710665.28317800001</v>
      </c>
      <c r="F33" s="34">
        <v>1558447.1703699999</v>
      </c>
      <c r="G33" s="29" t="s">
        <v>49</v>
      </c>
      <c r="H33" s="29" t="s">
        <v>531</v>
      </c>
      <c r="I33" s="29" t="s">
        <v>532</v>
      </c>
      <c r="J33" s="29" t="s">
        <v>533</v>
      </c>
      <c r="K33" s="29" t="s">
        <v>245</v>
      </c>
      <c r="L33" s="29" t="s">
        <v>59</v>
      </c>
    </row>
    <row r="34" spans="1:12" s="28" customFormat="1">
      <c r="A34" s="31">
        <v>45408</v>
      </c>
      <c r="B34" s="32">
        <v>1.36</v>
      </c>
      <c r="C34" s="33">
        <v>17.66179</v>
      </c>
      <c r="D34" s="33">
        <v>104.25592</v>
      </c>
      <c r="E34" s="34">
        <v>1058099.6207399999</v>
      </c>
      <c r="F34" s="34">
        <v>1960549.9455200001</v>
      </c>
      <c r="G34" s="29" t="s">
        <v>49</v>
      </c>
      <c r="H34" s="29" t="s">
        <v>534</v>
      </c>
      <c r="I34" s="29" t="s">
        <v>535</v>
      </c>
      <c r="J34" s="29" t="s">
        <v>210</v>
      </c>
      <c r="K34" s="29" t="s">
        <v>131</v>
      </c>
      <c r="L34" s="29" t="s">
        <v>59</v>
      </c>
    </row>
    <row r="35" spans="1:12" s="28" customFormat="1">
      <c r="A35" s="31">
        <v>45408</v>
      </c>
      <c r="B35" s="32">
        <v>1.36</v>
      </c>
      <c r="C35" s="33">
        <v>17.772179999999999</v>
      </c>
      <c r="D35" s="33">
        <v>104.26264999999999</v>
      </c>
      <c r="E35" s="34">
        <v>1058472.3654400001</v>
      </c>
      <c r="F35" s="34">
        <v>1972825.0746800001</v>
      </c>
      <c r="G35" s="29" t="s">
        <v>49</v>
      </c>
      <c r="H35" s="29" t="s">
        <v>536</v>
      </c>
      <c r="I35" s="29" t="s">
        <v>537</v>
      </c>
      <c r="J35" s="29" t="s">
        <v>210</v>
      </c>
      <c r="K35" s="29" t="s">
        <v>131</v>
      </c>
      <c r="L35" s="29" t="s">
        <v>59</v>
      </c>
    </row>
    <row r="36" spans="1:12" s="28" customFormat="1">
      <c r="A36" s="31">
        <v>45408</v>
      </c>
      <c r="B36" s="32">
        <v>1.36</v>
      </c>
      <c r="C36" s="33">
        <v>17.775510000000001</v>
      </c>
      <c r="D36" s="33">
        <v>104.2632</v>
      </c>
      <c r="E36" s="34">
        <v>1058520.4698999999</v>
      </c>
      <c r="F36" s="34">
        <v>1973196.40551</v>
      </c>
      <c r="G36" s="29" t="s">
        <v>49</v>
      </c>
      <c r="H36" s="29" t="s">
        <v>536</v>
      </c>
      <c r="I36" s="29" t="s">
        <v>537</v>
      </c>
      <c r="J36" s="29" t="s">
        <v>210</v>
      </c>
      <c r="K36" s="29" t="s">
        <v>131</v>
      </c>
      <c r="L36" s="29" t="s">
        <v>59</v>
      </c>
    </row>
    <row r="37" spans="1:12" s="28" customFormat="1">
      <c r="A37" s="31">
        <v>45408</v>
      </c>
      <c r="B37" s="32">
        <v>1.36</v>
      </c>
      <c r="C37" s="33">
        <v>17.776060000000001</v>
      </c>
      <c r="D37" s="33">
        <v>104.25955999999999</v>
      </c>
      <c r="E37" s="34">
        <v>1058131.5937099999</v>
      </c>
      <c r="F37" s="34">
        <v>1973246.5796300001</v>
      </c>
      <c r="G37" s="29" t="s">
        <v>49</v>
      </c>
      <c r="H37" s="29" t="s">
        <v>536</v>
      </c>
      <c r="I37" s="29" t="s">
        <v>537</v>
      </c>
      <c r="J37" s="29" t="s">
        <v>210</v>
      </c>
      <c r="K37" s="29" t="s">
        <v>131</v>
      </c>
      <c r="L37" s="29" t="s">
        <v>59</v>
      </c>
    </row>
    <row r="38" spans="1:12" s="28" customFormat="1">
      <c r="A38" s="31">
        <v>45408</v>
      </c>
      <c r="B38" s="32">
        <v>1.36</v>
      </c>
      <c r="C38" s="33">
        <v>15.199400000000001</v>
      </c>
      <c r="D38" s="33">
        <v>102.48277</v>
      </c>
      <c r="E38" s="34">
        <v>874274.734635</v>
      </c>
      <c r="F38" s="34">
        <v>1683365.7457000001</v>
      </c>
      <c r="G38" s="29" t="s">
        <v>49</v>
      </c>
      <c r="H38" s="29" t="s">
        <v>538</v>
      </c>
      <c r="I38" s="29" t="s">
        <v>539</v>
      </c>
      <c r="J38" s="29" t="s">
        <v>540</v>
      </c>
      <c r="K38" s="29" t="s">
        <v>131</v>
      </c>
      <c r="L38" s="29" t="s">
        <v>59</v>
      </c>
    </row>
    <row r="39" spans="1:12" s="28" customFormat="1">
      <c r="A39" s="31">
        <v>45408</v>
      </c>
      <c r="B39" s="32">
        <v>1.36</v>
      </c>
      <c r="C39" s="33">
        <v>15.26919</v>
      </c>
      <c r="D39" s="33">
        <v>102.06184</v>
      </c>
      <c r="E39" s="34">
        <v>828891.00703900005</v>
      </c>
      <c r="F39" s="34">
        <v>1690415.8693200001</v>
      </c>
      <c r="G39" s="29" t="s">
        <v>49</v>
      </c>
      <c r="H39" s="29" t="s">
        <v>541</v>
      </c>
      <c r="I39" s="29" t="s">
        <v>542</v>
      </c>
      <c r="J39" s="29" t="s">
        <v>540</v>
      </c>
      <c r="K39" s="29" t="s">
        <v>131</v>
      </c>
      <c r="L39" s="29" t="s">
        <v>59</v>
      </c>
    </row>
    <row r="40" spans="1:12" s="28" customFormat="1">
      <c r="A40" s="31">
        <v>45408</v>
      </c>
      <c r="B40" s="32">
        <v>1.36</v>
      </c>
      <c r="C40" s="33">
        <v>15.658709999999999</v>
      </c>
      <c r="D40" s="33">
        <v>102.72288</v>
      </c>
      <c r="E40" s="34">
        <v>899227.53182699997</v>
      </c>
      <c r="F40" s="34">
        <v>1734688.6887000001</v>
      </c>
      <c r="G40" s="29" t="s">
        <v>49</v>
      </c>
      <c r="H40" s="29" t="s">
        <v>543</v>
      </c>
      <c r="I40" s="29" t="s">
        <v>544</v>
      </c>
      <c r="J40" s="29" t="s">
        <v>540</v>
      </c>
      <c r="K40" s="29" t="s">
        <v>131</v>
      </c>
      <c r="L40" s="29" t="s">
        <v>59</v>
      </c>
    </row>
    <row r="41" spans="1:12" s="28" customFormat="1">
      <c r="A41" s="31">
        <v>45408</v>
      </c>
      <c r="B41" s="32">
        <v>1.36</v>
      </c>
      <c r="C41" s="33">
        <v>15.703279999999999</v>
      </c>
      <c r="D41" s="33">
        <v>102.32529</v>
      </c>
      <c r="E41" s="34">
        <v>856470.285806</v>
      </c>
      <c r="F41" s="34">
        <v>1738916.32724</v>
      </c>
      <c r="G41" s="29" t="s">
        <v>49</v>
      </c>
      <c r="H41" s="29" t="s">
        <v>545</v>
      </c>
      <c r="I41" s="29" t="s">
        <v>546</v>
      </c>
      <c r="J41" s="29" t="s">
        <v>540</v>
      </c>
      <c r="K41" s="29" t="s">
        <v>131</v>
      </c>
      <c r="L41" s="29" t="s">
        <v>59</v>
      </c>
    </row>
    <row r="42" spans="1:12" s="28" customFormat="1">
      <c r="A42" s="31">
        <v>45408</v>
      </c>
      <c r="B42" s="32">
        <v>1.36</v>
      </c>
      <c r="C42" s="33">
        <v>15.519080000000001</v>
      </c>
      <c r="D42" s="33">
        <v>100.47077</v>
      </c>
      <c r="E42" s="34">
        <v>657745.81298199994</v>
      </c>
      <c r="F42" s="34">
        <v>1716281.6646499999</v>
      </c>
      <c r="G42" s="29" t="s">
        <v>49</v>
      </c>
      <c r="H42" s="29" t="s">
        <v>547</v>
      </c>
      <c r="I42" s="29" t="s">
        <v>548</v>
      </c>
      <c r="J42" s="29" t="s">
        <v>136</v>
      </c>
      <c r="K42" s="29" t="s">
        <v>53</v>
      </c>
      <c r="L42" s="29" t="s">
        <v>59</v>
      </c>
    </row>
    <row r="43" spans="1:12" s="28" customFormat="1">
      <c r="A43" s="31">
        <v>45408</v>
      </c>
      <c r="B43" s="32">
        <v>1.36</v>
      </c>
      <c r="C43" s="33">
        <v>15.69369</v>
      </c>
      <c r="D43" s="33">
        <v>100.03498999999999</v>
      </c>
      <c r="E43" s="34">
        <v>610907.51864699996</v>
      </c>
      <c r="F43" s="34">
        <v>1735324.5307100001</v>
      </c>
      <c r="G43" s="29" t="s">
        <v>49</v>
      </c>
      <c r="H43" s="29" t="s">
        <v>549</v>
      </c>
      <c r="I43" s="29" t="s">
        <v>550</v>
      </c>
      <c r="J43" s="29" t="s">
        <v>136</v>
      </c>
      <c r="K43" s="29" t="s">
        <v>53</v>
      </c>
      <c r="L43" s="29" t="s">
        <v>59</v>
      </c>
    </row>
    <row r="44" spans="1:12" s="28" customFormat="1">
      <c r="A44" s="31">
        <v>45408</v>
      </c>
      <c r="B44" s="32">
        <v>1.36</v>
      </c>
      <c r="C44" s="33">
        <v>15.852069999999999</v>
      </c>
      <c r="D44" s="33">
        <v>99.742829999999998</v>
      </c>
      <c r="E44" s="34">
        <v>579536.66939000005</v>
      </c>
      <c r="F44" s="34">
        <v>1752713.1376100001</v>
      </c>
      <c r="G44" s="29" t="s">
        <v>49</v>
      </c>
      <c r="H44" s="29" t="s">
        <v>81</v>
      </c>
      <c r="I44" s="29" t="s">
        <v>551</v>
      </c>
      <c r="J44" s="29" t="s">
        <v>136</v>
      </c>
      <c r="K44" s="29" t="s">
        <v>53</v>
      </c>
      <c r="L44" s="29" t="s">
        <v>59</v>
      </c>
    </row>
    <row r="45" spans="1:12" s="28" customFormat="1">
      <c r="A45" s="31">
        <v>45408</v>
      </c>
      <c r="B45" s="32">
        <v>1.36</v>
      </c>
      <c r="C45" s="33">
        <v>6.4694900000000004</v>
      </c>
      <c r="D45" s="33">
        <v>101.72336</v>
      </c>
      <c r="E45" s="34">
        <v>801236.12086599995</v>
      </c>
      <c r="F45" s="34">
        <v>715910.57445399999</v>
      </c>
      <c r="G45" s="29" t="s">
        <v>49</v>
      </c>
      <c r="H45" s="29" t="s">
        <v>552</v>
      </c>
      <c r="I45" s="29" t="s">
        <v>553</v>
      </c>
      <c r="J45" s="29" t="s">
        <v>554</v>
      </c>
      <c r="K45" s="29" t="s">
        <v>555</v>
      </c>
      <c r="L45" s="29" t="s">
        <v>59</v>
      </c>
    </row>
    <row r="46" spans="1:12" s="28" customFormat="1">
      <c r="A46" s="31">
        <v>45408</v>
      </c>
      <c r="B46" s="32">
        <v>1.36</v>
      </c>
      <c r="C46" s="33">
        <v>6.4722799999999996</v>
      </c>
      <c r="D46" s="33">
        <v>101.72736999999999</v>
      </c>
      <c r="E46" s="34">
        <v>801678.34577200003</v>
      </c>
      <c r="F46" s="34">
        <v>716221.71660399996</v>
      </c>
      <c r="G46" s="29" t="s">
        <v>49</v>
      </c>
      <c r="H46" s="29" t="s">
        <v>552</v>
      </c>
      <c r="I46" s="29" t="s">
        <v>553</v>
      </c>
      <c r="J46" s="29" t="s">
        <v>554</v>
      </c>
      <c r="K46" s="29" t="s">
        <v>555</v>
      </c>
      <c r="L46" s="29" t="s">
        <v>59</v>
      </c>
    </row>
    <row r="47" spans="1:12" s="28" customFormat="1">
      <c r="A47" s="31">
        <v>45408</v>
      </c>
      <c r="B47" s="32">
        <v>1.36</v>
      </c>
      <c r="C47" s="33">
        <v>6.4728199999999996</v>
      </c>
      <c r="D47" s="33">
        <v>101.72387999999999</v>
      </c>
      <c r="E47" s="34">
        <v>801291.70557300001</v>
      </c>
      <c r="F47" s="34">
        <v>716279.40352099994</v>
      </c>
      <c r="G47" s="29" t="s">
        <v>49</v>
      </c>
      <c r="H47" s="29" t="s">
        <v>552</v>
      </c>
      <c r="I47" s="29" t="s">
        <v>553</v>
      </c>
      <c r="J47" s="29" t="s">
        <v>554</v>
      </c>
      <c r="K47" s="29" t="s">
        <v>555</v>
      </c>
      <c r="L47" s="29" t="s">
        <v>59</v>
      </c>
    </row>
    <row r="48" spans="1:12" s="28" customFormat="1">
      <c r="A48" s="31">
        <v>45408</v>
      </c>
      <c r="B48" s="32">
        <v>1.36</v>
      </c>
      <c r="C48" s="33">
        <v>15.058680000000001</v>
      </c>
      <c r="D48" s="33">
        <v>103.04994000000001</v>
      </c>
      <c r="E48" s="34">
        <v>935595.78829599998</v>
      </c>
      <c r="F48" s="34">
        <v>1668820.8724799999</v>
      </c>
      <c r="G48" s="29" t="s">
        <v>49</v>
      </c>
      <c r="H48" s="29" t="s">
        <v>556</v>
      </c>
      <c r="I48" s="29" t="s">
        <v>557</v>
      </c>
      <c r="J48" s="29" t="s">
        <v>558</v>
      </c>
      <c r="K48" s="29" t="s">
        <v>131</v>
      </c>
      <c r="L48" s="29" t="s">
        <v>59</v>
      </c>
    </row>
    <row r="49" spans="1:12" s="28" customFormat="1">
      <c r="A49" s="31">
        <v>45408</v>
      </c>
      <c r="B49" s="32">
        <v>1.36</v>
      </c>
      <c r="C49" s="33">
        <v>15.33244</v>
      </c>
      <c r="D49" s="33">
        <v>103.34013</v>
      </c>
      <c r="E49" s="34">
        <v>966253.93204300001</v>
      </c>
      <c r="F49" s="34">
        <v>1699771.80883</v>
      </c>
      <c r="G49" s="29" t="s">
        <v>49</v>
      </c>
      <c r="H49" s="29" t="s">
        <v>559</v>
      </c>
      <c r="I49" s="29" t="s">
        <v>560</v>
      </c>
      <c r="J49" s="29" t="s">
        <v>558</v>
      </c>
      <c r="K49" s="29" t="s">
        <v>131</v>
      </c>
      <c r="L49" s="29" t="s">
        <v>59</v>
      </c>
    </row>
    <row r="50" spans="1:12" s="28" customFormat="1">
      <c r="A50" s="31">
        <v>45408</v>
      </c>
      <c r="B50" s="32">
        <v>1.36</v>
      </c>
      <c r="C50" s="33">
        <v>15.706020000000001</v>
      </c>
      <c r="D50" s="33">
        <v>102.94613</v>
      </c>
      <c r="E50" s="34">
        <v>923101.90713099996</v>
      </c>
      <c r="F50" s="34">
        <v>1740366.06834</v>
      </c>
      <c r="G50" s="29" t="s">
        <v>49</v>
      </c>
      <c r="H50" s="29" t="s">
        <v>561</v>
      </c>
      <c r="I50" s="29" t="s">
        <v>562</v>
      </c>
      <c r="J50" s="29" t="s">
        <v>558</v>
      </c>
      <c r="K50" s="29" t="s">
        <v>131</v>
      </c>
      <c r="L50" s="29" t="s">
        <v>59</v>
      </c>
    </row>
    <row r="51" spans="1:12" s="28" customFormat="1">
      <c r="A51" s="31">
        <v>45408</v>
      </c>
      <c r="B51" s="32">
        <v>1.36</v>
      </c>
      <c r="C51" s="33">
        <v>14.48577</v>
      </c>
      <c r="D51" s="33">
        <v>100.40604</v>
      </c>
      <c r="E51" s="34">
        <v>651528.37882500002</v>
      </c>
      <c r="F51" s="34">
        <v>1601916.28413</v>
      </c>
      <c r="G51" s="29" t="s">
        <v>49</v>
      </c>
      <c r="H51" s="29" t="s">
        <v>563</v>
      </c>
      <c r="I51" s="29" t="s">
        <v>564</v>
      </c>
      <c r="J51" s="29" t="s">
        <v>565</v>
      </c>
      <c r="K51" s="29" t="s">
        <v>245</v>
      </c>
      <c r="L51" s="29" t="s">
        <v>59</v>
      </c>
    </row>
    <row r="52" spans="1:12" s="28" customFormat="1">
      <c r="A52" s="31">
        <v>45408</v>
      </c>
      <c r="B52" s="32">
        <v>1.36</v>
      </c>
      <c r="C52" s="33">
        <v>16.205580000000001</v>
      </c>
      <c r="D52" s="33">
        <v>101.15252</v>
      </c>
      <c r="E52" s="34">
        <v>730110.55212799995</v>
      </c>
      <c r="F52" s="34">
        <v>1792882.44943</v>
      </c>
      <c r="G52" s="29" t="s">
        <v>49</v>
      </c>
      <c r="H52" s="29" t="s">
        <v>566</v>
      </c>
      <c r="I52" s="29" t="s">
        <v>362</v>
      </c>
      <c r="J52" s="29" t="s">
        <v>252</v>
      </c>
      <c r="K52" s="29" t="s">
        <v>53</v>
      </c>
      <c r="L52" s="29" t="s">
        <v>59</v>
      </c>
    </row>
    <row r="53" spans="1:12" s="28" customFormat="1">
      <c r="A53" s="31">
        <v>45408</v>
      </c>
      <c r="B53" s="32">
        <v>1.36</v>
      </c>
      <c r="C53" s="33">
        <v>16.351559999999999</v>
      </c>
      <c r="D53" s="33">
        <v>101.14512999999999</v>
      </c>
      <c r="E53" s="34">
        <v>729150.57820900006</v>
      </c>
      <c r="F53" s="34">
        <v>1809031.6960400001</v>
      </c>
      <c r="G53" s="29" t="s">
        <v>49</v>
      </c>
      <c r="H53" s="29" t="s">
        <v>567</v>
      </c>
      <c r="I53" s="29" t="s">
        <v>362</v>
      </c>
      <c r="J53" s="29" t="s">
        <v>252</v>
      </c>
      <c r="K53" s="29" t="s">
        <v>53</v>
      </c>
      <c r="L53" s="29" t="s">
        <v>59</v>
      </c>
    </row>
    <row r="54" spans="1:12" s="28" customFormat="1">
      <c r="A54" s="31">
        <v>45408</v>
      </c>
      <c r="B54" s="32">
        <v>1.36</v>
      </c>
      <c r="C54" s="33">
        <v>16.83071</v>
      </c>
      <c r="D54" s="33">
        <v>101.1712</v>
      </c>
      <c r="E54" s="34">
        <v>731362.443845</v>
      </c>
      <c r="F54" s="34">
        <v>1862097.1983</v>
      </c>
      <c r="G54" s="29" t="s">
        <v>49</v>
      </c>
      <c r="H54" s="29" t="s">
        <v>568</v>
      </c>
      <c r="I54" s="29" t="s">
        <v>389</v>
      </c>
      <c r="J54" s="29" t="s">
        <v>252</v>
      </c>
      <c r="K54" s="29" t="s">
        <v>53</v>
      </c>
      <c r="L54" s="29" t="s">
        <v>59</v>
      </c>
    </row>
    <row r="55" spans="1:12" s="28" customFormat="1">
      <c r="A55" s="31">
        <v>45408</v>
      </c>
      <c r="B55" s="32">
        <v>1.36</v>
      </c>
      <c r="C55" s="33">
        <v>16.926860000000001</v>
      </c>
      <c r="D55" s="33">
        <v>101.14467999999999</v>
      </c>
      <c r="E55" s="34">
        <v>728419.64487900003</v>
      </c>
      <c r="F55" s="34">
        <v>1872709.0601900001</v>
      </c>
      <c r="G55" s="29" t="s">
        <v>49</v>
      </c>
      <c r="H55" s="29" t="s">
        <v>569</v>
      </c>
      <c r="I55" s="29" t="s">
        <v>389</v>
      </c>
      <c r="J55" s="29" t="s">
        <v>252</v>
      </c>
      <c r="K55" s="29" t="s">
        <v>53</v>
      </c>
      <c r="L55" s="29" t="s">
        <v>59</v>
      </c>
    </row>
    <row r="56" spans="1:12" s="28" customFormat="1">
      <c r="A56" s="31">
        <v>45408</v>
      </c>
      <c r="B56" s="32">
        <v>1.36</v>
      </c>
      <c r="C56" s="33">
        <v>16.937470000000001</v>
      </c>
      <c r="D56" s="33">
        <v>101.23142</v>
      </c>
      <c r="E56" s="34">
        <v>737648.41110899998</v>
      </c>
      <c r="F56" s="34">
        <v>1873986.33858</v>
      </c>
      <c r="G56" s="29" t="s">
        <v>49</v>
      </c>
      <c r="H56" s="29" t="s">
        <v>570</v>
      </c>
      <c r="I56" s="29" t="s">
        <v>389</v>
      </c>
      <c r="J56" s="29" t="s">
        <v>252</v>
      </c>
      <c r="K56" s="29" t="s">
        <v>53</v>
      </c>
      <c r="L56" s="29" t="s">
        <v>59</v>
      </c>
    </row>
    <row r="57" spans="1:12" s="28" customFormat="1">
      <c r="A57" s="31">
        <v>45408</v>
      </c>
      <c r="B57" s="32">
        <v>1.36</v>
      </c>
      <c r="C57" s="33">
        <v>16.938089999999999</v>
      </c>
      <c r="D57" s="33">
        <v>101.22692000000001</v>
      </c>
      <c r="E57" s="34">
        <v>737168.17720100004</v>
      </c>
      <c r="F57" s="34">
        <v>1874049.5317899999</v>
      </c>
      <c r="G57" s="29" t="s">
        <v>49</v>
      </c>
      <c r="H57" s="29" t="s">
        <v>570</v>
      </c>
      <c r="I57" s="29" t="s">
        <v>389</v>
      </c>
      <c r="J57" s="29" t="s">
        <v>252</v>
      </c>
      <c r="K57" s="29" t="s">
        <v>53</v>
      </c>
      <c r="L57" s="29" t="s">
        <v>59</v>
      </c>
    </row>
    <row r="58" spans="1:12" s="28" customFormat="1">
      <c r="A58" s="31">
        <v>45408</v>
      </c>
      <c r="B58" s="32">
        <v>1.36</v>
      </c>
      <c r="C58" s="33">
        <v>15.574490000000001</v>
      </c>
      <c r="D58" s="33">
        <v>104.36313</v>
      </c>
      <c r="E58" s="34">
        <v>1075732.98517</v>
      </c>
      <c r="F58" s="34">
        <v>1729118.7317300001</v>
      </c>
      <c r="G58" s="29" t="s">
        <v>49</v>
      </c>
      <c r="H58" s="29" t="s">
        <v>571</v>
      </c>
      <c r="I58" s="29" t="s">
        <v>572</v>
      </c>
      <c r="J58" s="29" t="s">
        <v>174</v>
      </c>
      <c r="K58" s="29" t="s">
        <v>131</v>
      </c>
      <c r="L58" s="29" t="s">
        <v>59</v>
      </c>
    </row>
    <row r="59" spans="1:12" s="28" customFormat="1">
      <c r="A59" s="31">
        <v>45408</v>
      </c>
      <c r="B59" s="32">
        <v>1.36</v>
      </c>
      <c r="C59" s="33">
        <v>15.66738</v>
      </c>
      <c r="D59" s="33">
        <v>104.28668</v>
      </c>
      <c r="E59" s="34">
        <v>1067248.85203</v>
      </c>
      <c r="F59" s="34">
        <v>1739225.1997700001</v>
      </c>
      <c r="G59" s="29" t="s">
        <v>49</v>
      </c>
      <c r="H59" s="29" t="s">
        <v>573</v>
      </c>
      <c r="I59" s="29" t="s">
        <v>572</v>
      </c>
      <c r="J59" s="29" t="s">
        <v>174</v>
      </c>
      <c r="K59" s="29" t="s">
        <v>131</v>
      </c>
      <c r="L59" s="29" t="s">
        <v>59</v>
      </c>
    </row>
    <row r="60" spans="1:12" s="28" customFormat="1">
      <c r="A60" s="31">
        <v>45408</v>
      </c>
      <c r="B60" s="32">
        <v>1.36</v>
      </c>
      <c r="C60" s="33">
        <v>15.75938</v>
      </c>
      <c r="D60" s="33">
        <v>104.28341</v>
      </c>
      <c r="E60" s="34">
        <v>1066641.32495</v>
      </c>
      <c r="F60" s="34">
        <v>1749429.9364400001</v>
      </c>
      <c r="G60" s="29" t="s">
        <v>49</v>
      </c>
      <c r="H60" s="29" t="s">
        <v>574</v>
      </c>
      <c r="I60" s="29" t="s">
        <v>572</v>
      </c>
      <c r="J60" s="29" t="s">
        <v>174</v>
      </c>
      <c r="K60" s="29" t="s">
        <v>131</v>
      </c>
      <c r="L60" s="29" t="s">
        <v>59</v>
      </c>
    </row>
    <row r="61" spans="1:12" s="28" customFormat="1">
      <c r="A61" s="31">
        <v>45408</v>
      </c>
      <c r="B61" s="32">
        <v>1.36</v>
      </c>
      <c r="C61" s="33">
        <v>15.942460000000001</v>
      </c>
      <c r="D61" s="33">
        <v>104.06371</v>
      </c>
      <c r="E61" s="34">
        <v>1042533.0085999999</v>
      </c>
      <c r="F61" s="34">
        <v>1769168.0666499999</v>
      </c>
      <c r="G61" s="29" t="s">
        <v>49</v>
      </c>
      <c r="H61" s="29" t="s">
        <v>575</v>
      </c>
      <c r="I61" s="29" t="s">
        <v>576</v>
      </c>
      <c r="J61" s="29" t="s">
        <v>174</v>
      </c>
      <c r="K61" s="29" t="s">
        <v>131</v>
      </c>
      <c r="L61" s="29" t="s">
        <v>59</v>
      </c>
    </row>
    <row r="62" spans="1:12" s="28" customFormat="1">
      <c r="A62" s="31">
        <v>45408</v>
      </c>
      <c r="B62" s="32">
        <v>1.36</v>
      </c>
      <c r="C62" s="33">
        <v>15.98448</v>
      </c>
      <c r="D62" s="33">
        <v>104.20713000000001</v>
      </c>
      <c r="E62" s="34">
        <v>1057818.04639</v>
      </c>
      <c r="F62" s="34">
        <v>1774212.7263</v>
      </c>
      <c r="G62" s="29" t="s">
        <v>49</v>
      </c>
      <c r="H62" s="29" t="s">
        <v>577</v>
      </c>
      <c r="I62" s="29" t="s">
        <v>578</v>
      </c>
      <c r="J62" s="29" t="s">
        <v>174</v>
      </c>
      <c r="K62" s="29" t="s">
        <v>131</v>
      </c>
      <c r="L62" s="29" t="s">
        <v>59</v>
      </c>
    </row>
    <row r="63" spans="1:12" s="28" customFormat="1">
      <c r="A63" s="31">
        <v>45408</v>
      </c>
      <c r="B63" s="32">
        <v>1.36</v>
      </c>
      <c r="C63" s="33">
        <v>16.278559999999999</v>
      </c>
      <c r="D63" s="33">
        <v>104.55614</v>
      </c>
      <c r="E63" s="34">
        <v>1094420.37699</v>
      </c>
      <c r="F63" s="34">
        <v>1807845.6786100001</v>
      </c>
      <c r="G63" s="29" t="s">
        <v>49</v>
      </c>
      <c r="H63" s="29" t="s">
        <v>579</v>
      </c>
      <c r="I63" s="29" t="s">
        <v>173</v>
      </c>
      <c r="J63" s="29" t="s">
        <v>174</v>
      </c>
      <c r="K63" s="29" t="s">
        <v>131</v>
      </c>
      <c r="L63" s="29" t="s">
        <v>59</v>
      </c>
    </row>
    <row r="64" spans="1:12" s="28" customFormat="1">
      <c r="A64" s="31">
        <v>45408</v>
      </c>
      <c r="B64" s="32">
        <v>1.36</v>
      </c>
      <c r="C64" s="33">
        <v>15.48734</v>
      </c>
      <c r="D64" s="33">
        <v>103.58747</v>
      </c>
      <c r="E64" s="34">
        <v>992506.89992500003</v>
      </c>
      <c r="F64" s="34">
        <v>1717502.1358</v>
      </c>
      <c r="G64" s="29" t="s">
        <v>49</v>
      </c>
      <c r="H64" s="29" t="s">
        <v>580</v>
      </c>
      <c r="I64" s="29" t="s">
        <v>581</v>
      </c>
      <c r="J64" s="29" t="s">
        <v>582</v>
      </c>
      <c r="K64" s="29" t="s">
        <v>131</v>
      </c>
      <c r="L64" s="29" t="s">
        <v>59</v>
      </c>
    </row>
    <row r="65" spans="1:12" s="28" customFormat="1">
      <c r="A65" s="31">
        <v>45408</v>
      </c>
      <c r="B65" s="32">
        <v>1.36</v>
      </c>
      <c r="C65" s="33">
        <v>15.49019</v>
      </c>
      <c r="D65" s="33">
        <v>103.65828</v>
      </c>
      <c r="E65" s="34">
        <v>1000116.4924399999</v>
      </c>
      <c r="F65" s="34">
        <v>1717982.7318800001</v>
      </c>
      <c r="G65" s="29" t="s">
        <v>49</v>
      </c>
      <c r="H65" s="29" t="s">
        <v>583</v>
      </c>
      <c r="I65" s="29" t="s">
        <v>584</v>
      </c>
      <c r="J65" s="29" t="s">
        <v>582</v>
      </c>
      <c r="K65" s="29" t="s">
        <v>131</v>
      </c>
      <c r="L65" s="29" t="s">
        <v>59</v>
      </c>
    </row>
    <row r="66" spans="1:12" s="28" customFormat="1">
      <c r="A66" s="31">
        <v>45408</v>
      </c>
      <c r="B66" s="32">
        <v>1.36</v>
      </c>
      <c r="C66" s="33">
        <v>15.49352</v>
      </c>
      <c r="D66" s="33">
        <v>103.65881</v>
      </c>
      <c r="E66" s="34">
        <v>1000165.4616</v>
      </c>
      <c r="F66" s="34">
        <v>1718353.3546</v>
      </c>
      <c r="G66" s="29" t="s">
        <v>49</v>
      </c>
      <c r="H66" s="29" t="s">
        <v>583</v>
      </c>
      <c r="I66" s="29" t="s">
        <v>584</v>
      </c>
      <c r="J66" s="29" t="s">
        <v>582</v>
      </c>
      <c r="K66" s="29" t="s">
        <v>131</v>
      </c>
      <c r="L66" s="29" t="s">
        <v>59</v>
      </c>
    </row>
    <row r="67" spans="1:12" s="28" customFormat="1">
      <c r="A67" s="31">
        <v>45408</v>
      </c>
      <c r="B67" s="32">
        <v>1.36</v>
      </c>
      <c r="C67" s="33">
        <v>15.572179999999999</v>
      </c>
      <c r="D67" s="33">
        <v>103.83086</v>
      </c>
      <c r="E67" s="34">
        <v>1018476.22458</v>
      </c>
      <c r="F67" s="34">
        <v>1727491.03257</v>
      </c>
      <c r="G67" s="29" t="s">
        <v>49</v>
      </c>
      <c r="H67" s="29" t="s">
        <v>585</v>
      </c>
      <c r="I67" s="29" t="s">
        <v>584</v>
      </c>
      <c r="J67" s="29" t="s">
        <v>582</v>
      </c>
      <c r="K67" s="29" t="s">
        <v>131</v>
      </c>
      <c r="L67" s="29" t="s">
        <v>59</v>
      </c>
    </row>
    <row r="68" spans="1:12" s="28" customFormat="1">
      <c r="A68" s="31">
        <v>45408</v>
      </c>
      <c r="B68" s="32">
        <v>1.36</v>
      </c>
      <c r="C68" s="33">
        <v>15.65544</v>
      </c>
      <c r="D68" s="33">
        <v>104.12342</v>
      </c>
      <c r="E68" s="34">
        <v>1049722.6362099999</v>
      </c>
      <c r="F68" s="34">
        <v>1737467.9850099999</v>
      </c>
      <c r="G68" s="29" t="s">
        <v>49</v>
      </c>
      <c r="H68" s="29" t="s">
        <v>586</v>
      </c>
      <c r="I68" s="29" t="s">
        <v>587</v>
      </c>
      <c r="J68" s="29" t="s">
        <v>582</v>
      </c>
      <c r="K68" s="29" t="s">
        <v>131</v>
      </c>
      <c r="L68" s="29" t="s">
        <v>59</v>
      </c>
    </row>
    <row r="69" spans="1:12" s="28" customFormat="1">
      <c r="A69" s="31">
        <v>45408</v>
      </c>
      <c r="B69" s="32">
        <v>1.36</v>
      </c>
      <c r="C69" s="33">
        <v>15.809979999999999</v>
      </c>
      <c r="D69" s="33">
        <v>103.93552</v>
      </c>
      <c r="E69" s="34">
        <v>1029116.37801</v>
      </c>
      <c r="F69" s="34">
        <v>1754136.6410999999</v>
      </c>
      <c r="G69" s="29" t="s">
        <v>49</v>
      </c>
      <c r="H69" s="29" t="s">
        <v>588</v>
      </c>
      <c r="I69" s="29" t="s">
        <v>589</v>
      </c>
      <c r="J69" s="29" t="s">
        <v>582</v>
      </c>
      <c r="K69" s="29" t="s">
        <v>131</v>
      </c>
      <c r="L69" s="29" t="s">
        <v>59</v>
      </c>
    </row>
    <row r="70" spans="1:12" s="28" customFormat="1">
      <c r="A70" s="31">
        <v>45408</v>
      </c>
      <c r="B70" s="32">
        <v>1.36</v>
      </c>
      <c r="C70" s="33">
        <v>15.891069999999999</v>
      </c>
      <c r="D70" s="33">
        <v>103.84502999999999</v>
      </c>
      <c r="E70" s="34">
        <v>1019186.97931</v>
      </c>
      <c r="F70" s="34">
        <v>1762907.15714</v>
      </c>
      <c r="G70" s="29" t="s">
        <v>49</v>
      </c>
      <c r="H70" s="29" t="s">
        <v>589</v>
      </c>
      <c r="I70" s="29" t="s">
        <v>589</v>
      </c>
      <c r="J70" s="29" t="s">
        <v>582</v>
      </c>
      <c r="K70" s="29" t="s">
        <v>131</v>
      </c>
      <c r="L70" s="29" t="s">
        <v>59</v>
      </c>
    </row>
    <row r="71" spans="1:12" s="28" customFormat="1">
      <c r="A71" s="31">
        <v>45408</v>
      </c>
      <c r="B71" s="32">
        <v>1.36</v>
      </c>
      <c r="C71" s="33">
        <v>15.89439</v>
      </c>
      <c r="D71" s="33">
        <v>103.84558</v>
      </c>
      <c r="E71" s="34">
        <v>1019237.48543</v>
      </c>
      <c r="F71" s="34">
        <v>1763276.8905199999</v>
      </c>
      <c r="G71" s="29" t="s">
        <v>49</v>
      </c>
      <c r="H71" s="29" t="s">
        <v>590</v>
      </c>
      <c r="I71" s="29" t="s">
        <v>589</v>
      </c>
      <c r="J71" s="29" t="s">
        <v>582</v>
      </c>
      <c r="K71" s="29" t="s">
        <v>131</v>
      </c>
      <c r="L71" s="29" t="s">
        <v>59</v>
      </c>
    </row>
    <row r="72" spans="1:12" s="28" customFormat="1">
      <c r="A72" s="31">
        <v>45408</v>
      </c>
      <c r="B72" s="32">
        <v>1.36</v>
      </c>
      <c r="C72" s="33">
        <v>16.144780000000001</v>
      </c>
      <c r="D72" s="33">
        <v>103.55540999999999</v>
      </c>
      <c r="E72" s="34">
        <v>987475.17113200005</v>
      </c>
      <c r="F72" s="34">
        <v>1790347.0292400001</v>
      </c>
      <c r="G72" s="29" t="s">
        <v>49</v>
      </c>
      <c r="H72" s="29" t="s">
        <v>591</v>
      </c>
      <c r="I72" s="29" t="s">
        <v>592</v>
      </c>
      <c r="J72" s="29" t="s">
        <v>582</v>
      </c>
      <c r="K72" s="29" t="s">
        <v>131</v>
      </c>
      <c r="L72" s="29" t="s">
        <v>59</v>
      </c>
    </row>
    <row r="73" spans="1:12" s="28" customFormat="1">
      <c r="A73" s="31">
        <v>45408</v>
      </c>
      <c r="B73" s="32">
        <v>1.36</v>
      </c>
      <c r="C73" s="33">
        <v>16.145330000000001</v>
      </c>
      <c r="D73" s="33">
        <v>103.55176</v>
      </c>
      <c r="E73" s="34">
        <v>987082.53298400005</v>
      </c>
      <c r="F73" s="34">
        <v>1790399.3659600001</v>
      </c>
      <c r="G73" s="29" t="s">
        <v>49</v>
      </c>
      <c r="H73" s="29" t="s">
        <v>591</v>
      </c>
      <c r="I73" s="29" t="s">
        <v>592</v>
      </c>
      <c r="J73" s="29" t="s">
        <v>582</v>
      </c>
      <c r="K73" s="29" t="s">
        <v>131</v>
      </c>
      <c r="L73" s="29" t="s">
        <v>59</v>
      </c>
    </row>
    <row r="74" spans="1:12" s="28" customFormat="1">
      <c r="A74" s="31">
        <v>45408</v>
      </c>
      <c r="B74" s="32">
        <v>1.36</v>
      </c>
      <c r="C74" s="33">
        <v>12.70079</v>
      </c>
      <c r="D74" s="33">
        <v>101.14554</v>
      </c>
      <c r="E74" s="34">
        <v>732990.374266</v>
      </c>
      <c r="F74" s="34">
        <v>1405007.03119</v>
      </c>
      <c r="G74" s="29" t="s">
        <v>49</v>
      </c>
      <c r="H74" s="29" t="s">
        <v>593</v>
      </c>
      <c r="I74" s="29" t="s">
        <v>594</v>
      </c>
      <c r="J74" s="29" t="s">
        <v>595</v>
      </c>
      <c r="K74" s="29" t="s">
        <v>245</v>
      </c>
      <c r="L74" s="29" t="s">
        <v>59</v>
      </c>
    </row>
    <row r="75" spans="1:12" s="28" customFormat="1">
      <c r="A75" s="31">
        <v>45408</v>
      </c>
      <c r="B75" s="32">
        <v>1.36</v>
      </c>
      <c r="C75" s="33">
        <v>13.63693</v>
      </c>
      <c r="D75" s="33">
        <v>99.175409999999999</v>
      </c>
      <c r="E75" s="34">
        <v>518972.04984200001</v>
      </c>
      <c r="F75" s="34">
        <v>1507580.0092800001</v>
      </c>
      <c r="G75" s="29" t="s">
        <v>49</v>
      </c>
      <c r="H75" s="29" t="s">
        <v>596</v>
      </c>
      <c r="I75" s="29" t="s">
        <v>596</v>
      </c>
      <c r="J75" s="29" t="s">
        <v>597</v>
      </c>
      <c r="K75" s="29" t="s">
        <v>245</v>
      </c>
      <c r="L75" s="29" t="s">
        <v>59</v>
      </c>
    </row>
    <row r="76" spans="1:12" s="28" customFormat="1">
      <c r="A76" s="31">
        <v>45408</v>
      </c>
      <c r="B76" s="32">
        <v>1.36</v>
      </c>
      <c r="C76" s="33">
        <v>13.639239999999999</v>
      </c>
      <c r="D76" s="33">
        <v>99.177030000000002</v>
      </c>
      <c r="E76" s="34">
        <v>519147.08069099998</v>
      </c>
      <c r="F76" s="34">
        <v>1507835.60445</v>
      </c>
      <c r="G76" s="29" t="s">
        <v>49</v>
      </c>
      <c r="H76" s="29" t="s">
        <v>596</v>
      </c>
      <c r="I76" s="29" t="s">
        <v>596</v>
      </c>
      <c r="J76" s="29" t="s">
        <v>597</v>
      </c>
      <c r="K76" s="29" t="s">
        <v>245</v>
      </c>
      <c r="L76" s="29" t="s">
        <v>59</v>
      </c>
    </row>
    <row r="77" spans="1:12" s="28" customFormat="1">
      <c r="A77" s="31">
        <v>45408</v>
      </c>
      <c r="B77" s="32">
        <v>1.36</v>
      </c>
      <c r="C77" s="33">
        <v>13.640930000000001</v>
      </c>
      <c r="D77" s="33">
        <v>99.175719999999998</v>
      </c>
      <c r="E77" s="34">
        <v>519005.25909900002</v>
      </c>
      <c r="F77" s="34">
        <v>1508022.40252</v>
      </c>
      <c r="G77" s="29" t="s">
        <v>49</v>
      </c>
      <c r="H77" s="29" t="s">
        <v>596</v>
      </c>
      <c r="I77" s="29" t="s">
        <v>596</v>
      </c>
      <c r="J77" s="29" t="s">
        <v>597</v>
      </c>
      <c r="K77" s="29" t="s">
        <v>245</v>
      </c>
      <c r="L77" s="29" t="s">
        <v>59</v>
      </c>
    </row>
    <row r="78" spans="1:12" s="28" customFormat="1">
      <c r="A78" s="31">
        <v>45408</v>
      </c>
      <c r="B78" s="32">
        <v>1.36</v>
      </c>
      <c r="C78" s="33">
        <v>15.16114</v>
      </c>
      <c r="D78" s="33">
        <v>100.56149000000001</v>
      </c>
      <c r="E78" s="34">
        <v>667763.50938900001</v>
      </c>
      <c r="F78" s="34">
        <v>1676746.9052299999</v>
      </c>
      <c r="G78" s="29" t="s">
        <v>49</v>
      </c>
      <c r="H78" s="29" t="s">
        <v>598</v>
      </c>
      <c r="I78" s="29" t="s">
        <v>599</v>
      </c>
      <c r="J78" s="29" t="s">
        <v>600</v>
      </c>
      <c r="K78" s="29" t="s">
        <v>245</v>
      </c>
      <c r="L78" s="29" t="s">
        <v>59</v>
      </c>
    </row>
    <row r="79" spans="1:12" s="28" customFormat="1">
      <c r="A79" s="31">
        <v>45408</v>
      </c>
      <c r="B79" s="32">
        <v>1.36</v>
      </c>
      <c r="C79" s="33">
        <v>15.333539999999999</v>
      </c>
      <c r="D79" s="33">
        <v>101.14194999999999</v>
      </c>
      <c r="E79" s="34">
        <v>729961.18288500002</v>
      </c>
      <c r="F79" s="34">
        <v>1696354.5948900001</v>
      </c>
      <c r="G79" s="29" t="s">
        <v>49</v>
      </c>
      <c r="H79" s="29" t="s">
        <v>601</v>
      </c>
      <c r="I79" s="29" t="s">
        <v>602</v>
      </c>
      <c r="J79" s="29" t="s">
        <v>600</v>
      </c>
      <c r="K79" s="29" t="s">
        <v>245</v>
      </c>
      <c r="L79" s="29" t="s">
        <v>59</v>
      </c>
    </row>
    <row r="80" spans="1:12" s="28" customFormat="1">
      <c r="A80" s="31">
        <v>45408</v>
      </c>
      <c r="B80" s="32">
        <v>1.36</v>
      </c>
      <c r="C80" s="33">
        <v>17.575399999999998</v>
      </c>
      <c r="D80" s="33">
        <v>99.094999999999999</v>
      </c>
      <c r="E80" s="34">
        <v>510080.74668099999</v>
      </c>
      <c r="F80" s="34">
        <v>1943212.99162</v>
      </c>
      <c r="G80" s="29" t="s">
        <v>49</v>
      </c>
      <c r="H80" s="29" t="s">
        <v>603</v>
      </c>
      <c r="I80" s="29" t="s">
        <v>604</v>
      </c>
      <c r="J80" s="29" t="s">
        <v>287</v>
      </c>
      <c r="K80" s="29" t="s">
        <v>53</v>
      </c>
      <c r="L80" s="29" t="s">
        <v>59</v>
      </c>
    </row>
    <row r="81" spans="1:12" s="28" customFormat="1">
      <c r="A81" s="31">
        <v>45408</v>
      </c>
      <c r="B81" s="32">
        <v>1.36</v>
      </c>
      <c r="C81" s="33">
        <v>17.328250000000001</v>
      </c>
      <c r="D81" s="33">
        <v>101.30365</v>
      </c>
      <c r="E81" s="34">
        <v>744831.72750699997</v>
      </c>
      <c r="F81" s="34">
        <v>1917334.8036499999</v>
      </c>
      <c r="G81" s="29" t="s">
        <v>49</v>
      </c>
      <c r="H81" s="29" t="s">
        <v>605</v>
      </c>
      <c r="I81" s="29" t="s">
        <v>167</v>
      </c>
      <c r="J81" s="29" t="s">
        <v>168</v>
      </c>
      <c r="K81" s="29" t="s">
        <v>131</v>
      </c>
      <c r="L81" s="29" t="s">
        <v>59</v>
      </c>
    </row>
    <row r="82" spans="1:12" s="28" customFormat="1">
      <c r="A82" s="31">
        <v>45408</v>
      </c>
      <c r="B82" s="32">
        <v>1.36</v>
      </c>
      <c r="C82" s="33">
        <v>17.329879999999999</v>
      </c>
      <c r="D82" s="33">
        <v>101.30077</v>
      </c>
      <c r="E82" s="34">
        <v>744523.34551500005</v>
      </c>
      <c r="F82" s="34">
        <v>1917511.5819000001</v>
      </c>
      <c r="G82" s="29" t="s">
        <v>49</v>
      </c>
      <c r="H82" s="29" t="s">
        <v>605</v>
      </c>
      <c r="I82" s="29" t="s">
        <v>167</v>
      </c>
      <c r="J82" s="29" t="s">
        <v>168</v>
      </c>
      <c r="K82" s="29" t="s">
        <v>131</v>
      </c>
      <c r="L82" s="29" t="s">
        <v>59</v>
      </c>
    </row>
    <row r="83" spans="1:12" s="28" customFormat="1">
      <c r="A83" s="31">
        <v>45408</v>
      </c>
      <c r="B83" s="32">
        <v>1.36</v>
      </c>
      <c r="C83" s="33">
        <v>14.57802</v>
      </c>
      <c r="D83" s="33">
        <v>104.55958</v>
      </c>
      <c r="E83" s="34">
        <v>1099680.0964599999</v>
      </c>
      <c r="F83" s="34">
        <v>1618993.78709</v>
      </c>
      <c r="G83" s="29" t="s">
        <v>49</v>
      </c>
      <c r="H83" s="29" t="s">
        <v>606</v>
      </c>
      <c r="I83" s="29" t="s">
        <v>607</v>
      </c>
      <c r="J83" s="29" t="s">
        <v>608</v>
      </c>
      <c r="K83" s="29" t="s">
        <v>131</v>
      </c>
      <c r="L83" s="29" t="s">
        <v>59</v>
      </c>
    </row>
    <row r="84" spans="1:12" s="28" customFormat="1">
      <c r="A84" s="31">
        <v>45408</v>
      </c>
      <c r="B84" s="32">
        <v>1.36</v>
      </c>
      <c r="C84" s="33">
        <v>14.743779999999999</v>
      </c>
      <c r="D84" s="33">
        <v>104.79564999999999</v>
      </c>
      <c r="E84" s="34">
        <v>1124745.47893</v>
      </c>
      <c r="F84" s="34">
        <v>1638048.7402900001</v>
      </c>
      <c r="G84" s="29" t="s">
        <v>49</v>
      </c>
      <c r="H84" s="29" t="s">
        <v>609</v>
      </c>
      <c r="I84" s="29" t="s">
        <v>610</v>
      </c>
      <c r="J84" s="29" t="s">
        <v>608</v>
      </c>
      <c r="K84" s="29" t="s">
        <v>131</v>
      </c>
      <c r="L84" s="29" t="s">
        <v>59</v>
      </c>
    </row>
    <row r="85" spans="1:12" s="28" customFormat="1">
      <c r="A85" s="31">
        <v>45408</v>
      </c>
      <c r="B85" s="32">
        <v>1.36</v>
      </c>
      <c r="C85" s="33">
        <v>14.781790000000001</v>
      </c>
      <c r="D85" s="33">
        <v>104.49132</v>
      </c>
      <c r="E85" s="34">
        <v>1091745.9757099999</v>
      </c>
      <c r="F85" s="34">
        <v>1641442.34748</v>
      </c>
      <c r="G85" s="29" t="s">
        <v>49</v>
      </c>
      <c r="H85" s="29" t="s">
        <v>611</v>
      </c>
      <c r="I85" s="29" t="s">
        <v>612</v>
      </c>
      <c r="J85" s="29" t="s">
        <v>608</v>
      </c>
      <c r="K85" s="29" t="s">
        <v>131</v>
      </c>
      <c r="L85" s="29" t="s">
        <v>59</v>
      </c>
    </row>
    <row r="86" spans="1:12" s="28" customFormat="1">
      <c r="A86" s="31">
        <v>45408</v>
      </c>
      <c r="B86" s="32">
        <v>1.36</v>
      </c>
      <c r="C86" s="33">
        <v>14.80758</v>
      </c>
      <c r="D86" s="33">
        <v>104.30597</v>
      </c>
      <c r="E86" s="34">
        <v>1071653.73248</v>
      </c>
      <c r="F86" s="34">
        <v>1643822.67713</v>
      </c>
      <c r="G86" s="29" t="s">
        <v>49</v>
      </c>
      <c r="H86" s="29" t="s">
        <v>613</v>
      </c>
      <c r="I86" s="29" t="s">
        <v>614</v>
      </c>
      <c r="J86" s="29" t="s">
        <v>608</v>
      </c>
      <c r="K86" s="29" t="s">
        <v>131</v>
      </c>
      <c r="L86" s="29" t="s">
        <v>59</v>
      </c>
    </row>
    <row r="87" spans="1:12" s="28" customFormat="1">
      <c r="A87" s="31">
        <v>45408</v>
      </c>
      <c r="B87" s="32">
        <v>1.36</v>
      </c>
      <c r="C87" s="33">
        <v>15.25545</v>
      </c>
      <c r="D87" s="33">
        <v>104.19328</v>
      </c>
      <c r="E87" s="34">
        <v>1058311.3594500001</v>
      </c>
      <c r="F87" s="34">
        <v>1693251.18236</v>
      </c>
      <c r="G87" s="29" t="s">
        <v>49</v>
      </c>
      <c r="H87" s="29" t="s">
        <v>615</v>
      </c>
      <c r="I87" s="29" t="s">
        <v>616</v>
      </c>
      <c r="J87" s="29" t="s">
        <v>608</v>
      </c>
      <c r="K87" s="29" t="s">
        <v>131</v>
      </c>
      <c r="L87" s="29" t="s">
        <v>59</v>
      </c>
    </row>
    <row r="88" spans="1:12" s="28" customFormat="1">
      <c r="A88" s="31">
        <v>45408</v>
      </c>
      <c r="B88" s="32">
        <v>1.36</v>
      </c>
      <c r="C88" s="33">
        <v>15.259320000000001</v>
      </c>
      <c r="D88" s="33">
        <v>104.19025000000001</v>
      </c>
      <c r="E88" s="34">
        <v>1057974.5711999999</v>
      </c>
      <c r="F88" s="34">
        <v>1693672.95166</v>
      </c>
      <c r="G88" s="29" t="s">
        <v>49</v>
      </c>
      <c r="H88" s="29" t="s">
        <v>615</v>
      </c>
      <c r="I88" s="29" t="s">
        <v>616</v>
      </c>
      <c r="J88" s="29" t="s">
        <v>608</v>
      </c>
      <c r="K88" s="29" t="s">
        <v>131</v>
      </c>
      <c r="L88" s="29" t="s">
        <v>59</v>
      </c>
    </row>
    <row r="89" spans="1:12" s="28" customFormat="1">
      <c r="A89" s="31">
        <v>45408</v>
      </c>
      <c r="B89" s="32">
        <v>1.36</v>
      </c>
      <c r="C89" s="33">
        <v>15.263400000000001</v>
      </c>
      <c r="D89" s="33">
        <v>104.33683000000001</v>
      </c>
      <c r="E89" s="34">
        <v>1073760.48177</v>
      </c>
      <c r="F89" s="34">
        <v>1694508.97025</v>
      </c>
      <c r="G89" s="29" t="s">
        <v>49</v>
      </c>
      <c r="H89" s="29" t="s">
        <v>617</v>
      </c>
      <c r="I89" s="29" t="s">
        <v>618</v>
      </c>
      <c r="J89" s="29" t="s">
        <v>608</v>
      </c>
      <c r="K89" s="29" t="s">
        <v>131</v>
      </c>
      <c r="L89" s="29" t="s">
        <v>59</v>
      </c>
    </row>
    <row r="90" spans="1:12" s="28" customFormat="1">
      <c r="A90" s="31">
        <v>45408</v>
      </c>
      <c r="B90" s="32">
        <v>1.36</v>
      </c>
      <c r="C90" s="33">
        <v>15.325810000000001</v>
      </c>
      <c r="D90" s="33">
        <v>104.30701000000001</v>
      </c>
      <c r="E90" s="34">
        <v>1070376.77382</v>
      </c>
      <c r="F90" s="34">
        <v>1701358.8852299999</v>
      </c>
      <c r="G90" s="29" t="s">
        <v>49</v>
      </c>
      <c r="H90" s="29" t="s">
        <v>619</v>
      </c>
      <c r="I90" s="29" t="s">
        <v>616</v>
      </c>
      <c r="J90" s="29" t="s">
        <v>608</v>
      </c>
      <c r="K90" s="29" t="s">
        <v>131</v>
      </c>
      <c r="L90" s="29" t="s">
        <v>59</v>
      </c>
    </row>
    <row r="91" spans="1:12" s="28" customFormat="1">
      <c r="A91" s="31">
        <v>45408</v>
      </c>
      <c r="B91" s="32">
        <v>1.36</v>
      </c>
      <c r="C91" s="33">
        <v>17.196079999999998</v>
      </c>
      <c r="D91" s="33">
        <v>104.40212</v>
      </c>
      <c r="E91" s="34">
        <v>1075125.95273</v>
      </c>
      <c r="F91" s="34">
        <v>1909279.3557599999</v>
      </c>
      <c r="G91" s="29" t="s">
        <v>49</v>
      </c>
      <c r="H91" s="29" t="s">
        <v>620</v>
      </c>
      <c r="I91" s="29" t="s">
        <v>621</v>
      </c>
      <c r="J91" s="29" t="s">
        <v>200</v>
      </c>
      <c r="K91" s="29" t="s">
        <v>131</v>
      </c>
      <c r="L91" s="29" t="s">
        <v>59</v>
      </c>
    </row>
    <row r="92" spans="1:12" s="28" customFormat="1">
      <c r="A92" s="31">
        <v>45408</v>
      </c>
      <c r="B92" s="32">
        <v>1.36</v>
      </c>
      <c r="C92" s="33">
        <v>17.59262</v>
      </c>
      <c r="D92" s="33">
        <v>103.53183</v>
      </c>
      <c r="E92" s="34">
        <v>981253.90233099996</v>
      </c>
      <c r="F92" s="34">
        <v>1950876.6346400001</v>
      </c>
      <c r="G92" s="29" t="s">
        <v>49</v>
      </c>
      <c r="H92" s="29" t="s">
        <v>622</v>
      </c>
      <c r="I92" s="29" t="s">
        <v>623</v>
      </c>
      <c r="J92" s="29" t="s">
        <v>200</v>
      </c>
      <c r="K92" s="29" t="s">
        <v>131</v>
      </c>
      <c r="L92" s="29" t="s">
        <v>59</v>
      </c>
    </row>
    <row r="93" spans="1:12" s="28" customFormat="1">
      <c r="A93" s="31">
        <v>45408</v>
      </c>
      <c r="B93" s="32">
        <v>1.36</v>
      </c>
      <c r="C93" s="33">
        <v>17.672740000000001</v>
      </c>
      <c r="D93" s="33">
        <v>103.48648</v>
      </c>
      <c r="E93" s="34">
        <v>976218.63357499999</v>
      </c>
      <c r="F93" s="34">
        <v>1959647.8533300001</v>
      </c>
      <c r="G93" s="29" t="s">
        <v>49</v>
      </c>
      <c r="H93" s="29" t="s">
        <v>624</v>
      </c>
      <c r="I93" s="29" t="s">
        <v>623</v>
      </c>
      <c r="J93" s="29" t="s">
        <v>200</v>
      </c>
      <c r="K93" s="29" t="s">
        <v>131</v>
      </c>
      <c r="L93" s="29" t="s">
        <v>59</v>
      </c>
    </row>
    <row r="94" spans="1:12" s="28" customFormat="1">
      <c r="A94" s="31">
        <v>45408</v>
      </c>
      <c r="B94" s="32">
        <v>1.36</v>
      </c>
      <c r="C94" s="33">
        <v>17.866219999999998</v>
      </c>
      <c r="D94" s="33">
        <v>103.75423000000001</v>
      </c>
      <c r="E94" s="34">
        <v>1004146.28978</v>
      </c>
      <c r="F94" s="34">
        <v>1981812.2791200001</v>
      </c>
      <c r="G94" s="29" t="s">
        <v>49</v>
      </c>
      <c r="H94" s="29" t="s">
        <v>625</v>
      </c>
      <c r="I94" s="29" t="s">
        <v>625</v>
      </c>
      <c r="J94" s="29" t="s">
        <v>200</v>
      </c>
      <c r="K94" s="29" t="s">
        <v>131</v>
      </c>
      <c r="L94" s="29" t="s">
        <v>59</v>
      </c>
    </row>
    <row r="95" spans="1:12" s="28" customFormat="1">
      <c r="A95" s="31">
        <v>45408</v>
      </c>
      <c r="B95" s="32">
        <v>1.36</v>
      </c>
      <c r="C95" s="33">
        <v>6.9351500000000001</v>
      </c>
      <c r="D95" s="33">
        <v>100.34828</v>
      </c>
      <c r="E95" s="34">
        <v>648952.81232699996</v>
      </c>
      <c r="F95" s="34">
        <v>766791.57838600001</v>
      </c>
      <c r="G95" s="29" t="s">
        <v>49</v>
      </c>
      <c r="H95" s="29" t="s">
        <v>626</v>
      </c>
      <c r="I95" s="29" t="s">
        <v>627</v>
      </c>
      <c r="J95" s="29" t="s">
        <v>628</v>
      </c>
      <c r="K95" s="29" t="s">
        <v>555</v>
      </c>
      <c r="L95" s="29" t="s">
        <v>59</v>
      </c>
    </row>
    <row r="96" spans="1:12" s="28" customFormat="1">
      <c r="A96" s="31">
        <v>45408</v>
      </c>
      <c r="B96" s="32">
        <v>1.36</v>
      </c>
      <c r="C96" s="33">
        <v>13.360010000000001</v>
      </c>
      <c r="D96" s="33">
        <v>99.905640000000005</v>
      </c>
      <c r="E96" s="34">
        <v>598069.02122400003</v>
      </c>
      <c r="F96" s="34">
        <v>1477127.53073</v>
      </c>
      <c r="G96" s="29" t="s">
        <v>49</v>
      </c>
      <c r="H96" s="29" t="s">
        <v>629</v>
      </c>
      <c r="I96" s="29" t="s">
        <v>630</v>
      </c>
      <c r="J96" s="29" t="s">
        <v>631</v>
      </c>
      <c r="K96" s="29" t="s">
        <v>245</v>
      </c>
      <c r="L96" s="29" t="s">
        <v>59</v>
      </c>
    </row>
    <row r="97" spans="1:12" s="28" customFormat="1">
      <c r="A97" s="31">
        <v>45408</v>
      </c>
      <c r="B97" s="32">
        <v>1.36</v>
      </c>
      <c r="C97" s="33">
        <v>13.73011</v>
      </c>
      <c r="D97" s="33">
        <v>102.35104</v>
      </c>
      <c r="E97" s="34">
        <v>862484.40075999999</v>
      </c>
      <c r="F97" s="34">
        <v>1520396.20193</v>
      </c>
      <c r="G97" s="29" t="s">
        <v>49</v>
      </c>
      <c r="H97" s="29" t="s">
        <v>632</v>
      </c>
      <c r="I97" s="29" t="s">
        <v>633</v>
      </c>
      <c r="J97" s="29" t="s">
        <v>244</v>
      </c>
      <c r="K97" s="29" t="s">
        <v>245</v>
      </c>
      <c r="L97" s="29" t="s">
        <v>59</v>
      </c>
    </row>
    <row r="98" spans="1:12" s="28" customFormat="1">
      <c r="A98" s="31">
        <v>45408</v>
      </c>
      <c r="B98" s="32">
        <v>1.36</v>
      </c>
      <c r="C98" s="33">
        <v>13.774559999999999</v>
      </c>
      <c r="D98" s="33">
        <v>102.6313</v>
      </c>
      <c r="E98" s="34">
        <v>892760.92234399996</v>
      </c>
      <c r="F98" s="34">
        <v>1525760.37598</v>
      </c>
      <c r="G98" s="29" t="s">
        <v>49</v>
      </c>
      <c r="H98" s="29" t="s">
        <v>634</v>
      </c>
      <c r="I98" s="29" t="s">
        <v>635</v>
      </c>
      <c r="J98" s="29" t="s">
        <v>244</v>
      </c>
      <c r="K98" s="29" t="s">
        <v>245</v>
      </c>
      <c r="L98" s="29" t="s">
        <v>59</v>
      </c>
    </row>
    <row r="99" spans="1:12" s="28" customFormat="1">
      <c r="A99" s="31">
        <v>45408</v>
      </c>
      <c r="B99" s="32">
        <v>1.36</v>
      </c>
      <c r="C99" s="33">
        <v>13.87337</v>
      </c>
      <c r="D99" s="33">
        <v>101.93042</v>
      </c>
      <c r="E99" s="34">
        <v>816753.91081799997</v>
      </c>
      <c r="F99" s="34">
        <v>1535665.22646</v>
      </c>
      <c r="G99" s="29" t="s">
        <v>49</v>
      </c>
      <c r="H99" s="29" t="s">
        <v>636</v>
      </c>
      <c r="I99" s="29" t="s">
        <v>243</v>
      </c>
      <c r="J99" s="29" t="s">
        <v>244</v>
      </c>
      <c r="K99" s="29" t="s">
        <v>245</v>
      </c>
      <c r="L99" s="29" t="s">
        <v>59</v>
      </c>
    </row>
    <row r="100" spans="1:12" s="28" customFormat="1">
      <c r="A100" s="31">
        <v>45408</v>
      </c>
      <c r="B100" s="32">
        <v>1.36</v>
      </c>
      <c r="C100" s="33">
        <v>13.9908</v>
      </c>
      <c r="D100" s="33">
        <v>102.63151999999999</v>
      </c>
      <c r="E100" s="34">
        <v>892419.91140700004</v>
      </c>
      <c r="F100" s="34">
        <v>1549718.42646</v>
      </c>
      <c r="G100" s="29" t="s">
        <v>49</v>
      </c>
      <c r="H100" s="29" t="s">
        <v>493</v>
      </c>
      <c r="I100" s="29" t="s">
        <v>494</v>
      </c>
      <c r="J100" s="29" t="s">
        <v>244</v>
      </c>
      <c r="K100" s="29" t="s">
        <v>245</v>
      </c>
      <c r="L100" s="29" t="s">
        <v>59</v>
      </c>
    </row>
    <row r="101" spans="1:12" s="28" customFormat="1">
      <c r="A101" s="31">
        <v>45408</v>
      </c>
      <c r="B101" s="32">
        <v>1.36</v>
      </c>
      <c r="C101" s="33">
        <v>13.99136</v>
      </c>
      <c r="D101" s="33">
        <v>102.62784000000001</v>
      </c>
      <c r="E101" s="34">
        <v>892020.82851200004</v>
      </c>
      <c r="F101" s="34">
        <v>1549774.36411</v>
      </c>
      <c r="G101" s="29" t="s">
        <v>49</v>
      </c>
      <c r="H101" s="29" t="s">
        <v>493</v>
      </c>
      <c r="I101" s="29" t="s">
        <v>494</v>
      </c>
      <c r="J101" s="29" t="s">
        <v>244</v>
      </c>
      <c r="K101" s="29" t="s">
        <v>245</v>
      </c>
      <c r="L101" s="29" t="s">
        <v>59</v>
      </c>
    </row>
    <row r="102" spans="1:12" s="28" customFormat="1">
      <c r="A102" s="31">
        <v>45408</v>
      </c>
      <c r="B102" s="32">
        <v>1.36</v>
      </c>
      <c r="C102" s="33">
        <v>14.62893</v>
      </c>
      <c r="D102" s="33">
        <v>101.09945</v>
      </c>
      <c r="E102" s="34">
        <v>726135.522963</v>
      </c>
      <c r="F102" s="34">
        <v>1618331.3729699999</v>
      </c>
      <c r="G102" s="29" t="s">
        <v>49</v>
      </c>
      <c r="H102" s="29" t="s">
        <v>637</v>
      </c>
      <c r="I102" s="29" t="s">
        <v>638</v>
      </c>
      <c r="J102" s="29" t="s">
        <v>639</v>
      </c>
      <c r="K102" s="29" t="s">
        <v>245</v>
      </c>
      <c r="L102" s="29" t="s">
        <v>59</v>
      </c>
    </row>
    <row r="103" spans="1:12" s="28" customFormat="1">
      <c r="A103" s="31">
        <v>45408</v>
      </c>
      <c r="B103" s="32">
        <v>1.36</v>
      </c>
      <c r="C103" s="33">
        <v>14.648429999999999</v>
      </c>
      <c r="D103" s="33">
        <v>101.04112000000001</v>
      </c>
      <c r="E103" s="34">
        <v>719830.88930799998</v>
      </c>
      <c r="F103" s="34">
        <v>1620431.9116400001</v>
      </c>
      <c r="G103" s="29" t="s">
        <v>49</v>
      </c>
      <c r="H103" s="29" t="s">
        <v>640</v>
      </c>
      <c r="I103" s="29" t="s">
        <v>638</v>
      </c>
      <c r="J103" s="29" t="s">
        <v>639</v>
      </c>
      <c r="K103" s="29" t="s">
        <v>245</v>
      </c>
      <c r="L103" s="29" t="s">
        <v>59</v>
      </c>
    </row>
    <row r="104" spans="1:12" s="28" customFormat="1">
      <c r="A104" s="31">
        <v>45408</v>
      </c>
      <c r="B104" s="32">
        <v>1.36</v>
      </c>
      <c r="C104" s="33">
        <v>14.671810000000001</v>
      </c>
      <c r="D104" s="33">
        <v>100.80117</v>
      </c>
      <c r="E104" s="34">
        <v>693959.44468199997</v>
      </c>
      <c r="F104" s="34">
        <v>1622799.6054100001</v>
      </c>
      <c r="G104" s="29" t="s">
        <v>49</v>
      </c>
      <c r="H104" s="29" t="s">
        <v>641</v>
      </c>
      <c r="I104" s="29" t="s">
        <v>642</v>
      </c>
      <c r="J104" s="29" t="s">
        <v>639</v>
      </c>
      <c r="K104" s="29" t="s">
        <v>245</v>
      </c>
      <c r="L104" s="29" t="s">
        <v>59</v>
      </c>
    </row>
    <row r="105" spans="1:12" s="28" customFormat="1">
      <c r="A105" s="31">
        <v>45408</v>
      </c>
      <c r="B105" s="32">
        <v>1.36</v>
      </c>
      <c r="C105" s="33">
        <v>14.67544</v>
      </c>
      <c r="D105" s="33">
        <v>100.80193</v>
      </c>
      <c r="E105" s="34">
        <v>694038.10824500001</v>
      </c>
      <c r="F105" s="34">
        <v>1623201.9146199999</v>
      </c>
      <c r="G105" s="29" t="s">
        <v>49</v>
      </c>
      <c r="H105" s="29" t="s">
        <v>641</v>
      </c>
      <c r="I105" s="29" t="s">
        <v>642</v>
      </c>
      <c r="J105" s="29" t="s">
        <v>639</v>
      </c>
      <c r="K105" s="29" t="s">
        <v>245</v>
      </c>
      <c r="L105" s="29" t="s">
        <v>59</v>
      </c>
    </row>
    <row r="106" spans="1:12" s="28" customFormat="1">
      <c r="A106" s="31">
        <v>45408</v>
      </c>
      <c r="B106" s="32">
        <v>1.36</v>
      </c>
      <c r="C106" s="33">
        <v>14.179959999999999</v>
      </c>
      <c r="D106" s="33">
        <v>100.17475</v>
      </c>
      <c r="E106" s="34">
        <v>626770.69251099997</v>
      </c>
      <c r="F106" s="34">
        <v>1567947.5322100001</v>
      </c>
      <c r="G106" s="29" t="s">
        <v>49</v>
      </c>
      <c r="H106" s="29" t="s">
        <v>643</v>
      </c>
      <c r="I106" s="29" t="s">
        <v>644</v>
      </c>
      <c r="J106" s="29" t="s">
        <v>645</v>
      </c>
      <c r="K106" s="29" t="s">
        <v>245</v>
      </c>
      <c r="L106" s="29" t="s">
        <v>59</v>
      </c>
    </row>
    <row r="107" spans="1:12" s="28" customFormat="1">
      <c r="A107" s="31">
        <v>45408</v>
      </c>
      <c r="B107" s="32">
        <v>1.36</v>
      </c>
      <c r="C107" s="33">
        <v>14.18126</v>
      </c>
      <c r="D107" s="33">
        <v>100.16542</v>
      </c>
      <c r="E107" s="34">
        <v>625763.02486699994</v>
      </c>
      <c r="F107" s="34">
        <v>1568086.2960699999</v>
      </c>
      <c r="G107" s="29" t="s">
        <v>49</v>
      </c>
      <c r="H107" s="29" t="s">
        <v>643</v>
      </c>
      <c r="I107" s="29" t="s">
        <v>644</v>
      </c>
      <c r="J107" s="29" t="s">
        <v>645</v>
      </c>
      <c r="K107" s="29" t="s">
        <v>245</v>
      </c>
      <c r="L107" s="29" t="s">
        <v>59</v>
      </c>
    </row>
    <row r="108" spans="1:12" s="28" customFormat="1">
      <c r="A108" s="31">
        <v>45408</v>
      </c>
      <c r="B108" s="32">
        <v>1.36</v>
      </c>
      <c r="C108" s="33">
        <v>14.18191</v>
      </c>
      <c r="D108" s="33">
        <v>100.16074999999999</v>
      </c>
      <c r="E108" s="34">
        <v>625258.65681099996</v>
      </c>
      <c r="F108" s="34">
        <v>1568155.6900800001</v>
      </c>
      <c r="G108" s="29" t="s">
        <v>49</v>
      </c>
      <c r="H108" s="29" t="s">
        <v>643</v>
      </c>
      <c r="I108" s="29" t="s">
        <v>644</v>
      </c>
      <c r="J108" s="29" t="s">
        <v>645</v>
      </c>
      <c r="K108" s="29" t="s">
        <v>245</v>
      </c>
      <c r="L108" s="29" t="s">
        <v>59</v>
      </c>
    </row>
    <row r="109" spans="1:12" s="28" customFormat="1">
      <c r="A109" s="31">
        <v>45408</v>
      </c>
      <c r="B109" s="32">
        <v>1.36</v>
      </c>
      <c r="C109" s="33">
        <v>14.183730000000001</v>
      </c>
      <c r="D109" s="33">
        <v>100.17531</v>
      </c>
      <c r="E109" s="34">
        <v>626829.03509799996</v>
      </c>
      <c r="F109" s="34">
        <v>1568364.86317</v>
      </c>
      <c r="G109" s="29" t="s">
        <v>49</v>
      </c>
      <c r="H109" s="29" t="s">
        <v>643</v>
      </c>
      <c r="I109" s="29" t="s">
        <v>644</v>
      </c>
      <c r="J109" s="29" t="s">
        <v>645</v>
      </c>
      <c r="K109" s="29" t="s">
        <v>245</v>
      </c>
      <c r="L109" s="29" t="s">
        <v>59</v>
      </c>
    </row>
    <row r="110" spans="1:12" s="28" customFormat="1">
      <c r="A110" s="31">
        <v>45408</v>
      </c>
      <c r="B110" s="32">
        <v>1.36</v>
      </c>
      <c r="C110" s="33">
        <v>14.18568</v>
      </c>
      <c r="D110" s="33">
        <v>100.16131</v>
      </c>
      <c r="E110" s="34">
        <v>625317.02332000004</v>
      </c>
      <c r="F110" s="34">
        <v>1568573.01569</v>
      </c>
      <c r="G110" s="29" t="s">
        <v>49</v>
      </c>
      <c r="H110" s="29" t="s">
        <v>643</v>
      </c>
      <c r="I110" s="29" t="s">
        <v>644</v>
      </c>
      <c r="J110" s="29" t="s">
        <v>645</v>
      </c>
      <c r="K110" s="29" t="s">
        <v>245</v>
      </c>
      <c r="L110" s="29" t="s">
        <v>59</v>
      </c>
    </row>
    <row r="111" spans="1:12" s="28" customFormat="1">
      <c r="A111" s="31">
        <v>45408</v>
      </c>
      <c r="B111" s="32">
        <v>1.36</v>
      </c>
      <c r="C111" s="33">
        <v>14.649660000000001</v>
      </c>
      <c r="D111" s="33">
        <v>99.861310000000003</v>
      </c>
      <c r="E111" s="34">
        <v>592749.36457600002</v>
      </c>
      <c r="F111" s="34">
        <v>1619753.74713</v>
      </c>
      <c r="G111" s="29" t="s">
        <v>49</v>
      </c>
      <c r="H111" s="29" t="s">
        <v>646</v>
      </c>
      <c r="I111" s="29" t="s">
        <v>647</v>
      </c>
      <c r="J111" s="29" t="s">
        <v>645</v>
      </c>
      <c r="K111" s="29" t="s">
        <v>245</v>
      </c>
      <c r="L111" s="29" t="s">
        <v>59</v>
      </c>
    </row>
    <row r="112" spans="1:12" s="28" customFormat="1">
      <c r="A112" s="31">
        <v>45408</v>
      </c>
      <c r="B112" s="32">
        <v>1.36</v>
      </c>
      <c r="C112" s="33">
        <v>8.8056699999999992</v>
      </c>
      <c r="D112" s="33">
        <v>99.344070000000002</v>
      </c>
      <c r="E112" s="34">
        <v>537838.29043599998</v>
      </c>
      <c r="F112" s="34">
        <v>973385.09877399995</v>
      </c>
      <c r="G112" s="29" t="s">
        <v>49</v>
      </c>
      <c r="H112" s="29" t="s">
        <v>154</v>
      </c>
      <c r="I112" s="29" t="s">
        <v>648</v>
      </c>
      <c r="J112" s="29" t="s">
        <v>649</v>
      </c>
      <c r="K112" s="29" t="s">
        <v>555</v>
      </c>
      <c r="L112" s="29" t="s">
        <v>59</v>
      </c>
    </row>
    <row r="113" spans="1:12" s="28" customFormat="1">
      <c r="A113" s="31">
        <v>45408</v>
      </c>
      <c r="B113" s="32">
        <v>1.36</v>
      </c>
      <c r="C113" s="33">
        <v>15.23034</v>
      </c>
      <c r="D113" s="33">
        <v>103.45825000000001</v>
      </c>
      <c r="E113" s="34">
        <v>979197.99024700001</v>
      </c>
      <c r="F113" s="34">
        <v>1688707.70835</v>
      </c>
      <c r="G113" s="29" t="s">
        <v>49</v>
      </c>
      <c r="H113" s="29" t="s">
        <v>650</v>
      </c>
      <c r="I113" s="29" t="s">
        <v>651</v>
      </c>
      <c r="J113" s="29" t="s">
        <v>652</v>
      </c>
      <c r="K113" s="29" t="s">
        <v>131</v>
      </c>
      <c r="L113" s="29" t="s">
        <v>59</v>
      </c>
    </row>
    <row r="114" spans="1:12" s="28" customFormat="1">
      <c r="A114" s="31">
        <v>45408</v>
      </c>
      <c r="B114" s="32">
        <v>1.36</v>
      </c>
      <c r="C114" s="33">
        <v>15.35317</v>
      </c>
      <c r="D114" s="33">
        <v>103.62936000000001</v>
      </c>
      <c r="E114" s="34">
        <v>997333.03539800004</v>
      </c>
      <c r="F114" s="34">
        <v>1702716.81106</v>
      </c>
      <c r="G114" s="29" t="s">
        <v>49</v>
      </c>
      <c r="H114" s="29" t="s">
        <v>653</v>
      </c>
      <c r="I114" s="29" t="s">
        <v>651</v>
      </c>
      <c r="J114" s="29" t="s">
        <v>652</v>
      </c>
      <c r="K114" s="29" t="s">
        <v>131</v>
      </c>
      <c r="L114" s="29" t="s">
        <v>59</v>
      </c>
    </row>
    <row r="115" spans="1:12" s="28" customFormat="1">
      <c r="A115" s="31">
        <v>45408</v>
      </c>
      <c r="B115" s="32">
        <v>1.36</v>
      </c>
      <c r="C115" s="33">
        <v>17.739139999999999</v>
      </c>
      <c r="D115" s="33">
        <v>102.63233</v>
      </c>
      <c r="E115" s="34">
        <v>885301.02018999995</v>
      </c>
      <c r="F115" s="34">
        <v>1965050.1444000001</v>
      </c>
      <c r="G115" s="29" t="s">
        <v>49</v>
      </c>
      <c r="H115" s="29" t="s">
        <v>654</v>
      </c>
      <c r="I115" s="29" t="s">
        <v>655</v>
      </c>
      <c r="J115" s="29" t="s">
        <v>272</v>
      </c>
      <c r="K115" s="29" t="s">
        <v>131</v>
      </c>
      <c r="L115" s="29" t="s">
        <v>59</v>
      </c>
    </row>
    <row r="116" spans="1:12" s="28" customFormat="1">
      <c r="A116" s="31">
        <v>45408</v>
      </c>
      <c r="B116" s="32">
        <v>1.36</v>
      </c>
      <c r="C116" s="33">
        <v>16.972190000000001</v>
      </c>
      <c r="D116" s="33">
        <v>102.08759000000001</v>
      </c>
      <c r="E116" s="34">
        <v>828834.44640400005</v>
      </c>
      <c r="F116" s="34">
        <v>1879066.7198699999</v>
      </c>
      <c r="G116" s="29" t="s">
        <v>49</v>
      </c>
      <c r="H116" s="29" t="s">
        <v>656</v>
      </c>
      <c r="I116" s="29" t="s">
        <v>657</v>
      </c>
      <c r="J116" s="29" t="s">
        <v>239</v>
      </c>
      <c r="K116" s="29" t="s">
        <v>131</v>
      </c>
      <c r="L116" s="29" t="s">
        <v>59</v>
      </c>
    </row>
    <row r="117" spans="1:12" s="28" customFormat="1">
      <c r="A117" s="31">
        <v>45408</v>
      </c>
      <c r="B117" s="32">
        <v>1.36</v>
      </c>
      <c r="C117" s="33">
        <v>17.003399999999999</v>
      </c>
      <c r="D117" s="33">
        <v>102.26971</v>
      </c>
      <c r="E117" s="34">
        <v>848189.98609999998</v>
      </c>
      <c r="F117" s="34">
        <v>1882838.7350099999</v>
      </c>
      <c r="G117" s="29" t="s">
        <v>49</v>
      </c>
      <c r="H117" s="29" t="s">
        <v>658</v>
      </c>
      <c r="I117" s="29" t="s">
        <v>657</v>
      </c>
      <c r="J117" s="29" t="s">
        <v>239</v>
      </c>
      <c r="K117" s="29" t="s">
        <v>131</v>
      </c>
      <c r="L117" s="29" t="s">
        <v>59</v>
      </c>
    </row>
    <row r="118" spans="1:12" s="28" customFormat="1">
      <c r="A118" s="31">
        <v>45408</v>
      </c>
      <c r="B118" s="32">
        <v>1.36</v>
      </c>
      <c r="C118" s="33">
        <v>14.53519</v>
      </c>
      <c r="D118" s="33">
        <v>100.45999</v>
      </c>
      <c r="E118" s="34">
        <v>657308.722327</v>
      </c>
      <c r="F118" s="34">
        <v>1607420.07599</v>
      </c>
      <c r="G118" s="29" t="s">
        <v>49</v>
      </c>
      <c r="H118" s="29" t="s">
        <v>659</v>
      </c>
      <c r="I118" s="29" t="s">
        <v>660</v>
      </c>
      <c r="J118" s="29" t="s">
        <v>661</v>
      </c>
      <c r="K118" s="29" t="s">
        <v>245</v>
      </c>
      <c r="L118" s="29" t="s">
        <v>59</v>
      </c>
    </row>
    <row r="119" spans="1:12" s="28" customFormat="1">
      <c r="A119" s="31">
        <v>45408</v>
      </c>
      <c r="B119" s="32">
        <v>1.36</v>
      </c>
      <c r="C119" s="33">
        <v>15.92273</v>
      </c>
      <c r="D119" s="33">
        <v>104.49393000000001</v>
      </c>
      <c r="E119" s="34">
        <v>1088801.5001300001</v>
      </c>
      <c r="F119" s="34">
        <v>1768149.8633099999</v>
      </c>
      <c r="G119" s="29" t="s">
        <v>49</v>
      </c>
      <c r="H119" s="29" t="s">
        <v>478</v>
      </c>
      <c r="I119" s="29" t="s">
        <v>479</v>
      </c>
      <c r="J119" s="29" t="s">
        <v>480</v>
      </c>
      <c r="K119" s="29" t="s">
        <v>131</v>
      </c>
      <c r="L119" s="29" t="s">
        <v>59</v>
      </c>
    </row>
    <row r="120" spans="1:12" s="28" customFormat="1">
      <c r="A120" s="31">
        <v>45408</v>
      </c>
      <c r="B120" s="32">
        <v>1.36</v>
      </c>
      <c r="C120" s="33">
        <v>15.983359999999999</v>
      </c>
      <c r="D120" s="33">
        <v>104.55871999999999</v>
      </c>
      <c r="E120" s="34">
        <v>1095583.6781500001</v>
      </c>
      <c r="F120" s="34">
        <v>1775068.2507199999</v>
      </c>
      <c r="G120" s="29" t="s">
        <v>49</v>
      </c>
      <c r="H120" s="29" t="s">
        <v>662</v>
      </c>
      <c r="I120" s="29" t="s">
        <v>479</v>
      </c>
      <c r="J120" s="29" t="s">
        <v>480</v>
      </c>
      <c r="K120" s="29" t="s">
        <v>131</v>
      </c>
      <c r="L120" s="29" t="s">
        <v>59</v>
      </c>
    </row>
    <row r="121" spans="1:12" s="28" customFormat="1">
      <c r="A121" s="31">
        <v>45408</v>
      </c>
      <c r="B121" s="32">
        <v>1.36</v>
      </c>
      <c r="C121" s="33">
        <v>17.22889</v>
      </c>
      <c r="D121" s="33">
        <v>103.11608</v>
      </c>
      <c r="E121" s="34">
        <v>937906.29591400002</v>
      </c>
      <c r="F121" s="34">
        <v>1909540.9108200001</v>
      </c>
      <c r="G121" s="29" t="s">
        <v>49</v>
      </c>
      <c r="H121" s="29" t="s">
        <v>663</v>
      </c>
      <c r="I121" s="29" t="s">
        <v>664</v>
      </c>
      <c r="J121" s="29" t="s">
        <v>205</v>
      </c>
      <c r="K121" s="29" t="s">
        <v>131</v>
      </c>
      <c r="L121" s="29" t="s">
        <v>59</v>
      </c>
    </row>
    <row r="122" spans="1:12" s="28" customFormat="1">
      <c r="A122" s="31">
        <v>45408</v>
      </c>
      <c r="B122" s="32">
        <v>1.36</v>
      </c>
      <c r="C122" s="33">
        <v>17.239039999999999</v>
      </c>
      <c r="D122" s="33">
        <v>103.32699</v>
      </c>
      <c r="E122" s="34">
        <v>960354.18905100005</v>
      </c>
      <c r="F122" s="34">
        <v>1911157.7826400001</v>
      </c>
      <c r="G122" s="29" t="s">
        <v>49</v>
      </c>
      <c r="H122" s="29" t="s">
        <v>665</v>
      </c>
      <c r="I122" s="29" t="s">
        <v>666</v>
      </c>
      <c r="J122" s="29" t="s">
        <v>205</v>
      </c>
      <c r="K122" s="29" t="s">
        <v>131</v>
      </c>
      <c r="L122" s="29" t="s">
        <v>59</v>
      </c>
    </row>
    <row r="123" spans="1:12" s="28" customFormat="1">
      <c r="A123" s="31">
        <v>45408</v>
      </c>
      <c r="B123" s="32">
        <v>1.36</v>
      </c>
      <c r="C123" s="33">
        <v>17.275379999999998</v>
      </c>
      <c r="D123" s="33">
        <v>103.06111</v>
      </c>
      <c r="E123" s="34">
        <v>931941.36553099996</v>
      </c>
      <c r="F123" s="34">
        <v>1914570.73382</v>
      </c>
      <c r="G123" s="29" t="s">
        <v>49</v>
      </c>
      <c r="H123" s="29" t="s">
        <v>663</v>
      </c>
      <c r="I123" s="29" t="s">
        <v>664</v>
      </c>
      <c r="J123" s="29" t="s">
        <v>205</v>
      </c>
      <c r="K123" s="29" t="s">
        <v>131</v>
      </c>
      <c r="L123" s="29" t="s">
        <v>59</v>
      </c>
    </row>
    <row r="124" spans="1:12" s="28" customFormat="1">
      <c r="A124" s="31">
        <v>45408</v>
      </c>
      <c r="B124" s="32">
        <v>1.36</v>
      </c>
      <c r="C124" s="33">
        <v>17.53858</v>
      </c>
      <c r="D124" s="33">
        <v>102.87967999999999</v>
      </c>
      <c r="E124" s="34">
        <v>912027.47202999995</v>
      </c>
      <c r="F124" s="34">
        <v>1943345.3840600001</v>
      </c>
      <c r="G124" s="29" t="s">
        <v>49</v>
      </c>
      <c r="H124" s="29" t="s">
        <v>667</v>
      </c>
      <c r="I124" s="29" t="s">
        <v>668</v>
      </c>
      <c r="J124" s="29" t="s">
        <v>205</v>
      </c>
      <c r="K124" s="29" t="s">
        <v>131</v>
      </c>
      <c r="L124" s="29" t="s">
        <v>59</v>
      </c>
    </row>
    <row r="125" spans="1:12" s="28" customFormat="1">
      <c r="A125" s="31">
        <v>45408</v>
      </c>
      <c r="B125" s="32">
        <v>1.36</v>
      </c>
      <c r="C125" s="33">
        <v>17.637589999999999</v>
      </c>
      <c r="D125" s="33">
        <v>103.32321</v>
      </c>
      <c r="E125" s="34">
        <v>958950.11761199997</v>
      </c>
      <c r="F125" s="34">
        <v>1955344.0935800001</v>
      </c>
      <c r="G125" s="29" t="s">
        <v>49</v>
      </c>
      <c r="H125" s="29" t="s">
        <v>669</v>
      </c>
      <c r="I125" s="29" t="s">
        <v>670</v>
      </c>
      <c r="J125" s="29" t="s">
        <v>205</v>
      </c>
      <c r="K125" s="29" t="s">
        <v>131</v>
      </c>
      <c r="L125" s="29" t="s">
        <v>59</v>
      </c>
    </row>
    <row r="126" spans="1:12" s="28" customFormat="1">
      <c r="A126" s="31">
        <v>45408</v>
      </c>
      <c r="B126" s="32">
        <v>1.36</v>
      </c>
      <c r="C126" s="33">
        <v>17.697679999999998</v>
      </c>
      <c r="D126" s="33">
        <v>102.49169999999999</v>
      </c>
      <c r="E126" s="34">
        <v>870453.48274799995</v>
      </c>
      <c r="F126" s="34">
        <v>1960173.0822000001</v>
      </c>
      <c r="G126" s="29" t="s">
        <v>49</v>
      </c>
      <c r="H126" s="29" t="s">
        <v>671</v>
      </c>
      <c r="I126" s="29" t="s">
        <v>672</v>
      </c>
      <c r="J126" s="29" t="s">
        <v>205</v>
      </c>
      <c r="K126" s="29" t="s">
        <v>131</v>
      </c>
      <c r="L126" s="29" t="s">
        <v>59</v>
      </c>
    </row>
    <row r="127" spans="1:12" s="28" customFormat="1">
      <c r="A127" s="31">
        <v>45408</v>
      </c>
      <c r="B127" s="32">
        <v>1.36</v>
      </c>
      <c r="C127" s="33">
        <v>17.698399999999999</v>
      </c>
      <c r="D127" s="33">
        <v>102.49472</v>
      </c>
      <c r="E127" s="34">
        <v>870772.73607700004</v>
      </c>
      <c r="F127" s="34">
        <v>1960258.8114499999</v>
      </c>
      <c r="G127" s="29" t="s">
        <v>49</v>
      </c>
      <c r="H127" s="29" t="s">
        <v>671</v>
      </c>
      <c r="I127" s="29" t="s">
        <v>672</v>
      </c>
      <c r="J127" s="29" t="s">
        <v>205</v>
      </c>
      <c r="K127" s="29" t="s">
        <v>131</v>
      </c>
      <c r="L127" s="29" t="s">
        <v>59</v>
      </c>
    </row>
    <row r="128" spans="1:12" s="28" customFormat="1">
      <c r="A128" s="31">
        <v>45408</v>
      </c>
      <c r="B128" s="32">
        <v>1.36</v>
      </c>
      <c r="C128" s="33">
        <v>17.566130000000001</v>
      </c>
      <c r="D128" s="33">
        <v>100.23214</v>
      </c>
      <c r="E128" s="34">
        <v>630761.13064999995</v>
      </c>
      <c r="F128" s="34">
        <v>1942609.3034000001</v>
      </c>
      <c r="G128" s="29" t="s">
        <v>49</v>
      </c>
      <c r="H128" s="29" t="s">
        <v>500</v>
      </c>
      <c r="I128" s="29" t="s">
        <v>299</v>
      </c>
      <c r="J128" s="29" t="s">
        <v>62</v>
      </c>
      <c r="K128" s="29" t="s">
        <v>53</v>
      </c>
      <c r="L128" s="29" t="s">
        <v>59</v>
      </c>
    </row>
    <row r="129" spans="1:12" s="28" customFormat="1">
      <c r="A129" s="31">
        <v>45408</v>
      </c>
      <c r="B129" s="32">
        <v>1.36</v>
      </c>
      <c r="C129" s="33">
        <v>17.76146</v>
      </c>
      <c r="D129" s="33">
        <v>100.71214000000001</v>
      </c>
      <c r="E129" s="34">
        <v>681515.90029699996</v>
      </c>
      <c r="F129" s="34">
        <v>1964622.2325299999</v>
      </c>
      <c r="G129" s="29" t="s">
        <v>49</v>
      </c>
      <c r="H129" s="29" t="s">
        <v>673</v>
      </c>
      <c r="I129" s="29" t="s">
        <v>61</v>
      </c>
      <c r="J129" s="29" t="s">
        <v>62</v>
      </c>
      <c r="K129" s="29" t="s">
        <v>53</v>
      </c>
      <c r="L129" s="29" t="s">
        <v>59</v>
      </c>
    </row>
    <row r="130" spans="1:12" s="28" customFormat="1">
      <c r="A130" s="31">
        <v>45408</v>
      </c>
      <c r="B130" s="32">
        <v>1.36</v>
      </c>
      <c r="C130" s="33">
        <v>15.35088</v>
      </c>
      <c r="D130" s="33">
        <v>100.09421</v>
      </c>
      <c r="E130" s="34">
        <v>617447.90837700001</v>
      </c>
      <c r="F130" s="34">
        <v>1697432.3956800001</v>
      </c>
      <c r="G130" s="29" t="s">
        <v>49</v>
      </c>
      <c r="H130" s="29" t="s">
        <v>674</v>
      </c>
      <c r="I130" s="29" t="s">
        <v>675</v>
      </c>
      <c r="J130" s="29" t="s">
        <v>75</v>
      </c>
      <c r="K130" s="29" t="s">
        <v>53</v>
      </c>
      <c r="L130" s="29" t="s">
        <v>59</v>
      </c>
    </row>
    <row r="131" spans="1:12" s="28" customFormat="1">
      <c r="A131" s="31">
        <v>45408</v>
      </c>
      <c r="B131" s="32">
        <v>1.36</v>
      </c>
      <c r="C131" s="33">
        <v>15.45576</v>
      </c>
      <c r="D131" s="33">
        <v>99.427449999999993</v>
      </c>
      <c r="E131" s="34">
        <v>545855.65441299998</v>
      </c>
      <c r="F131" s="34">
        <v>1708781.67267</v>
      </c>
      <c r="G131" s="29" t="s">
        <v>49</v>
      </c>
      <c r="H131" s="29" t="s">
        <v>73</v>
      </c>
      <c r="I131" s="29" t="s">
        <v>74</v>
      </c>
      <c r="J131" s="29" t="s">
        <v>75</v>
      </c>
      <c r="K131" s="29" t="s">
        <v>53</v>
      </c>
      <c r="L131" s="29" t="s">
        <v>59</v>
      </c>
    </row>
    <row r="132" spans="1:12" s="28" customFormat="1">
      <c r="A132" s="31">
        <v>45408</v>
      </c>
      <c r="B132" s="32">
        <v>1.36</v>
      </c>
      <c r="C132" s="33">
        <v>14.776059999999999</v>
      </c>
      <c r="D132" s="33">
        <v>104.93293</v>
      </c>
      <c r="E132" s="34">
        <v>1139494.60993</v>
      </c>
      <c r="F132" s="34">
        <v>1642023.84366</v>
      </c>
      <c r="G132" s="29" t="s">
        <v>49</v>
      </c>
      <c r="H132" s="29" t="s">
        <v>676</v>
      </c>
      <c r="I132" s="29" t="s">
        <v>677</v>
      </c>
      <c r="J132" s="29" t="s">
        <v>130</v>
      </c>
      <c r="K132" s="29" t="s">
        <v>131</v>
      </c>
      <c r="L132" s="29" t="s">
        <v>59</v>
      </c>
    </row>
    <row r="133" spans="1:12" s="28" customFormat="1">
      <c r="A133" s="31">
        <v>45408</v>
      </c>
      <c r="B133" s="32">
        <v>1.36</v>
      </c>
      <c r="C133" s="33">
        <v>14.843999999999999</v>
      </c>
      <c r="D133" s="33">
        <v>104.84889</v>
      </c>
      <c r="E133" s="34">
        <v>1130210.66591</v>
      </c>
      <c r="F133" s="34">
        <v>1649333.4436699999</v>
      </c>
      <c r="G133" s="29" t="s">
        <v>49</v>
      </c>
      <c r="H133" s="29" t="s">
        <v>678</v>
      </c>
      <c r="I133" s="29" t="s">
        <v>679</v>
      </c>
      <c r="J133" s="29" t="s">
        <v>130</v>
      </c>
      <c r="K133" s="29" t="s">
        <v>131</v>
      </c>
      <c r="L133" s="29" t="s">
        <v>59</v>
      </c>
    </row>
    <row r="134" spans="1:12" s="28" customFormat="1">
      <c r="A134" s="31">
        <v>45408</v>
      </c>
      <c r="B134" s="32">
        <v>1.36</v>
      </c>
      <c r="C134" s="33">
        <v>15.18858</v>
      </c>
      <c r="D134" s="33">
        <v>105.27898</v>
      </c>
      <c r="E134" s="34">
        <v>1175617.17628</v>
      </c>
      <c r="F134" s="34">
        <v>1688911.38754</v>
      </c>
      <c r="G134" s="29" t="s">
        <v>49</v>
      </c>
      <c r="H134" s="29" t="s">
        <v>680</v>
      </c>
      <c r="I134" s="29" t="s">
        <v>681</v>
      </c>
      <c r="J134" s="29" t="s">
        <v>130</v>
      </c>
      <c r="K134" s="29" t="s">
        <v>131</v>
      </c>
      <c r="L134" s="29" t="s">
        <v>59</v>
      </c>
    </row>
    <row r="135" spans="1:12" s="28" customFormat="1">
      <c r="A135" s="31">
        <v>45408</v>
      </c>
      <c r="B135" s="32">
        <v>1.36</v>
      </c>
      <c r="C135" s="33">
        <v>15.231590000000001</v>
      </c>
      <c r="D135" s="33">
        <v>105.38624</v>
      </c>
      <c r="E135" s="34">
        <v>1187059.1549800001</v>
      </c>
      <c r="F135" s="34">
        <v>1694031.1186200001</v>
      </c>
      <c r="G135" s="29" t="s">
        <v>49</v>
      </c>
      <c r="H135" s="29" t="s">
        <v>682</v>
      </c>
      <c r="I135" s="29" t="s">
        <v>683</v>
      </c>
      <c r="J135" s="29" t="s">
        <v>130</v>
      </c>
      <c r="K135" s="29" t="s">
        <v>131</v>
      </c>
      <c r="L135" s="29" t="s">
        <v>59</v>
      </c>
    </row>
    <row r="136" spans="1:12" s="28" customFormat="1">
      <c r="A136" s="31">
        <v>45408</v>
      </c>
      <c r="B136" s="32">
        <v>1.36</v>
      </c>
      <c r="C136" s="33">
        <v>15.38078</v>
      </c>
      <c r="D136" s="33">
        <v>105.1561</v>
      </c>
      <c r="E136" s="34">
        <v>1161743.0237199999</v>
      </c>
      <c r="F136" s="34">
        <v>1709898.14888</v>
      </c>
      <c r="G136" s="29" t="s">
        <v>49</v>
      </c>
      <c r="H136" s="29" t="s">
        <v>684</v>
      </c>
      <c r="I136" s="29" t="s">
        <v>685</v>
      </c>
      <c r="J136" s="29" t="s">
        <v>130</v>
      </c>
      <c r="K136" s="29" t="s">
        <v>131</v>
      </c>
      <c r="L136" s="29" t="s">
        <v>59</v>
      </c>
    </row>
    <row r="137" spans="1:12" s="28" customFormat="1">
      <c r="A137" s="31">
        <v>45408</v>
      </c>
      <c r="B137" s="32">
        <v>1.36</v>
      </c>
      <c r="C137" s="33">
        <v>15.47953</v>
      </c>
      <c r="D137" s="33">
        <v>104.77188</v>
      </c>
      <c r="E137" s="34">
        <v>1120021.48312</v>
      </c>
      <c r="F137" s="34">
        <v>1719720.85317</v>
      </c>
      <c r="G137" s="29" t="s">
        <v>49</v>
      </c>
      <c r="H137" s="29" t="s">
        <v>686</v>
      </c>
      <c r="I137" s="29" t="s">
        <v>687</v>
      </c>
      <c r="J137" s="29" t="s">
        <v>130</v>
      </c>
      <c r="K137" s="29" t="s">
        <v>131</v>
      </c>
      <c r="L137" s="29" t="s">
        <v>59</v>
      </c>
    </row>
    <row r="138" spans="1:12" s="28" customFormat="1">
      <c r="A138" s="31">
        <v>45408</v>
      </c>
      <c r="B138" s="32">
        <v>1.36</v>
      </c>
      <c r="C138" s="33">
        <v>15.564690000000001</v>
      </c>
      <c r="D138" s="33">
        <v>105.27553</v>
      </c>
      <c r="E138" s="34">
        <v>1174025.1958099999</v>
      </c>
      <c r="F138" s="34">
        <v>1730718.17203</v>
      </c>
      <c r="G138" s="29" t="s">
        <v>49</v>
      </c>
      <c r="H138" s="29" t="s">
        <v>688</v>
      </c>
      <c r="I138" s="29" t="s">
        <v>689</v>
      </c>
      <c r="J138" s="29" t="s">
        <v>130</v>
      </c>
      <c r="K138" s="29" t="s">
        <v>131</v>
      </c>
      <c r="L138" s="29" t="s">
        <v>59</v>
      </c>
    </row>
    <row r="139" spans="1:12" s="28" customFormat="1">
      <c r="A139" s="31">
        <v>45408</v>
      </c>
      <c r="B139" s="32">
        <v>1.36</v>
      </c>
      <c r="C139" s="33">
        <v>15.932650000000001</v>
      </c>
      <c r="D139" s="33">
        <v>105.26381000000001</v>
      </c>
      <c r="E139" s="34">
        <v>1171543.2134</v>
      </c>
      <c r="F139" s="34">
        <v>1771591.22374</v>
      </c>
      <c r="G139" s="29" t="s">
        <v>49</v>
      </c>
      <c r="H139" s="29" t="s">
        <v>690</v>
      </c>
      <c r="I139" s="29" t="s">
        <v>691</v>
      </c>
      <c r="J139" s="29" t="s">
        <v>130</v>
      </c>
      <c r="K139" s="29" t="s">
        <v>131</v>
      </c>
      <c r="L139" s="29" t="s">
        <v>59</v>
      </c>
    </row>
    <row r="140" spans="1:12" s="28" customFormat="1">
      <c r="A140" s="31">
        <v>45408</v>
      </c>
      <c r="B140" s="32">
        <v>14.26</v>
      </c>
      <c r="C140" s="33">
        <v>17.994109999999999</v>
      </c>
      <c r="D140" s="33">
        <v>98.257300000000001</v>
      </c>
      <c r="E140" s="34">
        <v>421371.42787100002</v>
      </c>
      <c r="F140" s="34">
        <v>1989691.33136</v>
      </c>
      <c r="G140" s="29" t="s">
        <v>692</v>
      </c>
      <c r="H140" s="29" t="s">
        <v>802</v>
      </c>
      <c r="I140" s="29" t="s">
        <v>802</v>
      </c>
      <c r="J140" s="29" t="s">
        <v>52</v>
      </c>
      <c r="K140" s="29" t="s">
        <v>53</v>
      </c>
      <c r="L140" s="29" t="s">
        <v>59</v>
      </c>
    </row>
    <row r="141" spans="1:12" s="28" customFormat="1">
      <c r="A141" s="31">
        <v>45408</v>
      </c>
      <c r="B141" s="32">
        <v>14.26</v>
      </c>
      <c r="C141" s="33">
        <v>19.260069999999999</v>
      </c>
      <c r="D141" s="33">
        <v>99.197270000000003</v>
      </c>
      <c r="E141" s="34">
        <v>520730.20931900002</v>
      </c>
      <c r="F141" s="34">
        <v>2129615.8007299998</v>
      </c>
      <c r="G141" s="29" t="s">
        <v>692</v>
      </c>
      <c r="H141" s="29" t="s">
        <v>98</v>
      </c>
      <c r="I141" s="29" t="s">
        <v>99</v>
      </c>
      <c r="J141" s="29" t="s">
        <v>52</v>
      </c>
      <c r="K141" s="29" t="s">
        <v>53</v>
      </c>
      <c r="L141" s="29" t="s">
        <v>59</v>
      </c>
    </row>
    <row r="142" spans="1:12" s="28" customFormat="1">
      <c r="A142" s="31">
        <v>45408</v>
      </c>
      <c r="B142" s="32">
        <v>14.26</v>
      </c>
      <c r="C142" s="33">
        <v>19.627669999999998</v>
      </c>
      <c r="D142" s="33">
        <v>99.886740000000003</v>
      </c>
      <c r="E142" s="34">
        <v>592976.67438900005</v>
      </c>
      <c r="F142" s="34">
        <v>2170521.8187500001</v>
      </c>
      <c r="G142" s="29" t="s">
        <v>692</v>
      </c>
      <c r="H142" s="29" t="s">
        <v>803</v>
      </c>
      <c r="I142" s="29" t="s">
        <v>738</v>
      </c>
      <c r="J142" s="29" t="s">
        <v>151</v>
      </c>
      <c r="K142" s="29" t="s">
        <v>53</v>
      </c>
      <c r="L142" s="29" t="s">
        <v>59</v>
      </c>
    </row>
    <row r="143" spans="1:12" s="28" customFormat="1">
      <c r="A143" s="31">
        <v>45408</v>
      </c>
      <c r="B143" s="32">
        <v>14.26</v>
      </c>
      <c r="C143" s="33">
        <v>13.12201</v>
      </c>
      <c r="D143" s="33">
        <v>99.890429999999995</v>
      </c>
      <c r="E143" s="34">
        <v>596515.562913</v>
      </c>
      <c r="F143" s="34">
        <v>1450798.6846</v>
      </c>
      <c r="G143" s="29" t="s">
        <v>692</v>
      </c>
      <c r="H143" s="29" t="s">
        <v>804</v>
      </c>
      <c r="I143" s="29" t="s">
        <v>805</v>
      </c>
      <c r="J143" s="29" t="s">
        <v>806</v>
      </c>
      <c r="K143" s="29" t="s">
        <v>245</v>
      </c>
      <c r="L143" s="29" t="s">
        <v>59</v>
      </c>
    </row>
    <row r="144" spans="1:12" s="28" customFormat="1">
      <c r="A144" s="31">
        <v>45408</v>
      </c>
      <c r="B144" s="32">
        <v>14.26</v>
      </c>
      <c r="C144" s="33">
        <v>13.122210000000001</v>
      </c>
      <c r="D144" s="33">
        <v>99.888750000000002</v>
      </c>
      <c r="E144" s="34">
        <v>596333.37310900004</v>
      </c>
      <c r="F144" s="34">
        <v>1450820.16249</v>
      </c>
      <c r="G144" s="29" t="s">
        <v>692</v>
      </c>
      <c r="H144" s="29" t="s">
        <v>804</v>
      </c>
      <c r="I144" s="29" t="s">
        <v>805</v>
      </c>
      <c r="J144" s="29" t="s">
        <v>806</v>
      </c>
      <c r="K144" s="29" t="s">
        <v>245</v>
      </c>
      <c r="L144" s="29" t="s">
        <v>59</v>
      </c>
    </row>
    <row r="145" spans="1:12" s="28" customFormat="1">
      <c r="A145" s="31">
        <v>45408</v>
      </c>
      <c r="B145" s="32">
        <v>14.26</v>
      </c>
      <c r="C145" s="33">
        <v>15.344049999999999</v>
      </c>
      <c r="D145" s="33">
        <v>101.16607999999999</v>
      </c>
      <c r="E145" s="34">
        <v>732541.22071999998</v>
      </c>
      <c r="F145" s="34">
        <v>1697543.5793900001</v>
      </c>
      <c r="G145" s="29" t="s">
        <v>692</v>
      </c>
      <c r="H145" s="29" t="s">
        <v>807</v>
      </c>
      <c r="I145" s="29" t="s">
        <v>808</v>
      </c>
      <c r="J145" s="29" t="s">
        <v>252</v>
      </c>
      <c r="K145" s="29" t="s">
        <v>53</v>
      </c>
      <c r="L145" s="29" t="s">
        <v>59</v>
      </c>
    </row>
    <row r="146" spans="1:12" s="28" customFormat="1">
      <c r="A146" s="31">
        <v>45408</v>
      </c>
      <c r="B146" s="32">
        <v>12.46</v>
      </c>
      <c r="C146" s="33">
        <v>16.091809999999999</v>
      </c>
      <c r="D146" s="33">
        <v>100.72063</v>
      </c>
      <c r="E146" s="34">
        <v>684032.18049499998</v>
      </c>
      <c r="F146" s="34">
        <v>1779857.0210800001</v>
      </c>
      <c r="G146" s="29" t="s">
        <v>692</v>
      </c>
      <c r="H146" s="29" t="s">
        <v>809</v>
      </c>
      <c r="I146" s="29" t="s">
        <v>386</v>
      </c>
      <c r="J146" s="29" t="s">
        <v>252</v>
      </c>
      <c r="K146" s="29" t="s">
        <v>53</v>
      </c>
      <c r="L146" s="29" t="s">
        <v>59</v>
      </c>
    </row>
    <row r="147" spans="1:12" s="28" customFormat="1">
      <c r="A147" s="31">
        <v>45408</v>
      </c>
      <c r="B147" s="32">
        <v>12.46</v>
      </c>
      <c r="C147" s="33">
        <v>16.097670000000001</v>
      </c>
      <c r="D147" s="33">
        <v>100.72062</v>
      </c>
      <c r="E147" s="34">
        <v>684025.71045699995</v>
      </c>
      <c r="F147" s="34">
        <v>1780505.4675199999</v>
      </c>
      <c r="G147" s="29" t="s">
        <v>692</v>
      </c>
      <c r="H147" s="29" t="s">
        <v>810</v>
      </c>
      <c r="I147" s="29" t="s">
        <v>386</v>
      </c>
      <c r="J147" s="29" t="s">
        <v>252</v>
      </c>
      <c r="K147" s="29" t="s">
        <v>53</v>
      </c>
      <c r="L147" s="29" t="s">
        <v>59</v>
      </c>
    </row>
    <row r="148" spans="1:12" s="28" customFormat="1">
      <c r="A148" s="31">
        <v>45408</v>
      </c>
      <c r="B148" s="32">
        <v>12.46</v>
      </c>
      <c r="C148" s="33">
        <v>16.285340000000001</v>
      </c>
      <c r="D148" s="33">
        <v>101.19528</v>
      </c>
      <c r="E148" s="34">
        <v>734588.92677599995</v>
      </c>
      <c r="F148" s="34">
        <v>1801759.20792</v>
      </c>
      <c r="G148" s="29" t="s">
        <v>692</v>
      </c>
      <c r="H148" s="29" t="s">
        <v>742</v>
      </c>
      <c r="I148" s="29" t="s">
        <v>362</v>
      </c>
      <c r="J148" s="29" t="s">
        <v>252</v>
      </c>
      <c r="K148" s="29" t="s">
        <v>53</v>
      </c>
      <c r="L148" s="29" t="s">
        <v>59</v>
      </c>
    </row>
    <row r="149" spans="1:12" s="28" customFormat="1">
      <c r="A149" s="31">
        <v>45408</v>
      </c>
      <c r="B149" s="32">
        <v>12.46</v>
      </c>
      <c r="C149" s="33">
        <v>16.329689999999999</v>
      </c>
      <c r="D149" s="33">
        <v>100.67507999999999</v>
      </c>
      <c r="E149" s="34">
        <v>678944.21863699995</v>
      </c>
      <c r="F149" s="34">
        <v>1806140.02104</v>
      </c>
      <c r="G149" s="29" t="s">
        <v>692</v>
      </c>
      <c r="H149" s="29" t="s">
        <v>811</v>
      </c>
      <c r="I149" s="29" t="s">
        <v>812</v>
      </c>
      <c r="J149" s="29" t="s">
        <v>252</v>
      </c>
      <c r="K149" s="29" t="s">
        <v>53</v>
      </c>
      <c r="L149" s="29" t="s">
        <v>59</v>
      </c>
    </row>
    <row r="150" spans="1:12" s="28" customFormat="1">
      <c r="A150" s="31">
        <v>45408</v>
      </c>
      <c r="B150" s="32">
        <v>12.46</v>
      </c>
      <c r="C150" s="33">
        <v>17.014949999999999</v>
      </c>
      <c r="D150" s="33">
        <v>101.3219</v>
      </c>
      <c r="E150" s="34">
        <v>747187.40204099996</v>
      </c>
      <c r="F150" s="34">
        <v>1882675.0816599999</v>
      </c>
      <c r="G150" s="29" t="s">
        <v>692</v>
      </c>
      <c r="H150" s="29" t="s">
        <v>388</v>
      </c>
      <c r="I150" s="29" t="s">
        <v>389</v>
      </c>
      <c r="J150" s="29" t="s">
        <v>252</v>
      </c>
      <c r="K150" s="29" t="s">
        <v>53</v>
      </c>
      <c r="L150" s="29" t="s">
        <v>698</v>
      </c>
    </row>
    <row r="151" spans="1:12" s="28" customFormat="1">
      <c r="A151" s="31">
        <v>45408</v>
      </c>
      <c r="B151" s="32">
        <v>12.46</v>
      </c>
      <c r="C151" s="33">
        <v>17.017969999999998</v>
      </c>
      <c r="D151" s="33">
        <v>101.25127000000001</v>
      </c>
      <c r="E151" s="34">
        <v>739661.06886300002</v>
      </c>
      <c r="F151" s="34">
        <v>1882921.4894399999</v>
      </c>
      <c r="G151" s="29" t="s">
        <v>692</v>
      </c>
      <c r="H151" s="29" t="s">
        <v>813</v>
      </c>
      <c r="I151" s="29" t="s">
        <v>389</v>
      </c>
      <c r="J151" s="29" t="s">
        <v>252</v>
      </c>
      <c r="K151" s="29" t="s">
        <v>53</v>
      </c>
      <c r="L151" s="29" t="s">
        <v>59</v>
      </c>
    </row>
    <row r="152" spans="1:12" s="28" customFormat="1">
      <c r="A152" s="31">
        <v>45408</v>
      </c>
      <c r="B152" s="32">
        <v>12.46</v>
      </c>
      <c r="C152" s="33">
        <v>17.26756</v>
      </c>
      <c r="D152" s="33">
        <v>101.67747</v>
      </c>
      <c r="E152" s="34">
        <v>784677.01768100006</v>
      </c>
      <c r="F152" s="34">
        <v>1911129.6921699999</v>
      </c>
      <c r="G152" s="29" t="s">
        <v>692</v>
      </c>
      <c r="H152" s="29" t="s">
        <v>442</v>
      </c>
      <c r="I152" s="29" t="s">
        <v>443</v>
      </c>
      <c r="J152" s="29" t="s">
        <v>168</v>
      </c>
      <c r="K152" s="29" t="s">
        <v>131</v>
      </c>
      <c r="L152" s="29" t="s">
        <v>59</v>
      </c>
    </row>
    <row r="153" spans="1:12" s="28" customFormat="1">
      <c r="A153" s="31">
        <v>45408</v>
      </c>
      <c r="B153" s="32">
        <v>12.46</v>
      </c>
      <c r="C153" s="33">
        <v>17.760439999999999</v>
      </c>
      <c r="D153" s="33">
        <v>101.69298999999999</v>
      </c>
      <c r="E153" s="34">
        <v>785555.60820200003</v>
      </c>
      <c r="F153" s="34">
        <v>1965729.9967400001</v>
      </c>
      <c r="G153" s="29" t="s">
        <v>692</v>
      </c>
      <c r="H153" s="29" t="s">
        <v>814</v>
      </c>
      <c r="I153" s="29" t="s">
        <v>815</v>
      </c>
      <c r="J153" s="29" t="s">
        <v>168</v>
      </c>
      <c r="K153" s="29" t="s">
        <v>131</v>
      </c>
      <c r="L153" s="29" t="s">
        <v>59</v>
      </c>
    </row>
    <row r="154" spans="1:12" s="28" customFormat="1">
      <c r="A154" s="31">
        <v>45408</v>
      </c>
      <c r="B154" s="32">
        <v>12.46</v>
      </c>
      <c r="C154" s="33">
        <v>18.292349999999999</v>
      </c>
      <c r="D154" s="33">
        <v>100.18810999999999</v>
      </c>
      <c r="E154" s="34">
        <v>625574.82400799997</v>
      </c>
      <c r="F154" s="34">
        <v>2022939.1910000001</v>
      </c>
      <c r="G154" s="29" t="s">
        <v>692</v>
      </c>
      <c r="H154" s="29" t="s">
        <v>816</v>
      </c>
      <c r="I154" s="29" t="s">
        <v>816</v>
      </c>
      <c r="J154" s="29" t="s">
        <v>109</v>
      </c>
      <c r="K154" s="29" t="s">
        <v>53</v>
      </c>
      <c r="L154" s="29" t="s">
        <v>695</v>
      </c>
    </row>
    <row r="155" spans="1:12" s="28" customFormat="1">
      <c r="A155" s="31">
        <v>45408</v>
      </c>
      <c r="B155" s="32">
        <v>14.26</v>
      </c>
      <c r="C155" s="33">
        <v>8.0803799999999999</v>
      </c>
      <c r="D155" s="33">
        <v>99.115660000000005</v>
      </c>
      <c r="E155" s="34">
        <v>512743.13743499998</v>
      </c>
      <c r="F155" s="34">
        <v>893185.80978699995</v>
      </c>
      <c r="G155" s="29" t="s">
        <v>692</v>
      </c>
      <c r="H155" s="29" t="s">
        <v>817</v>
      </c>
      <c r="I155" s="29" t="s">
        <v>818</v>
      </c>
      <c r="J155" s="29" t="s">
        <v>819</v>
      </c>
      <c r="K155" s="29" t="s">
        <v>555</v>
      </c>
      <c r="L155" s="29" t="s">
        <v>59</v>
      </c>
    </row>
    <row r="156" spans="1:12" s="28" customFormat="1">
      <c r="A156" s="31">
        <v>45408</v>
      </c>
      <c r="B156" s="32">
        <v>14.26</v>
      </c>
      <c r="C156" s="33">
        <v>14.712350000000001</v>
      </c>
      <c r="D156" s="33">
        <v>99.226280000000003</v>
      </c>
      <c r="E156" s="34">
        <v>524359.06076699996</v>
      </c>
      <c r="F156" s="34">
        <v>1626523.24226</v>
      </c>
      <c r="G156" s="29" t="s">
        <v>692</v>
      </c>
      <c r="H156" s="29" t="s">
        <v>334</v>
      </c>
      <c r="I156" s="29" t="s">
        <v>335</v>
      </c>
      <c r="J156" s="29" t="s">
        <v>279</v>
      </c>
      <c r="K156" s="29" t="s">
        <v>245</v>
      </c>
      <c r="L156" s="29" t="s">
        <v>695</v>
      </c>
    </row>
    <row r="157" spans="1:12" s="28" customFormat="1">
      <c r="A157" s="31">
        <v>45408</v>
      </c>
      <c r="B157" s="32">
        <v>14.26</v>
      </c>
      <c r="C157" s="33">
        <v>14.71411</v>
      </c>
      <c r="D157" s="33">
        <v>99.223200000000006</v>
      </c>
      <c r="E157" s="34">
        <v>524027.30443199998</v>
      </c>
      <c r="F157" s="34">
        <v>1626717.57222</v>
      </c>
      <c r="G157" s="29" t="s">
        <v>692</v>
      </c>
      <c r="H157" s="29" t="s">
        <v>334</v>
      </c>
      <c r="I157" s="29" t="s">
        <v>335</v>
      </c>
      <c r="J157" s="29" t="s">
        <v>279</v>
      </c>
      <c r="K157" s="29" t="s">
        <v>245</v>
      </c>
      <c r="L157" s="29" t="s">
        <v>59</v>
      </c>
    </row>
    <row r="158" spans="1:12" s="28" customFormat="1">
      <c r="A158" s="31">
        <v>45408</v>
      </c>
      <c r="B158" s="32">
        <v>14.26</v>
      </c>
      <c r="C158" s="33">
        <v>14.714549999999999</v>
      </c>
      <c r="D158" s="33">
        <v>99.227590000000006</v>
      </c>
      <c r="E158" s="34">
        <v>524499.83753699996</v>
      </c>
      <c r="F158" s="34">
        <v>1626766.7095000001</v>
      </c>
      <c r="G158" s="29" t="s">
        <v>692</v>
      </c>
      <c r="H158" s="29" t="s">
        <v>334</v>
      </c>
      <c r="I158" s="29" t="s">
        <v>335</v>
      </c>
      <c r="J158" s="29" t="s">
        <v>279</v>
      </c>
      <c r="K158" s="29" t="s">
        <v>245</v>
      </c>
      <c r="L158" s="29" t="s">
        <v>695</v>
      </c>
    </row>
    <row r="159" spans="1:12" s="28" customFormat="1">
      <c r="A159" s="31">
        <v>45408</v>
      </c>
      <c r="B159" s="32">
        <v>12.46</v>
      </c>
      <c r="C159" s="33">
        <v>16.249359999999999</v>
      </c>
      <c r="D159" s="33">
        <v>103.68356</v>
      </c>
      <c r="E159" s="34">
        <v>1000949.07249</v>
      </c>
      <c r="F159" s="34">
        <v>1802256.9179400001</v>
      </c>
      <c r="G159" s="29" t="s">
        <v>692</v>
      </c>
      <c r="H159" s="29" t="s">
        <v>820</v>
      </c>
      <c r="I159" s="29" t="s">
        <v>821</v>
      </c>
      <c r="J159" s="29" t="s">
        <v>484</v>
      </c>
      <c r="K159" s="29" t="s">
        <v>131</v>
      </c>
      <c r="L159" s="29" t="s">
        <v>59</v>
      </c>
    </row>
    <row r="160" spans="1:12" s="28" customFormat="1">
      <c r="A160" s="31">
        <v>45408</v>
      </c>
      <c r="B160" s="32">
        <v>12.46</v>
      </c>
      <c r="C160" s="33">
        <v>16.261040000000001</v>
      </c>
      <c r="D160" s="33">
        <v>103.5647</v>
      </c>
      <c r="E160" s="34">
        <v>988183.80029799999</v>
      </c>
      <c r="F160" s="34">
        <v>1803264.1503300001</v>
      </c>
      <c r="G160" s="29" t="s">
        <v>692</v>
      </c>
      <c r="H160" s="29" t="s">
        <v>822</v>
      </c>
      <c r="I160" s="29" t="s">
        <v>821</v>
      </c>
      <c r="J160" s="29" t="s">
        <v>484</v>
      </c>
      <c r="K160" s="29" t="s">
        <v>131</v>
      </c>
      <c r="L160" s="29" t="s">
        <v>698</v>
      </c>
    </row>
    <row r="161" spans="1:12" s="28" customFormat="1">
      <c r="A161" s="31">
        <v>45408</v>
      </c>
      <c r="B161" s="32">
        <v>12.46</v>
      </c>
      <c r="C161" s="33">
        <v>16.297820000000002</v>
      </c>
      <c r="D161" s="33">
        <v>103.37769</v>
      </c>
      <c r="E161" s="34">
        <v>968062.21042699995</v>
      </c>
      <c r="F161" s="34">
        <v>1806904.06901</v>
      </c>
      <c r="G161" s="29" t="s">
        <v>692</v>
      </c>
      <c r="H161" s="29" t="s">
        <v>823</v>
      </c>
      <c r="I161" s="29" t="s">
        <v>510</v>
      </c>
      <c r="J161" s="29" t="s">
        <v>484</v>
      </c>
      <c r="K161" s="29" t="s">
        <v>131</v>
      </c>
      <c r="L161" s="29" t="s">
        <v>59</v>
      </c>
    </row>
    <row r="162" spans="1:12" s="28" customFormat="1">
      <c r="A162" s="31">
        <v>45408</v>
      </c>
      <c r="B162" s="32">
        <v>12.46</v>
      </c>
      <c r="C162" s="33">
        <v>16.350259999999999</v>
      </c>
      <c r="D162" s="33">
        <v>103.41351</v>
      </c>
      <c r="E162" s="34">
        <v>971772.32615500002</v>
      </c>
      <c r="F162" s="34">
        <v>1812802.23795</v>
      </c>
      <c r="G162" s="29" t="s">
        <v>692</v>
      </c>
      <c r="H162" s="29" t="s">
        <v>824</v>
      </c>
      <c r="I162" s="29" t="s">
        <v>510</v>
      </c>
      <c r="J162" s="29" t="s">
        <v>484</v>
      </c>
      <c r="K162" s="29" t="s">
        <v>131</v>
      </c>
      <c r="L162" s="29" t="s">
        <v>59</v>
      </c>
    </row>
    <row r="163" spans="1:12" s="28" customFormat="1">
      <c r="A163" s="31">
        <v>45408</v>
      </c>
      <c r="B163" s="32">
        <v>12.46</v>
      </c>
      <c r="C163" s="33">
        <v>16.368760000000002</v>
      </c>
      <c r="D163" s="33">
        <v>103.60827999999999</v>
      </c>
      <c r="E163" s="34">
        <v>992582.52280899999</v>
      </c>
      <c r="F163" s="34">
        <v>1815317.51828</v>
      </c>
      <c r="G163" s="29" t="s">
        <v>692</v>
      </c>
      <c r="H163" s="29" t="s">
        <v>825</v>
      </c>
      <c r="I163" s="29" t="s">
        <v>821</v>
      </c>
      <c r="J163" s="29" t="s">
        <v>484</v>
      </c>
      <c r="K163" s="29" t="s">
        <v>131</v>
      </c>
      <c r="L163" s="29" t="s">
        <v>698</v>
      </c>
    </row>
    <row r="164" spans="1:12" s="28" customFormat="1">
      <c r="A164" s="31">
        <v>45408</v>
      </c>
      <c r="B164" s="32">
        <v>12.46</v>
      </c>
      <c r="C164" s="33">
        <v>16.457470000000001</v>
      </c>
      <c r="D164" s="33">
        <v>103.22264</v>
      </c>
      <c r="E164" s="34">
        <v>951089.80691399996</v>
      </c>
      <c r="F164" s="34">
        <v>1824254.58271</v>
      </c>
      <c r="G164" s="29" t="s">
        <v>692</v>
      </c>
      <c r="H164" s="29" t="s">
        <v>826</v>
      </c>
      <c r="I164" s="29" t="s">
        <v>510</v>
      </c>
      <c r="J164" s="29" t="s">
        <v>484</v>
      </c>
      <c r="K164" s="29" t="s">
        <v>131</v>
      </c>
      <c r="L164" s="29" t="s">
        <v>59</v>
      </c>
    </row>
    <row r="165" spans="1:12" s="28" customFormat="1">
      <c r="A165" s="31">
        <v>45408</v>
      </c>
      <c r="B165" s="32">
        <v>12.46</v>
      </c>
      <c r="C165" s="33">
        <v>16.462589999999999</v>
      </c>
      <c r="D165" s="33">
        <v>103.22157</v>
      </c>
      <c r="E165" s="34">
        <v>950963.45435899997</v>
      </c>
      <c r="F165" s="34">
        <v>1824819.8600699999</v>
      </c>
      <c r="G165" s="29" t="s">
        <v>692</v>
      </c>
      <c r="H165" s="29" t="s">
        <v>826</v>
      </c>
      <c r="I165" s="29" t="s">
        <v>510</v>
      </c>
      <c r="J165" s="29" t="s">
        <v>484</v>
      </c>
      <c r="K165" s="29" t="s">
        <v>131</v>
      </c>
      <c r="L165" s="29" t="s">
        <v>59</v>
      </c>
    </row>
    <row r="166" spans="1:12" s="28" customFormat="1">
      <c r="A166" s="31">
        <v>45408</v>
      </c>
      <c r="B166" s="32">
        <v>12.46</v>
      </c>
      <c r="C166" s="33">
        <v>16.542200000000001</v>
      </c>
      <c r="D166" s="33">
        <v>103.5463</v>
      </c>
      <c r="E166" s="34">
        <v>985512.25114099996</v>
      </c>
      <c r="F166" s="34">
        <v>1834404.69988</v>
      </c>
      <c r="G166" s="29" t="s">
        <v>692</v>
      </c>
      <c r="H166" s="29" t="s">
        <v>827</v>
      </c>
      <c r="I166" s="29" t="s">
        <v>828</v>
      </c>
      <c r="J166" s="29" t="s">
        <v>484</v>
      </c>
      <c r="K166" s="29" t="s">
        <v>131</v>
      </c>
      <c r="L166" s="29" t="s">
        <v>59</v>
      </c>
    </row>
    <row r="167" spans="1:12" s="28" customFormat="1">
      <c r="A167" s="31">
        <v>45408</v>
      </c>
      <c r="B167" s="32">
        <v>12.46</v>
      </c>
      <c r="C167" s="33">
        <v>16.565259999999999</v>
      </c>
      <c r="D167" s="33">
        <v>103.48276</v>
      </c>
      <c r="E167" s="34">
        <v>978657.72840100003</v>
      </c>
      <c r="F167" s="34">
        <v>1836809.38203</v>
      </c>
      <c r="G167" s="29" t="s">
        <v>692</v>
      </c>
      <c r="H167" s="29" t="s">
        <v>829</v>
      </c>
      <c r="I167" s="29" t="s">
        <v>828</v>
      </c>
      <c r="J167" s="29" t="s">
        <v>484</v>
      </c>
      <c r="K167" s="29" t="s">
        <v>131</v>
      </c>
      <c r="L167" s="29" t="s">
        <v>698</v>
      </c>
    </row>
    <row r="168" spans="1:12" s="28" customFormat="1">
      <c r="A168" s="31">
        <v>45408</v>
      </c>
      <c r="B168" s="32">
        <v>12.46</v>
      </c>
      <c r="C168" s="33">
        <v>16.737300000000001</v>
      </c>
      <c r="D168" s="33">
        <v>104.12175000000001</v>
      </c>
      <c r="E168" s="34">
        <v>1046540.90065</v>
      </c>
      <c r="F168" s="34">
        <v>1857542.6025799999</v>
      </c>
      <c r="G168" s="29" t="s">
        <v>692</v>
      </c>
      <c r="H168" s="29" t="s">
        <v>830</v>
      </c>
      <c r="I168" s="29" t="s">
        <v>831</v>
      </c>
      <c r="J168" s="29" t="s">
        <v>484</v>
      </c>
      <c r="K168" s="29" t="s">
        <v>131</v>
      </c>
      <c r="L168" s="29" t="s">
        <v>59</v>
      </c>
    </row>
    <row r="169" spans="1:12" s="28" customFormat="1">
      <c r="A169" s="31">
        <v>45408</v>
      </c>
      <c r="B169" s="32">
        <v>14.26</v>
      </c>
      <c r="C169" s="33">
        <v>16.353560000000002</v>
      </c>
      <c r="D169" s="33">
        <v>99.763919999999999</v>
      </c>
      <c r="E169" s="34">
        <v>581589.77436499996</v>
      </c>
      <c r="F169" s="34">
        <v>1808198.0120600001</v>
      </c>
      <c r="G169" s="29" t="s">
        <v>692</v>
      </c>
      <c r="H169" s="29" t="s">
        <v>832</v>
      </c>
      <c r="I169" s="29" t="s">
        <v>498</v>
      </c>
      <c r="J169" s="29" t="s">
        <v>344</v>
      </c>
      <c r="K169" s="29" t="s">
        <v>53</v>
      </c>
      <c r="L169" s="29" t="s">
        <v>59</v>
      </c>
    </row>
    <row r="170" spans="1:12" s="28" customFormat="1">
      <c r="A170" s="31">
        <v>45408</v>
      </c>
      <c r="B170" s="32">
        <v>14.26</v>
      </c>
      <c r="C170" s="33">
        <v>16.357109999999999</v>
      </c>
      <c r="D170" s="33">
        <v>99.761529999999993</v>
      </c>
      <c r="E170" s="34">
        <v>581333.02991299995</v>
      </c>
      <c r="F170" s="34">
        <v>1808589.7788800001</v>
      </c>
      <c r="G170" s="29" t="s">
        <v>692</v>
      </c>
      <c r="H170" s="29" t="s">
        <v>832</v>
      </c>
      <c r="I170" s="29" t="s">
        <v>498</v>
      </c>
      <c r="J170" s="29" t="s">
        <v>344</v>
      </c>
      <c r="K170" s="29" t="s">
        <v>53</v>
      </c>
      <c r="L170" s="29" t="s">
        <v>59</v>
      </c>
    </row>
    <row r="171" spans="1:12" s="28" customFormat="1">
      <c r="A171" s="31">
        <v>45408</v>
      </c>
      <c r="B171" s="32">
        <v>14.26</v>
      </c>
      <c r="C171" s="33">
        <v>16.360240000000001</v>
      </c>
      <c r="D171" s="33">
        <v>99.763310000000004</v>
      </c>
      <c r="E171" s="34">
        <v>581521.84790699999</v>
      </c>
      <c r="F171" s="34">
        <v>1808936.7522100001</v>
      </c>
      <c r="G171" s="29" t="s">
        <v>692</v>
      </c>
      <c r="H171" s="29" t="s">
        <v>832</v>
      </c>
      <c r="I171" s="29" t="s">
        <v>498</v>
      </c>
      <c r="J171" s="29" t="s">
        <v>344</v>
      </c>
      <c r="K171" s="29" t="s">
        <v>53</v>
      </c>
      <c r="L171" s="29" t="s">
        <v>59</v>
      </c>
    </row>
    <row r="172" spans="1:12" s="28" customFormat="1">
      <c r="A172" s="31">
        <v>45408</v>
      </c>
      <c r="B172" s="32">
        <v>12.46</v>
      </c>
      <c r="C172" s="33">
        <v>16.16807</v>
      </c>
      <c r="D172" s="33">
        <v>99.282539999999997</v>
      </c>
      <c r="E172" s="34">
        <v>530204.10384400003</v>
      </c>
      <c r="F172" s="34">
        <v>1787547.22533</v>
      </c>
      <c r="G172" s="29" t="s">
        <v>692</v>
      </c>
      <c r="H172" s="29" t="s">
        <v>342</v>
      </c>
      <c r="I172" s="29" t="s">
        <v>343</v>
      </c>
      <c r="J172" s="29" t="s">
        <v>344</v>
      </c>
      <c r="K172" s="29" t="s">
        <v>53</v>
      </c>
      <c r="L172" s="29" t="s">
        <v>59</v>
      </c>
    </row>
    <row r="173" spans="1:12" s="28" customFormat="1">
      <c r="A173" s="31">
        <v>45408</v>
      </c>
      <c r="B173" s="32">
        <v>12.46</v>
      </c>
      <c r="C173" s="33">
        <v>16.447030000000002</v>
      </c>
      <c r="D173" s="33">
        <v>99.843279999999993</v>
      </c>
      <c r="E173" s="34">
        <v>590023.26665300003</v>
      </c>
      <c r="F173" s="34">
        <v>1818571.95539</v>
      </c>
      <c r="G173" s="29" t="s">
        <v>692</v>
      </c>
      <c r="H173" s="29" t="s">
        <v>833</v>
      </c>
      <c r="I173" s="29" t="s">
        <v>834</v>
      </c>
      <c r="J173" s="29" t="s">
        <v>344</v>
      </c>
      <c r="K173" s="29" t="s">
        <v>53</v>
      </c>
      <c r="L173" s="29" t="s">
        <v>698</v>
      </c>
    </row>
    <row r="174" spans="1:12" s="28" customFormat="1">
      <c r="A174" s="31">
        <v>45408</v>
      </c>
      <c r="B174" s="32">
        <v>12.46</v>
      </c>
      <c r="C174" s="33">
        <v>16.450769999999999</v>
      </c>
      <c r="D174" s="33">
        <v>99.842579999999998</v>
      </c>
      <c r="E174" s="34">
        <v>589946.81146800006</v>
      </c>
      <c r="F174" s="34">
        <v>1818985.39732</v>
      </c>
      <c r="G174" s="29" t="s">
        <v>692</v>
      </c>
      <c r="H174" s="29" t="s">
        <v>833</v>
      </c>
      <c r="I174" s="29" t="s">
        <v>834</v>
      </c>
      <c r="J174" s="29" t="s">
        <v>344</v>
      </c>
      <c r="K174" s="29" t="s">
        <v>53</v>
      </c>
      <c r="L174" s="29" t="s">
        <v>698</v>
      </c>
    </row>
    <row r="175" spans="1:12" s="28" customFormat="1">
      <c r="A175" s="31">
        <v>45408</v>
      </c>
      <c r="B175" s="32">
        <v>12.46</v>
      </c>
      <c r="C175" s="33">
        <v>16.4724</v>
      </c>
      <c r="D175" s="33">
        <v>99.958029999999994</v>
      </c>
      <c r="E175" s="34">
        <v>602260.86326899996</v>
      </c>
      <c r="F175" s="34">
        <v>1821433.2249499999</v>
      </c>
      <c r="G175" s="29" t="s">
        <v>692</v>
      </c>
      <c r="H175" s="29" t="s">
        <v>835</v>
      </c>
      <c r="I175" s="29" t="s">
        <v>834</v>
      </c>
      <c r="J175" s="29" t="s">
        <v>344</v>
      </c>
      <c r="K175" s="29" t="s">
        <v>53</v>
      </c>
      <c r="L175" s="29" t="s">
        <v>698</v>
      </c>
    </row>
    <row r="176" spans="1:12" s="28" customFormat="1">
      <c r="A176" s="31">
        <v>45408</v>
      </c>
      <c r="B176" s="32">
        <v>12.46</v>
      </c>
      <c r="C176" s="33">
        <v>16.475380000000001</v>
      </c>
      <c r="D176" s="33">
        <v>99.957660000000004</v>
      </c>
      <c r="E176" s="34">
        <v>602219.803281</v>
      </c>
      <c r="F176" s="34">
        <v>1821762.7223</v>
      </c>
      <c r="G176" s="29" t="s">
        <v>692</v>
      </c>
      <c r="H176" s="29" t="s">
        <v>835</v>
      </c>
      <c r="I176" s="29" t="s">
        <v>834</v>
      </c>
      <c r="J176" s="29" t="s">
        <v>344</v>
      </c>
      <c r="K176" s="29" t="s">
        <v>53</v>
      </c>
      <c r="L176" s="29" t="s">
        <v>59</v>
      </c>
    </row>
    <row r="177" spans="1:12" s="28" customFormat="1">
      <c r="A177" s="31">
        <v>45408</v>
      </c>
      <c r="B177" s="32">
        <v>12.46</v>
      </c>
      <c r="C177" s="33">
        <v>15.76548</v>
      </c>
      <c r="D177" s="33">
        <v>102.43845</v>
      </c>
      <c r="E177" s="34">
        <v>868501.05133399996</v>
      </c>
      <c r="F177" s="34">
        <v>1746001.2456199999</v>
      </c>
      <c r="G177" s="29" t="s">
        <v>692</v>
      </c>
      <c r="H177" s="29" t="s">
        <v>836</v>
      </c>
      <c r="I177" s="29" t="s">
        <v>837</v>
      </c>
      <c r="J177" s="29" t="s">
        <v>183</v>
      </c>
      <c r="K177" s="29" t="s">
        <v>131</v>
      </c>
      <c r="L177" s="29" t="s">
        <v>59</v>
      </c>
    </row>
    <row r="178" spans="1:12" s="28" customFormat="1">
      <c r="A178" s="31">
        <v>45408</v>
      </c>
      <c r="B178" s="32">
        <v>12.46</v>
      </c>
      <c r="C178" s="33">
        <v>15.766220000000001</v>
      </c>
      <c r="D178" s="33">
        <v>102.44213000000001</v>
      </c>
      <c r="E178" s="34">
        <v>868894.50692199997</v>
      </c>
      <c r="F178" s="34">
        <v>1746089.6740300001</v>
      </c>
      <c r="G178" s="29" t="s">
        <v>692</v>
      </c>
      <c r="H178" s="29" t="s">
        <v>836</v>
      </c>
      <c r="I178" s="29" t="s">
        <v>837</v>
      </c>
      <c r="J178" s="29" t="s">
        <v>183</v>
      </c>
      <c r="K178" s="29" t="s">
        <v>131</v>
      </c>
      <c r="L178" s="29" t="s">
        <v>698</v>
      </c>
    </row>
    <row r="179" spans="1:12" s="28" customFormat="1">
      <c r="A179" s="31">
        <v>45408</v>
      </c>
      <c r="B179" s="32">
        <v>12.46</v>
      </c>
      <c r="C179" s="33">
        <v>15.789239999999999</v>
      </c>
      <c r="D179" s="33">
        <v>102.87897</v>
      </c>
      <c r="E179" s="34">
        <v>915721.77189800004</v>
      </c>
      <c r="F179" s="34">
        <v>1749455.82311</v>
      </c>
      <c r="G179" s="29" t="s">
        <v>692</v>
      </c>
      <c r="H179" s="29" t="s">
        <v>838</v>
      </c>
      <c r="I179" s="29" t="s">
        <v>839</v>
      </c>
      <c r="J179" s="29" t="s">
        <v>183</v>
      </c>
      <c r="K179" s="29" t="s">
        <v>131</v>
      </c>
      <c r="L179" s="29" t="s">
        <v>59</v>
      </c>
    </row>
    <row r="180" spans="1:12" s="28" customFormat="1">
      <c r="A180" s="31">
        <v>45408</v>
      </c>
      <c r="B180" s="32">
        <v>12.46</v>
      </c>
      <c r="C180" s="33">
        <v>15.792479999999999</v>
      </c>
      <c r="D180" s="33">
        <v>102.87702</v>
      </c>
      <c r="E180" s="34">
        <v>915505.88763999997</v>
      </c>
      <c r="F180" s="34">
        <v>1749811.0516900001</v>
      </c>
      <c r="G180" s="29" t="s">
        <v>692</v>
      </c>
      <c r="H180" s="29" t="s">
        <v>838</v>
      </c>
      <c r="I180" s="29" t="s">
        <v>839</v>
      </c>
      <c r="J180" s="29" t="s">
        <v>183</v>
      </c>
      <c r="K180" s="29" t="s">
        <v>131</v>
      </c>
      <c r="L180" s="29" t="s">
        <v>59</v>
      </c>
    </row>
    <row r="181" spans="1:12" s="28" customFormat="1">
      <c r="A181" s="31">
        <v>45408</v>
      </c>
      <c r="B181" s="32">
        <v>12.46</v>
      </c>
      <c r="C181" s="33">
        <v>15.991400000000001</v>
      </c>
      <c r="D181" s="33">
        <v>102.68088</v>
      </c>
      <c r="E181" s="34">
        <v>894071.496377</v>
      </c>
      <c r="F181" s="34">
        <v>1771474.8247400001</v>
      </c>
      <c r="G181" s="29" t="s">
        <v>692</v>
      </c>
      <c r="H181" s="29" t="s">
        <v>840</v>
      </c>
      <c r="I181" s="29" t="s">
        <v>841</v>
      </c>
      <c r="J181" s="29" t="s">
        <v>183</v>
      </c>
      <c r="K181" s="29" t="s">
        <v>131</v>
      </c>
      <c r="L181" s="29" t="s">
        <v>59</v>
      </c>
    </row>
    <row r="182" spans="1:12" s="28" customFormat="1">
      <c r="A182" s="31">
        <v>45408</v>
      </c>
      <c r="B182" s="32">
        <v>12.46</v>
      </c>
      <c r="C182" s="33">
        <v>15.996740000000001</v>
      </c>
      <c r="D182" s="33">
        <v>102.67973000000001</v>
      </c>
      <c r="E182" s="34">
        <v>893937.747997</v>
      </c>
      <c r="F182" s="34">
        <v>1772064.36265</v>
      </c>
      <c r="G182" s="29" t="s">
        <v>692</v>
      </c>
      <c r="H182" s="29" t="s">
        <v>840</v>
      </c>
      <c r="I182" s="29" t="s">
        <v>841</v>
      </c>
      <c r="J182" s="29" t="s">
        <v>183</v>
      </c>
      <c r="K182" s="29" t="s">
        <v>131</v>
      </c>
      <c r="L182" s="29" t="s">
        <v>59</v>
      </c>
    </row>
    <row r="183" spans="1:12" s="28" customFormat="1">
      <c r="A183" s="31">
        <v>45408</v>
      </c>
      <c r="B183" s="32">
        <v>12.46</v>
      </c>
      <c r="C183" s="33">
        <v>15.997450000000001</v>
      </c>
      <c r="D183" s="33">
        <v>102.6832</v>
      </c>
      <c r="E183" s="34">
        <v>894308.274217</v>
      </c>
      <c r="F183" s="34">
        <v>1772149.6325300001</v>
      </c>
      <c r="G183" s="29" t="s">
        <v>692</v>
      </c>
      <c r="H183" s="29" t="s">
        <v>840</v>
      </c>
      <c r="I183" s="29" t="s">
        <v>841</v>
      </c>
      <c r="J183" s="29" t="s">
        <v>183</v>
      </c>
      <c r="K183" s="29" t="s">
        <v>131</v>
      </c>
      <c r="L183" s="29" t="s">
        <v>695</v>
      </c>
    </row>
    <row r="184" spans="1:12" s="28" customFormat="1">
      <c r="A184" s="31">
        <v>45408</v>
      </c>
      <c r="B184" s="32">
        <v>12.46</v>
      </c>
      <c r="C184" s="33">
        <v>15.998150000000001</v>
      </c>
      <c r="D184" s="33">
        <v>102.6867</v>
      </c>
      <c r="E184" s="34">
        <v>894682.03410299995</v>
      </c>
      <c r="F184" s="34">
        <v>1772233.8581999999</v>
      </c>
      <c r="G184" s="29" t="s">
        <v>692</v>
      </c>
      <c r="H184" s="29" t="s">
        <v>840</v>
      </c>
      <c r="I184" s="29" t="s">
        <v>841</v>
      </c>
      <c r="J184" s="29" t="s">
        <v>183</v>
      </c>
      <c r="K184" s="29" t="s">
        <v>131</v>
      </c>
      <c r="L184" s="29" t="s">
        <v>59</v>
      </c>
    </row>
    <row r="185" spans="1:12" s="28" customFormat="1">
      <c r="A185" s="31">
        <v>45408</v>
      </c>
      <c r="B185" s="32">
        <v>12.46</v>
      </c>
      <c r="C185" s="33">
        <v>16.06917</v>
      </c>
      <c r="D185" s="33">
        <v>102.58762</v>
      </c>
      <c r="E185" s="34">
        <v>883926.67834300001</v>
      </c>
      <c r="F185" s="34">
        <v>1779916.8322000001</v>
      </c>
      <c r="G185" s="29" t="s">
        <v>692</v>
      </c>
      <c r="H185" s="29" t="s">
        <v>842</v>
      </c>
      <c r="I185" s="29" t="s">
        <v>843</v>
      </c>
      <c r="J185" s="29" t="s">
        <v>183</v>
      </c>
      <c r="K185" s="29" t="s">
        <v>131</v>
      </c>
      <c r="L185" s="29" t="s">
        <v>698</v>
      </c>
    </row>
    <row r="186" spans="1:12" s="28" customFormat="1">
      <c r="A186" s="31">
        <v>45408</v>
      </c>
      <c r="B186" s="32">
        <v>12.46</v>
      </c>
      <c r="C186" s="33">
        <v>16.181270000000001</v>
      </c>
      <c r="D186" s="33">
        <v>102.71252</v>
      </c>
      <c r="E186" s="34">
        <v>897084.586901</v>
      </c>
      <c r="F186" s="34">
        <v>1792575.3402199999</v>
      </c>
      <c r="G186" s="29" t="s">
        <v>692</v>
      </c>
      <c r="H186" s="29" t="s">
        <v>844</v>
      </c>
      <c r="I186" s="29" t="s">
        <v>515</v>
      </c>
      <c r="J186" s="29" t="s">
        <v>183</v>
      </c>
      <c r="K186" s="29" t="s">
        <v>131</v>
      </c>
      <c r="L186" s="29" t="s">
        <v>698</v>
      </c>
    </row>
    <row r="187" spans="1:12" s="28" customFormat="1">
      <c r="A187" s="31">
        <v>45408</v>
      </c>
      <c r="B187" s="32">
        <v>12.46</v>
      </c>
      <c r="C187" s="33">
        <v>16.183530000000001</v>
      </c>
      <c r="D187" s="33">
        <v>102.71317000000001</v>
      </c>
      <c r="E187" s="34">
        <v>897149.66282700002</v>
      </c>
      <c r="F187" s="34">
        <v>1792827.0388499999</v>
      </c>
      <c r="G187" s="29" t="s">
        <v>692</v>
      </c>
      <c r="H187" s="29" t="s">
        <v>844</v>
      </c>
      <c r="I187" s="29" t="s">
        <v>515</v>
      </c>
      <c r="J187" s="29" t="s">
        <v>183</v>
      </c>
      <c r="K187" s="29" t="s">
        <v>131</v>
      </c>
      <c r="L187" s="29" t="s">
        <v>698</v>
      </c>
    </row>
    <row r="188" spans="1:12" s="28" customFormat="1">
      <c r="A188" s="31">
        <v>45408</v>
      </c>
      <c r="B188" s="32">
        <v>12.46</v>
      </c>
      <c r="C188" s="33">
        <v>16.19098</v>
      </c>
      <c r="D188" s="33">
        <v>102.43066</v>
      </c>
      <c r="E188" s="34">
        <v>866887.43989499996</v>
      </c>
      <c r="F188" s="34">
        <v>1793126.1089000001</v>
      </c>
      <c r="G188" s="29" t="s">
        <v>692</v>
      </c>
      <c r="H188" s="29" t="s">
        <v>845</v>
      </c>
      <c r="I188" s="29" t="s">
        <v>846</v>
      </c>
      <c r="J188" s="29" t="s">
        <v>183</v>
      </c>
      <c r="K188" s="29" t="s">
        <v>131</v>
      </c>
      <c r="L188" s="29" t="s">
        <v>698</v>
      </c>
    </row>
    <row r="189" spans="1:12" s="28" customFormat="1">
      <c r="A189" s="31">
        <v>45408</v>
      </c>
      <c r="B189" s="32">
        <v>12.46</v>
      </c>
      <c r="C189" s="33">
        <v>16.276700000000002</v>
      </c>
      <c r="D189" s="33">
        <v>102.65114</v>
      </c>
      <c r="E189" s="34">
        <v>890323.27875000006</v>
      </c>
      <c r="F189" s="34">
        <v>1803031.8622999999</v>
      </c>
      <c r="G189" s="29" t="s">
        <v>692</v>
      </c>
      <c r="H189" s="29" t="s">
        <v>847</v>
      </c>
      <c r="I189" s="29" t="s">
        <v>491</v>
      </c>
      <c r="J189" s="29" t="s">
        <v>183</v>
      </c>
      <c r="K189" s="29" t="s">
        <v>131</v>
      </c>
      <c r="L189" s="29" t="s">
        <v>698</v>
      </c>
    </row>
    <row r="190" spans="1:12" s="28" customFormat="1">
      <c r="A190" s="31">
        <v>45408</v>
      </c>
      <c r="B190" s="32">
        <v>12.46</v>
      </c>
      <c r="C190" s="33">
        <v>16.372769999999999</v>
      </c>
      <c r="D190" s="33">
        <v>102.65958999999999</v>
      </c>
      <c r="E190" s="34">
        <v>891036.27944900002</v>
      </c>
      <c r="F190" s="34">
        <v>1813693.50529</v>
      </c>
      <c r="G190" s="29" t="s">
        <v>692</v>
      </c>
      <c r="H190" s="29" t="s">
        <v>624</v>
      </c>
      <c r="I190" s="29" t="s">
        <v>848</v>
      </c>
      <c r="J190" s="29" t="s">
        <v>183</v>
      </c>
      <c r="K190" s="29" t="s">
        <v>131</v>
      </c>
      <c r="L190" s="29" t="s">
        <v>59</v>
      </c>
    </row>
    <row r="191" spans="1:12" s="28" customFormat="1">
      <c r="A191" s="31">
        <v>45408</v>
      </c>
      <c r="B191" s="32">
        <v>12.46</v>
      </c>
      <c r="C191" s="33">
        <v>16.40718</v>
      </c>
      <c r="D191" s="33">
        <v>102.7835</v>
      </c>
      <c r="E191" s="34">
        <v>904221.25324400002</v>
      </c>
      <c r="F191" s="34">
        <v>1817749.9802999999</v>
      </c>
      <c r="G191" s="29" t="s">
        <v>692</v>
      </c>
      <c r="H191" s="29" t="s">
        <v>849</v>
      </c>
      <c r="I191" s="29" t="s">
        <v>517</v>
      </c>
      <c r="J191" s="29" t="s">
        <v>183</v>
      </c>
      <c r="K191" s="29" t="s">
        <v>131</v>
      </c>
      <c r="L191" s="29" t="s">
        <v>59</v>
      </c>
    </row>
    <row r="192" spans="1:12" s="28" customFormat="1">
      <c r="A192" s="31">
        <v>45408</v>
      </c>
      <c r="B192" s="32">
        <v>12.46</v>
      </c>
      <c r="C192" s="33">
        <v>16.407879999999999</v>
      </c>
      <c r="D192" s="33">
        <v>102.7869</v>
      </c>
      <c r="E192" s="34">
        <v>904583.49947000004</v>
      </c>
      <c r="F192" s="34">
        <v>1817834.35351</v>
      </c>
      <c r="G192" s="29" t="s">
        <v>692</v>
      </c>
      <c r="H192" s="29" t="s">
        <v>849</v>
      </c>
      <c r="I192" s="29" t="s">
        <v>517</v>
      </c>
      <c r="J192" s="29" t="s">
        <v>183</v>
      </c>
      <c r="K192" s="29" t="s">
        <v>131</v>
      </c>
      <c r="L192" s="29" t="s">
        <v>695</v>
      </c>
    </row>
    <row r="193" spans="1:12" s="28" customFormat="1">
      <c r="A193" s="31">
        <v>45408</v>
      </c>
      <c r="B193" s="32">
        <v>12.46</v>
      </c>
      <c r="C193" s="33">
        <v>16.408580000000001</v>
      </c>
      <c r="D193" s="33">
        <v>102.78438</v>
      </c>
      <c r="E193" s="34">
        <v>904312.48736699997</v>
      </c>
      <c r="F193" s="34">
        <v>1817906.8912200001</v>
      </c>
      <c r="G193" s="29" t="s">
        <v>692</v>
      </c>
      <c r="H193" s="29" t="s">
        <v>849</v>
      </c>
      <c r="I193" s="29" t="s">
        <v>517</v>
      </c>
      <c r="J193" s="29" t="s">
        <v>183</v>
      </c>
      <c r="K193" s="29" t="s">
        <v>131</v>
      </c>
      <c r="L193" s="29" t="s">
        <v>59</v>
      </c>
    </row>
    <row r="194" spans="1:12" s="28" customFormat="1">
      <c r="A194" s="31">
        <v>45408</v>
      </c>
      <c r="B194" s="32">
        <v>12.46</v>
      </c>
      <c r="C194" s="33">
        <v>16.40925</v>
      </c>
      <c r="D194" s="33">
        <v>102.78779</v>
      </c>
      <c r="E194" s="34">
        <v>904675.86269400001</v>
      </c>
      <c r="F194" s="34">
        <v>1817987.9619100001</v>
      </c>
      <c r="G194" s="29" t="s">
        <v>692</v>
      </c>
      <c r="H194" s="29" t="s">
        <v>849</v>
      </c>
      <c r="I194" s="29" t="s">
        <v>517</v>
      </c>
      <c r="J194" s="29" t="s">
        <v>183</v>
      </c>
      <c r="K194" s="29" t="s">
        <v>131</v>
      </c>
      <c r="L194" s="29" t="s">
        <v>695</v>
      </c>
    </row>
    <row r="195" spans="1:12" s="28" customFormat="1">
      <c r="A195" s="31">
        <v>45408</v>
      </c>
      <c r="B195" s="32">
        <v>12.46</v>
      </c>
      <c r="C195" s="33">
        <v>16.525069999999999</v>
      </c>
      <c r="D195" s="33">
        <v>102.45113000000001</v>
      </c>
      <c r="E195" s="34">
        <v>868450.15379500005</v>
      </c>
      <c r="F195" s="34">
        <v>1830176.1142200001</v>
      </c>
      <c r="G195" s="29" t="s">
        <v>692</v>
      </c>
      <c r="H195" s="29" t="s">
        <v>850</v>
      </c>
      <c r="I195" s="29" t="s">
        <v>850</v>
      </c>
      <c r="J195" s="29" t="s">
        <v>183</v>
      </c>
      <c r="K195" s="29" t="s">
        <v>131</v>
      </c>
      <c r="L195" s="29" t="s">
        <v>59</v>
      </c>
    </row>
    <row r="196" spans="1:12" s="28" customFormat="1">
      <c r="A196" s="31">
        <v>45408</v>
      </c>
      <c r="B196" s="32">
        <v>12.46</v>
      </c>
      <c r="C196" s="33">
        <v>13.014469999999999</v>
      </c>
      <c r="D196" s="33">
        <v>102.44633</v>
      </c>
      <c r="E196" s="34">
        <v>873907.06224100001</v>
      </c>
      <c r="F196" s="34">
        <v>1441270.5451199999</v>
      </c>
      <c r="G196" s="29" t="s">
        <v>692</v>
      </c>
      <c r="H196" s="29" t="s">
        <v>851</v>
      </c>
      <c r="I196" s="29" t="s">
        <v>703</v>
      </c>
      <c r="J196" s="29" t="s">
        <v>763</v>
      </c>
      <c r="K196" s="29" t="s">
        <v>245</v>
      </c>
      <c r="L196" s="29" t="s">
        <v>695</v>
      </c>
    </row>
    <row r="197" spans="1:12" s="28" customFormat="1">
      <c r="A197" s="31">
        <v>45408</v>
      </c>
      <c r="B197" s="32">
        <v>12.46</v>
      </c>
      <c r="C197" s="33">
        <v>13.01449</v>
      </c>
      <c r="D197" s="33">
        <v>102.44626</v>
      </c>
      <c r="E197" s="34">
        <v>873899.42930399999</v>
      </c>
      <c r="F197" s="34">
        <v>1441272.6573600001</v>
      </c>
      <c r="G197" s="29" t="s">
        <v>692</v>
      </c>
      <c r="H197" s="29" t="s">
        <v>851</v>
      </c>
      <c r="I197" s="29" t="s">
        <v>703</v>
      </c>
      <c r="J197" s="29" t="s">
        <v>763</v>
      </c>
      <c r="K197" s="29" t="s">
        <v>245</v>
      </c>
      <c r="L197" s="29" t="s">
        <v>695</v>
      </c>
    </row>
    <row r="198" spans="1:12" s="28" customFormat="1">
      <c r="A198" s="31">
        <v>45408</v>
      </c>
      <c r="B198" s="32">
        <v>12.46</v>
      </c>
      <c r="C198" s="33">
        <v>13.558759999999999</v>
      </c>
      <c r="D198" s="33">
        <v>100.93993</v>
      </c>
      <c r="E198" s="34">
        <v>709924.02349100006</v>
      </c>
      <c r="F198" s="34">
        <v>1499761.63072</v>
      </c>
      <c r="G198" s="29" t="s">
        <v>692</v>
      </c>
      <c r="H198" s="29" t="s">
        <v>852</v>
      </c>
      <c r="I198" s="29" t="s">
        <v>853</v>
      </c>
      <c r="J198" s="29" t="s">
        <v>350</v>
      </c>
      <c r="K198" s="29" t="s">
        <v>245</v>
      </c>
      <c r="L198" s="29" t="s">
        <v>59</v>
      </c>
    </row>
    <row r="199" spans="1:12" s="28" customFormat="1">
      <c r="A199" s="31">
        <v>45408</v>
      </c>
      <c r="B199" s="32">
        <v>12.46</v>
      </c>
      <c r="C199" s="33">
        <v>13.561159999999999</v>
      </c>
      <c r="D199" s="33">
        <v>100.93597</v>
      </c>
      <c r="E199" s="34">
        <v>709493.25238299998</v>
      </c>
      <c r="F199" s="34">
        <v>1500023.78464</v>
      </c>
      <c r="G199" s="29" t="s">
        <v>692</v>
      </c>
      <c r="H199" s="29" t="s">
        <v>854</v>
      </c>
      <c r="I199" s="29" t="s">
        <v>853</v>
      </c>
      <c r="J199" s="29" t="s">
        <v>350</v>
      </c>
      <c r="K199" s="29" t="s">
        <v>245</v>
      </c>
      <c r="L199" s="29" t="s">
        <v>59</v>
      </c>
    </row>
    <row r="200" spans="1:12" s="28" customFormat="1">
      <c r="A200" s="31">
        <v>45408</v>
      </c>
      <c r="B200" s="32">
        <v>12.46</v>
      </c>
      <c r="C200" s="33">
        <v>13.56222</v>
      </c>
      <c r="D200" s="33">
        <v>100.94101999999999</v>
      </c>
      <c r="E200" s="34">
        <v>710038.97299100005</v>
      </c>
      <c r="F200" s="34">
        <v>1500145.40995</v>
      </c>
      <c r="G200" s="29" t="s">
        <v>692</v>
      </c>
      <c r="H200" s="29" t="s">
        <v>852</v>
      </c>
      <c r="I200" s="29" t="s">
        <v>853</v>
      </c>
      <c r="J200" s="29" t="s">
        <v>350</v>
      </c>
      <c r="K200" s="29" t="s">
        <v>245</v>
      </c>
      <c r="L200" s="29" t="s">
        <v>59</v>
      </c>
    </row>
    <row r="201" spans="1:12" s="28" customFormat="1">
      <c r="A201" s="31">
        <v>45408</v>
      </c>
      <c r="B201" s="32">
        <v>12.46</v>
      </c>
      <c r="C201" s="33">
        <v>13.56499</v>
      </c>
      <c r="D201" s="33">
        <v>100.93863</v>
      </c>
      <c r="E201" s="34">
        <v>709777.82804299996</v>
      </c>
      <c r="F201" s="34">
        <v>1500449.8497299999</v>
      </c>
      <c r="G201" s="29" t="s">
        <v>692</v>
      </c>
      <c r="H201" s="29" t="s">
        <v>852</v>
      </c>
      <c r="I201" s="29" t="s">
        <v>853</v>
      </c>
      <c r="J201" s="29" t="s">
        <v>350</v>
      </c>
      <c r="K201" s="29" t="s">
        <v>245</v>
      </c>
      <c r="L201" s="29" t="s">
        <v>695</v>
      </c>
    </row>
    <row r="202" spans="1:12" s="28" customFormat="1">
      <c r="A202" s="31">
        <v>45408</v>
      </c>
      <c r="B202" s="32">
        <v>12.46</v>
      </c>
      <c r="C202" s="33">
        <v>13.71904</v>
      </c>
      <c r="D202" s="33">
        <v>100.92574999999999</v>
      </c>
      <c r="E202" s="34">
        <v>708248.44627199997</v>
      </c>
      <c r="F202" s="34">
        <v>1517484.10044</v>
      </c>
      <c r="G202" s="29" t="s">
        <v>692</v>
      </c>
      <c r="H202" s="29" t="s">
        <v>855</v>
      </c>
      <c r="I202" s="29" t="s">
        <v>856</v>
      </c>
      <c r="J202" s="29" t="s">
        <v>350</v>
      </c>
      <c r="K202" s="29" t="s">
        <v>245</v>
      </c>
      <c r="L202" s="29" t="s">
        <v>59</v>
      </c>
    </row>
    <row r="203" spans="1:12" s="28" customFormat="1">
      <c r="A203" s="31">
        <v>45408</v>
      </c>
      <c r="B203" s="32">
        <v>12.46</v>
      </c>
      <c r="C203" s="33">
        <v>13.91168</v>
      </c>
      <c r="D203" s="33">
        <v>101.02914</v>
      </c>
      <c r="E203" s="34">
        <v>719252.64659300004</v>
      </c>
      <c r="F203" s="34">
        <v>1538892.3123000001</v>
      </c>
      <c r="G203" s="29" t="s">
        <v>692</v>
      </c>
      <c r="H203" s="29" t="s">
        <v>857</v>
      </c>
      <c r="I203" s="29" t="s">
        <v>858</v>
      </c>
      <c r="J203" s="29" t="s">
        <v>350</v>
      </c>
      <c r="K203" s="29" t="s">
        <v>245</v>
      </c>
      <c r="L203" s="29" t="s">
        <v>59</v>
      </c>
    </row>
    <row r="204" spans="1:12" s="28" customFormat="1">
      <c r="A204" s="31">
        <v>45408</v>
      </c>
      <c r="B204" s="32">
        <v>14.26</v>
      </c>
      <c r="C204" s="33">
        <v>15.21508</v>
      </c>
      <c r="D204" s="33">
        <v>99.961179999999999</v>
      </c>
      <c r="E204" s="34">
        <v>603234.21954900003</v>
      </c>
      <c r="F204" s="34">
        <v>1682342.29027</v>
      </c>
      <c r="G204" s="29" t="s">
        <v>692</v>
      </c>
      <c r="H204" s="29" t="s">
        <v>859</v>
      </c>
      <c r="I204" s="29" t="s">
        <v>860</v>
      </c>
      <c r="J204" s="29" t="s">
        <v>861</v>
      </c>
      <c r="K204" s="29" t="s">
        <v>245</v>
      </c>
      <c r="L204" s="29" t="s">
        <v>59</v>
      </c>
    </row>
    <row r="205" spans="1:12" s="28" customFormat="1">
      <c r="A205" s="31">
        <v>45408</v>
      </c>
      <c r="B205" s="32">
        <v>12.46</v>
      </c>
      <c r="C205" s="33">
        <v>15.59905</v>
      </c>
      <c r="D205" s="33">
        <v>101.85086</v>
      </c>
      <c r="E205" s="34">
        <v>805727.46883499995</v>
      </c>
      <c r="F205" s="34">
        <v>1726631.85455</v>
      </c>
      <c r="G205" s="29" t="s">
        <v>692</v>
      </c>
      <c r="H205" s="29" t="s">
        <v>862</v>
      </c>
      <c r="I205" s="29" t="s">
        <v>524</v>
      </c>
      <c r="J205" s="29" t="s">
        <v>189</v>
      </c>
      <c r="K205" s="29" t="s">
        <v>131</v>
      </c>
      <c r="L205" s="29" t="s">
        <v>59</v>
      </c>
    </row>
    <row r="206" spans="1:12" s="28" customFormat="1">
      <c r="A206" s="31">
        <v>45408</v>
      </c>
      <c r="B206" s="32">
        <v>12.46</v>
      </c>
      <c r="C206" s="33">
        <v>15.823119999999999</v>
      </c>
      <c r="D206" s="33">
        <v>101.9734</v>
      </c>
      <c r="E206" s="34">
        <v>818529.65520899999</v>
      </c>
      <c r="F206" s="34">
        <v>1751625.1658699999</v>
      </c>
      <c r="G206" s="29" t="s">
        <v>692</v>
      </c>
      <c r="H206" s="29" t="s">
        <v>635</v>
      </c>
      <c r="I206" s="29" t="s">
        <v>447</v>
      </c>
      <c r="J206" s="29" t="s">
        <v>189</v>
      </c>
      <c r="K206" s="29" t="s">
        <v>131</v>
      </c>
      <c r="L206" s="29" t="s">
        <v>698</v>
      </c>
    </row>
    <row r="207" spans="1:12" s="28" customFormat="1">
      <c r="A207" s="31">
        <v>45408</v>
      </c>
      <c r="B207" s="32">
        <v>12.46</v>
      </c>
      <c r="C207" s="33">
        <v>15.82574</v>
      </c>
      <c r="D207" s="33">
        <v>101.97302999999999</v>
      </c>
      <c r="E207" s="34">
        <v>818485.878792</v>
      </c>
      <c r="F207" s="34">
        <v>1751914.7438300001</v>
      </c>
      <c r="G207" s="29" t="s">
        <v>692</v>
      </c>
      <c r="H207" s="29" t="s">
        <v>635</v>
      </c>
      <c r="I207" s="29" t="s">
        <v>447</v>
      </c>
      <c r="J207" s="29" t="s">
        <v>189</v>
      </c>
      <c r="K207" s="29" t="s">
        <v>131</v>
      </c>
      <c r="L207" s="29" t="s">
        <v>59</v>
      </c>
    </row>
    <row r="208" spans="1:12" s="28" customFormat="1">
      <c r="A208" s="31">
        <v>45408</v>
      </c>
      <c r="B208" s="32">
        <v>12.46</v>
      </c>
      <c r="C208" s="33">
        <v>15.87922</v>
      </c>
      <c r="D208" s="33">
        <v>101.99023</v>
      </c>
      <c r="E208" s="34">
        <v>820245.34970999998</v>
      </c>
      <c r="F208" s="34">
        <v>1757863.4220199999</v>
      </c>
      <c r="G208" s="29" t="s">
        <v>692</v>
      </c>
      <c r="H208" s="29" t="s">
        <v>863</v>
      </c>
      <c r="I208" s="29" t="s">
        <v>447</v>
      </c>
      <c r="J208" s="29" t="s">
        <v>189</v>
      </c>
      <c r="K208" s="29" t="s">
        <v>131</v>
      </c>
      <c r="L208" s="29" t="s">
        <v>698</v>
      </c>
    </row>
    <row r="209" spans="1:12" s="28" customFormat="1">
      <c r="A209" s="31">
        <v>45408</v>
      </c>
      <c r="B209" s="32">
        <v>12.46</v>
      </c>
      <c r="C209" s="33">
        <v>15.9826</v>
      </c>
      <c r="D209" s="33">
        <v>102.22199000000001</v>
      </c>
      <c r="E209" s="34">
        <v>844910.87728200003</v>
      </c>
      <c r="F209" s="34">
        <v>1769682.9983699999</v>
      </c>
      <c r="G209" s="29" t="s">
        <v>692</v>
      </c>
      <c r="H209" s="29" t="s">
        <v>864</v>
      </c>
      <c r="I209" s="29" t="s">
        <v>865</v>
      </c>
      <c r="J209" s="29" t="s">
        <v>189</v>
      </c>
      <c r="K209" s="29" t="s">
        <v>131</v>
      </c>
      <c r="L209" s="29" t="s">
        <v>698</v>
      </c>
    </row>
    <row r="210" spans="1:12" s="28" customFormat="1">
      <c r="A210" s="31">
        <v>45408</v>
      </c>
      <c r="B210" s="32">
        <v>12.46</v>
      </c>
      <c r="C210" s="33">
        <v>16.037649999999999</v>
      </c>
      <c r="D210" s="33">
        <v>101.85093999999999</v>
      </c>
      <c r="E210" s="34">
        <v>805076.77293800004</v>
      </c>
      <c r="F210" s="34">
        <v>1775198.1617000001</v>
      </c>
      <c r="G210" s="29" t="s">
        <v>692</v>
      </c>
      <c r="H210" s="29" t="s">
        <v>866</v>
      </c>
      <c r="I210" s="29" t="s">
        <v>232</v>
      </c>
      <c r="J210" s="29" t="s">
        <v>189</v>
      </c>
      <c r="K210" s="29" t="s">
        <v>131</v>
      </c>
      <c r="L210" s="29" t="s">
        <v>59</v>
      </c>
    </row>
    <row r="211" spans="1:12" s="28" customFormat="1">
      <c r="A211" s="31">
        <v>45408</v>
      </c>
      <c r="B211" s="32">
        <v>12.46</v>
      </c>
      <c r="C211" s="33">
        <v>16.558900000000001</v>
      </c>
      <c r="D211" s="33">
        <v>101.99836999999999</v>
      </c>
      <c r="E211" s="34">
        <v>820016.56287200004</v>
      </c>
      <c r="F211" s="34">
        <v>1833147.4125699999</v>
      </c>
      <c r="G211" s="29" t="s">
        <v>692</v>
      </c>
      <c r="H211" s="29" t="s">
        <v>867</v>
      </c>
      <c r="I211" s="29" t="s">
        <v>235</v>
      </c>
      <c r="J211" s="29" t="s">
        <v>189</v>
      </c>
      <c r="K211" s="29" t="s">
        <v>131</v>
      </c>
      <c r="L211" s="29" t="s">
        <v>59</v>
      </c>
    </row>
    <row r="212" spans="1:12" s="28" customFormat="1">
      <c r="A212" s="31">
        <v>45408</v>
      </c>
      <c r="B212" s="32">
        <v>12.46</v>
      </c>
      <c r="C212" s="33">
        <v>14.052910000000001</v>
      </c>
      <c r="D212" s="33">
        <v>101.01253</v>
      </c>
      <c r="E212" s="34">
        <v>717324.55264200002</v>
      </c>
      <c r="F212" s="34">
        <v>1554504.96673</v>
      </c>
      <c r="G212" s="29" t="s">
        <v>692</v>
      </c>
      <c r="H212" s="29" t="s">
        <v>868</v>
      </c>
      <c r="I212" s="29" t="s">
        <v>532</v>
      </c>
      <c r="J212" s="29" t="s">
        <v>533</v>
      </c>
      <c r="K212" s="29" t="s">
        <v>245</v>
      </c>
      <c r="L212" s="29" t="s">
        <v>59</v>
      </c>
    </row>
    <row r="213" spans="1:12" s="28" customFormat="1">
      <c r="A213" s="31">
        <v>45408</v>
      </c>
      <c r="B213" s="32">
        <v>12.46</v>
      </c>
      <c r="C213" s="33">
        <v>14.090159999999999</v>
      </c>
      <c r="D213" s="33">
        <v>100.98053</v>
      </c>
      <c r="E213" s="34">
        <v>713833.12068699999</v>
      </c>
      <c r="F213" s="34">
        <v>1558597.5812599999</v>
      </c>
      <c r="G213" s="29" t="s">
        <v>692</v>
      </c>
      <c r="H213" s="29" t="s">
        <v>532</v>
      </c>
      <c r="I213" s="29" t="s">
        <v>532</v>
      </c>
      <c r="J213" s="29" t="s">
        <v>533</v>
      </c>
      <c r="K213" s="29" t="s">
        <v>245</v>
      </c>
      <c r="L213" s="29" t="s">
        <v>59</v>
      </c>
    </row>
    <row r="214" spans="1:12" s="28" customFormat="1">
      <c r="A214" s="31">
        <v>45408</v>
      </c>
      <c r="B214" s="32">
        <v>12.46</v>
      </c>
      <c r="C214" s="33">
        <v>14.091889999999999</v>
      </c>
      <c r="D214" s="33">
        <v>100.98379</v>
      </c>
      <c r="E214" s="34">
        <v>714183.60554100003</v>
      </c>
      <c r="F214" s="34">
        <v>1558791.9805600001</v>
      </c>
      <c r="G214" s="29" t="s">
        <v>692</v>
      </c>
      <c r="H214" s="29" t="s">
        <v>532</v>
      </c>
      <c r="I214" s="29" t="s">
        <v>532</v>
      </c>
      <c r="J214" s="29" t="s">
        <v>533</v>
      </c>
      <c r="K214" s="29" t="s">
        <v>245</v>
      </c>
      <c r="L214" s="29" t="s">
        <v>59</v>
      </c>
    </row>
    <row r="215" spans="1:12" s="28" customFormat="1">
      <c r="A215" s="31">
        <v>45408</v>
      </c>
      <c r="B215" s="32">
        <v>12.46</v>
      </c>
      <c r="C215" s="33">
        <v>14.096310000000001</v>
      </c>
      <c r="D215" s="33">
        <v>100.97922</v>
      </c>
      <c r="E215" s="34">
        <v>713685.90661599999</v>
      </c>
      <c r="F215" s="34">
        <v>1559276.91548</v>
      </c>
      <c r="G215" s="29" t="s">
        <v>692</v>
      </c>
      <c r="H215" s="29" t="s">
        <v>532</v>
      </c>
      <c r="I215" s="29" t="s">
        <v>532</v>
      </c>
      <c r="J215" s="29" t="s">
        <v>533</v>
      </c>
      <c r="K215" s="29" t="s">
        <v>245</v>
      </c>
      <c r="L215" s="29" t="s">
        <v>59</v>
      </c>
    </row>
    <row r="216" spans="1:12" s="28" customFormat="1">
      <c r="A216" s="31">
        <v>45408</v>
      </c>
      <c r="B216" s="32">
        <v>12.46</v>
      </c>
      <c r="C216" s="33">
        <v>14.184380000000001</v>
      </c>
      <c r="D216" s="33">
        <v>100.97077</v>
      </c>
      <c r="E216" s="34">
        <v>712691.36219500005</v>
      </c>
      <c r="F216" s="34">
        <v>1569014.5789699999</v>
      </c>
      <c r="G216" s="29" t="s">
        <v>692</v>
      </c>
      <c r="H216" s="29" t="s">
        <v>869</v>
      </c>
      <c r="I216" s="29" t="s">
        <v>532</v>
      </c>
      <c r="J216" s="29" t="s">
        <v>533</v>
      </c>
      <c r="K216" s="29" t="s">
        <v>245</v>
      </c>
      <c r="L216" s="29" t="s">
        <v>59</v>
      </c>
    </row>
    <row r="217" spans="1:12" s="28" customFormat="1">
      <c r="A217" s="31">
        <v>45408</v>
      </c>
      <c r="B217" s="32">
        <v>14.26</v>
      </c>
      <c r="C217" s="33">
        <v>13.712999999999999</v>
      </c>
      <c r="D217" s="33">
        <v>100.07822</v>
      </c>
      <c r="E217" s="34">
        <v>616587.01564100001</v>
      </c>
      <c r="F217" s="34">
        <v>1516245.9787000001</v>
      </c>
      <c r="G217" s="29" t="s">
        <v>692</v>
      </c>
      <c r="H217" s="29" t="s">
        <v>870</v>
      </c>
      <c r="I217" s="29" t="s">
        <v>871</v>
      </c>
      <c r="J217" s="29" t="s">
        <v>872</v>
      </c>
      <c r="K217" s="29" t="s">
        <v>245</v>
      </c>
      <c r="L217" s="29" t="s">
        <v>59</v>
      </c>
    </row>
    <row r="218" spans="1:12" s="28" customFormat="1">
      <c r="A218" s="31">
        <v>45408</v>
      </c>
      <c r="B218" s="32">
        <v>12.46</v>
      </c>
      <c r="C218" s="33">
        <v>17.000579999999999</v>
      </c>
      <c r="D218" s="33">
        <v>104.48771000000001</v>
      </c>
      <c r="E218" s="34">
        <v>1084874.4014300001</v>
      </c>
      <c r="F218" s="34">
        <v>1887826.58632</v>
      </c>
      <c r="G218" s="29" t="s">
        <v>692</v>
      </c>
      <c r="H218" s="29" t="s">
        <v>873</v>
      </c>
      <c r="I218" s="29" t="s">
        <v>209</v>
      </c>
      <c r="J218" s="29" t="s">
        <v>210</v>
      </c>
      <c r="K218" s="29" t="s">
        <v>131</v>
      </c>
      <c r="L218" s="29" t="s">
        <v>59</v>
      </c>
    </row>
    <row r="219" spans="1:12" s="28" customFormat="1">
      <c r="A219" s="31">
        <v>45408</v>
      </c>
      <c r="B219" s="32">
        <v>12.46</v>
      </c>
      <c r="C219" s="33">
        <v>17.001580000000001</v>
      </c>
      <c r="D219" s="33">
        <v>104.49287</v>
      </c>
      <c r="E219" s="34">
        <v>1085422.63442</v>
      </c>
      <c r="F219" s="34">
        <v>1887953.1323500001</v>
      </c>
      <c r="G219" s="29" t="s">
        <v>692</v>
      </c>
      <c r="H219" s="29" t="s">
        <v>873</v>
      </c>
      <c r="I219" s="29" t="s">
        <v>209</v>
      </c>
      <c r="J219" s="29" t="s">
        <v>210</v>
      </c>
      <c r="K219" s="29" t="s">
        <v>131</v>
      </c>
      <c r="L219" s="29" t="s">
        <v>59</v>
      </c>
    </row>
    <row r="220" spans="1:12" s="28" customFormat="1">
      <c r="A220" s="31">
        <v>45408</v>
      </c>
      <c r="B220" s="32">
        <v>12.46</v>
      </c>
      <c r="C220" s="33">
        <v>17.080100000000002</v>
      </c>
      <c r="D220" s="33">
        <v>104.56367</v>
      </c>
      <c r="E220" s="34">
        <v>1092739.1537800001</v>
      </c>
      <c r="F220" s="34">
        <v>1896887.7983299999</v>
      </c>
      <c r="G220" s="29" t="s">
        <v>692</v>
      </c>
      <c r="H220" s="29" t="s">
        <v>874</v>
      </c>
      <c r="I220" s="29" t="s">
        <v>209</v>
      </c>
      <c r="J220" s="29" t="s">
        <v>210</v>
      </c>
      <c r="K220" s="29" t="s">
        <v>131</v>
      </c>
      <c r="L220" s="29" t="s">
        <v>59</v>
      </c>
    </row>
    <row r="221" spans="1:12" s="28" customFormat="1">
      <c r="A221" s="31">
        <v>45408</v>
      </c>
      <c r="B221" s="32">
        <v>12.46</v>
      </c>
      <c r="C221" s="33">
        <v>17.082319999999999</v>
      </c>
      <c r="D221" s="33">
        <v>104.56103</v>
      </c>
      <c r="E221" s="34">
        <v>1092450.1061199999</v>
      </c>
      <c r="F221" s="34">
        <v>1897126.2874799999</v>
      </c>
      <c r="G221" s="29" t="s">
        <v>692</v>
      </c>
      <c r="H221" s="29" t="s">
        <v>874</v>
      </c>
      <c r="I221" s="29" t="s">
        <v>209</v>
      </c>
      <c r="J221" s="29" t="s">
        <v>210</v>
      </c>
      <c r="K221" s="29" t="s">
        <v>131</v>
      </c>
      <c r="L221" s="29" t="s">
        <v>59</v>
      </c>
    </row>
    <row r="222" spans="1:12" s="28" customFormat="1">
      <c r="A222" s="31">
        <v>45408</v>
      </c>
      <c r="B222" s="32">
        <v>12.46</v>
      </c>
      <c r="C222" s="33">
        <v>17.231580000000001</v>
      </c>
      <c r="D222" s="33">
        <v>104.67834999999999</v>
      </c>
      <c r="E222" s="34">
        <v>1104496.3827200001</v>
      </c>
      <c r="F222" s="34">
        <v>1914068.30892</v>
      </c>
      <c r="G222" s="29" t="s">
        <v>692</v>
      </c>
      <c r="H222" s="29" t="s">
        <v>875</v>
      </c>
      <c r="I222" s="29" t="s">
        <v>776</v>
      </c>
      <c r="J222" s="29" t="s">
        <v>210</v>
      </c>
      <c r="K222" s="29" t="s">
        <v>131</v>
      </c>
      <c r="L222" s="29" t="s">
        <v>59</v>
      </c>
    </row>
    <row r="223" spans="1:12" s="28" customFormat="1">
      <c r="A223" s="31">
        <v>45408</v>
      </c>
      <c r="B223" s="32">
        <v>12.46</v>
      </c>
      <c r="C223" s="33">
        <v>17.27956</v>
      </c>
      <c r="D223" s="33">
        <v>104.63459</v>
      </c>
      <c r="E223" s="34">
        <v>1099669.3393000001</v>
      </c>
      <c r="F223" s="34">
        <v>1919260.52024</v>
      </c>
      <c r="G223" s="29" t="s">
        <v>692</v>
      </c>
      <c r="H223" s="29" t="s">
        <v>876</v>
      </c>
      <c r="I223" s="29" t="s">
        <v>776</v>
      </c>
      <c r="J223" s="29" t="s">
        <v>210</v>
      </c>
      <c r="K223" s="29" t="s">
        <v>131</v>
      </c>
      <c r="L223" s="29" t="s">
        <v>59</v>
      </c>
    </row>
    <row r="224" spans="1:12" s="28" customFormat="1">
      <c r="A224" s="31">
        <v>45408</v>
      </c>
      <c r="B224" s="32">
        <v>12.46</v>
      </c>
      <c r="C224" s="33">
        <v>17.431539999999998</v>
      </c>
      <c r="D224" s="33">
        <v>104.06886</v>
      </c>
      <c r="E224" s="34">
        <v>1038876.65496</v>
      </c>
      <c r="F224" s="34">
        <v>1934449.19334</v>
      </c>
      <c r="G224" s="29" t="s">
        <v>692</v>
      </c>
      <c r="H224" s="29" t="s">
        <v>877</v>
      </c>
      <c r="I224" s="29" t="s">
        <v>878</v>
      </c>
      <c r="J224" s="29" t="s">
        <v>210</v>
      </c>
      <c r="K224" s="29" t="s">
        <v>131</v>
      </c>
      <c r="L224" s="29" t="s">
        <v>59</v>
      </c>
    </row>
    <row r="225" spans="1:12" s="28" customFormat="1">
      <c r="A225" s="31">
        <v>45408</v>
      </c>
      <c r="B225" s="32">
        <v>12.46</v>
      </c>
      <c r="C225" s="33">
        <v>17.431760000000001</v>
      </c>
      <c r="D225" s="33">
        <v>104.06605999999999</v>
      </c>
      <c r="E225" s="34">
        <v>1038577.69311</v>
      </c>
      <c r="F225" s="34">
        <v>1934465.68588</v>
      </c>
      <c r="G225" s="29" t="s">
        <v>692</v>
      </c>
      <c r="H225" s="29" t="s">
        <v>877</v>
      </c>
      <c r="I225" s="29" t="s">
        <v>878</v>
      </c>
      <c r="J225" s="29" t="s">
        <v>210</v>
      </c>
      <c r="K225" s="29" t="s">
        <v>131</v>
      </c>
      <c r="L225" s="29" t="s">
        <v>59</v>
      </c>
    </row>
    <row r="226" spans="1:12" s="28" customFormat="1">
      <c r="A226" s="31">
        <v>45408</v>
      </c>
      <c r="B226" s="32">
        <v>12.46</v>
      </c>
      <c r="C226" s="33">
        <v>17.62097</v>
      </c>
      <c r="D226" s="33">
        <v>104.20311</v>
      </c>
      <c r="E226" s="34">
        <v>1052604.3040799999</v>
      </c>
      <c r="F226" s="34">
        <v>1955862.5272599999</v>
      </c>
      <c r="G226" s="29" t="s">
        <v>692</v>
      </c>
      <c r="H226" s="29" t="s">
        <v>534</v>
      </c>
      <c r="I226" s="29" t="s">
        <v>535</v>
      </c>
      <c r="J226" s="29" t="s">
        <v>210</v>
      </c>
      <c r="K226" s="29" t="s">
        <v>131</v>
      </c>
      <c r="L226" s="29" t="s">
        <v>59</v>
      </c>
    </row>
    <row r="227" spans="1:12" s="28" customFormat="1">
      <c r="A227" s="31">
        <v>45408</v>
      </c>
      <c r="B227" s="32">
        <v>12.46</v>
      </c>
      <c r="C227" s="33">
        <v>17.627099999999999</v>
      </c>
      <c r="D227" s="33">
        <v>104.38460000000001</v>
      </c>
      <c r="E227" s="34">
        <v>1071906.2552400001</v>
      </c>
      <c r="F227" s="34">
        <v>1957085.1530299999</v>
      </c>
      <c r="G227" s="29" t="s">
        <v>692</v>
      </c>
      <c r="H227" s="29" t="s">
        <v>879</v>
      </c>
      <c r="I227" s="29" t="s">
        <v>880</v>
      </c>
      <c r="J227" s="29" t="s">
        <v>210</v>
      </c>
      <c r="K227" s="29" t="s">
        <v>131</v>
      </c>
      <c r="L227" s="29" t="s">
        <v>59</v>
      </c>
    </row>
    <row r="228" spans="1:12" s="28" customFormat="1">
      <c r="A228" s="31">
        <v>45408</v>
      </c>
      <c r="B228" s="32">
        <v>12.46</v>
      </c>
      <c r="C228" s="33">
        <v>14.928710000000001</v>
      </c>
      <c r="D228" s="33">
        <v>101.80316000000001</v>
      </c>
      <c r="E228" s="34">
        <v>801565.30097400001</v>
      </c>
      <c r="F228" s="34">
        <v>1652342.5580500001</v>
      </c>
      <c r="G228" s="29" t="s">
        <v>692</v>
      </c>
      <c r="H228" s="29" t="s">
        <v>881</v>
      </c>
      <c r="I228" s="29" t="s">
        <v>882</v>
      </c>
      <c r="J228" s="29" t="s">
        <v>540</v>
      </c>
      <c r="K228" s="29" t="s">
        <v>131</v>
      </c>
      <c r="L228" s="29" t="s">
        <v>59</v>
      </c>
    </row>
    <row r="229" spans="1:12" s="28" customFormat="1">
      <c r="A229" s="31">
        <v>45408</v>
      </c>
      <c r="B229" s="32">
        <v>12.46</v>
      </c>
      <c r="C229" s="33">
        <v>15.069879999999999</v>
      </c>
      <c r="D229" s="33">
        <v>102.51797000000001</v>
      </c>
      <c r="E229" s="34">
        <v>878291.92581499997</v>
      </c>
      <c r="F229" s="34">
        <v>1669077.31369</v>
      </c>
      <c r="G229" s="29" t="s">
        <v>692</v>
      </c>
      <c r="H229" s="29" t="s">
        <v>883</v>
      </c>
      <c r="I229" s="29" t="s">
        <v>884</v>
      </c>
      <c r="J229" s="29" t="s">
        <v>540</v>
      </c>
      <c r="K229" s="29" t="s">
        <v>131</v>
      </c>
      <c r="L229" s="29" t="s">
        <v>698</v>
      </c>
    </row>
    <row r="230" spans="1:12" s="28" customFormat="1">
      <c r="A230" s="31">
        <v>45408</v>
      </c>
      <c r="B230" s="32">
        <v>12.46</v>
      </c>
      <c r="C230" s="33">
        <v>15.088559999999999</v>
      </c>
      <c r="D230" s="33">
        <v>102.11246</v>
      </c>
      <c r="E230" s="34">
        <v>834617.83256000001</v>
      </c>
      <c r="F230" s="34">
        <v>1670488.7395500001</v>
      </c>
      <c r="G230" s="29" t="s">
        <v>692</v>
      </c>
      <c r="H230" s="29" t="s">
        <v>635</v>
      </c>
      <c r="I230" s="29" t="s">
        <v>885</v>
      </c>
      <c r="J230" s="29" t="s">
        <v>540</v>
      </c>
      <c r="K230" s="29" t="s">
        <v>131</v>
      </c>
      <c r="L230" s="29" t="s">
        <v>698</v>
      </c>
    </row>
    <row r="231" spans="1:12" s="28" customFormat="1">
      <c r="A231" s="31">
        <v>45408</v>
      </c>
      <c r="B231" s="32">
        <v>12.46</v>
      </c>
      <c r="C231" s="33">
        <v>15.31575</v>
      </c>
      <c r="D231" s="33">
        <v>102.32335999999999</v>
      </c>
      <c r="E231" s="34">
        <v>856929.747003</v>
      </c>
      <c r="F231" s="34">
        <v>1695986.31054</v>
      </c>
      <c r="G231" s="29" t="s">
        <v>692</v>
      </c>
      <c r="H231" s="29" t="s">
        <v>886</v>
      </c>
      <c r="I231" s="29" t="s">
        <v>826</v>
      </c>
      <c r="J231" s="29" t="s">
        <v>540</v>
      </c>
      <c r="K231" s="29" t="s">
        <v>131</v>
      </c>
      <c r="L231" s="29" t="s">
        <v>59</v>
      </c>
    </row>
    <row r="232" spans="1:12" s="28" customFormat="1">
      <c r="A232" s="31">
        <v>45408</v>
      </c>
      <c r="B232" s="32">
        <v>12.46</v>
      </c>
      <c r="C232" s="33">
        <v>15.383609999999999</v>
      </c>
      <c r="D232" s="33">
        <v>102.91457</v>
      </c>
      <c r="E232" s="34">
        <v>920368.82526299998</v>
      </c>
      <c r="F232" s="34">
        <v>1704569.4757699999</v>
      </c>
      <c r="G232" s="29" t="s">
        <v>692</v>
      </c>
      <c r="H232" s="29" t="s">
        <v>887</v>
      </c>
      <c r="I232" s="29" t="s">
        <v>887</v>
      </c>
      <c r="J232" s="29" t="s">
        <v>540</v>
      </c>
      <c r="K232" s="29" t="s">
        <v>131</v>
      </c>
      <c r="L232" s="29" t="s">
        <v>59</v>
      </c>
    </row>
    <row r="233" spans="1:12" s="28" customFormat="1">
      <c r="A233" s="31">
        <v>45408</v>
      </c>
      <c r="B233" s="32">
        <v>12.46</v>
      </c>
      <c r="C233" s="33">
        <v>15.3843</v>
      </c>
      <c r="D233" s="33">
        <v>102.91802</v>
      </c>
      <c r="E233" s="34">
        <v>920738.41626700002</v>
      </c>
      <c r="F233" s="34">
        <v>1704652.6875</v>
      </c>
      <c r="G233" s="29" t="s">
        <v>692</v>
      </c>
      <c r="H233" s="29" t="s">
        <v>887</v>
      </c>
      <c r="I233" s="29" t="s">
        <v>887</v>
      </c>
      <c r="J233" s="29" t="s">
        <v>540</v>
      </c>
      <c r="K233" s="29" t="s">
        <v>131</v>
      </c>
      <c r="L233" s="29" t="s">
        <v>59</v>
      </c>
    </row>
    <row r="234" spans="1:12" s="28" customFormat="1">
      <c r="A234" s="31">
        <v>45408</v>
      </c>
      <c r="B234" s="32">
        <v>12.46</v>
      </c>
      <c r="C234" s="33">
        <v>15.434799999999999</v>
      </c>
      <c r="D234" s="33">
        <v>102.29386</v>
      </c>
      <c r="E234" s="34">
        <v>853557.17438600003</v>
      </c>
      <c r="F234" s="34">
        <v>1709124.62586</v>
      </c>
      <c r="G234" s="29" t="s">
        <v>692</v>
      </c>
      <c r="H234" s="29" t="s">
        <v>888</v>
      </c>
      <c r="I234" s="29" t="s">
        <v>889</v>
      </c>
      <c r="J234" s="29" t="s">
        <v>540</v>
      </c>
      <c r="K234" s="29" t="s">
        <v>131</v>
      </c>
      <c r="L234" s="29" t="s">
        <v>59</v>
      </c>
    </row>
    <row r="235" spans="1:12" s="28" customFormat="1">
      <c r="A235" s="31">
        <v>45408</v>
      </c>
      <c r="B235" s="32">
        <v>12.46</v>
      </c>
      <c r="C235" s="33">
        <v>15.435560000000001</v>
      </c>
      <c r="D235" s="33">
        <v>102.29765</v>
      </c>
      <c r="E235" s="34">
        <v>853963.08362599998</v>
      </c>
      <c r="F235" s="34">
        <v>1709215.0497300001</v>
      </c>
      <c r="G235" s="29" t="s">
        <v>692</v>
      </c>
      <c r="H235" s="29" t="s">
        <v>888</v>
      </c>
      <c r="I235" s="29" t="s">
        <v>889</v>
      </c>
      <c r="J235" s="29" t="s">
        <v>540</v>
      </c>
      <c r="K235" s="29" t="s">
        <v>131</v>
      </c>
      <c r="L235" s="29" t="s">
        <v>698</v>
      </c>
    </row>
    <row r="236" spans="1:12" s="28" customFormat="1">
      <c r="A236" s="31">
        <v>45408</v>
      </c>
      <c r="B236" s="32">
        <v>12.46</v>
      </c>
      <c r="C236" s="33">
        <v>15.44464</v>
      </c>
      <c r="D236" s="33">
        <v>102.99863999999999</v>
      </c>
      <c r="E236" s="34">
        <v>929283.610995</v>
      </c>
      <c r="F236" s="34">
        <v>1711500.02838</v>
      </c>
      <c r="G236" s="29" t="s">
        <v>692</v>
      </c>
      <c r="H236" s="29" t="s">
        <v>890</v>
      </c>
      <c r="I236" s="29" t="s">
        <v>887</v>
      </c>
      <c r="J236" s="29" t="s">
        <v>540</v>
      </c>
      <c r="K236" s="29" t="s">
        <v>131</v>
      </c>
      <c r="L236" s="29" t="s">
        <v>59</v>
      </c>
    </row>
    <row r="237" spans="1:12" s="28" customFormat="1">
      <c r="A237" s="31">
        <v>45408</v>
      </c>
      <c r="B237" s="32">
        <v>12.46</v>
      </c>
      <c r="C237" s="33">
        <v>15.44994</v>
      </c>
      <c r="D237" s="33">
        <v>102.99754</v>
      </c>
      <c r="E237" s="34">
        <v>929154.41698500002</v>
      </c>
      <c r="F237" s="34">
        <v>1712085.2885</v>
      </c>
      <c r="G237" s="29" t="s">
        <v>692</v>
      </c>
      <c r="H237" s="29" t="s">
        <v>890</v>
      </c>
      <c r="I237" s="29" t="s">
        <v>887</v>
      </c>
      <c r="J237" s="29" t="s">
        <v>540</v>
      </c>
      <c r="K237" s="29" t="s">
        <v>131</v>
      </c>
      <c r="L237" s="29" t="s">
        <v>695</v>
      </c>
    </row>
    <row r="238" spans="1:12" s="28" customFormat="1">
      <c r="A238" s="31">
        <v>45408</v>
      </c>
      <c r="B238" s="32">
        <v>12.46</v>
      </c>
      <c r="C238" s="33">
        <v>15.61605</v>
      </c>
      <c r="D238" s="33">
        <v>102.4053</v>
      </c>
      <c r="E238" s="34">
        <v>865211.13008200005</v>
      </c>
      <c r="F238" s="34">
        <v>1729389.7072000001</v>
      </c>
      <c r="G238" s="29" t="s">
        <v>692</v>
      </c>
      <c r="H238" s="29" t="s">
        <v>716</v>
      </c>
      <c r="I238" s="29" t="s">
        <v>891</v>
      </c>
      <c r="J238" s="29" t="s">
        <v>540</v>
      </c>
      <c r="K238" s="29" t="s">
        <v>131</v>
      </c>
      <c r="L238" s="29" t="s">
        <v>59</v>
      </c>
    </row>
    <row r="239" spans="1:12" s="28" customFormat="1">
      <c r="A239" s="31">
        <v>45408</v>
      </c>
      <c r="B239" s="32">
        <v>12.46</v>
      </c>
      <c r="C239" s="33">
        <v>15.616809999999999</v>
      </c>
      <c r="D239" s="33">
        <v>102.40903</v>
      </c>
      <c r="E239" s="34">
        <v>865610.22095300001</v>
      </c>
      <c r="F239" s="34">
        <v>1729480.31727</v>
      </c>
      <c r="G239" s="29" t="s">
        <v>692</v>
      </c>
      <c r="H239" s="29" t="s">
        <v>716</v>
      </c>
      <c r="I239" s="29" t="s">
        <v>891</v>
      </c>
      <c r="J239" s="29" t="s">
        <v>540</v>
      </c>
      <c r="K239" s="29" t="s">
        <v>131</v>
      </c>
      <c r="L239" s="29" t="s">
        <v>59</v>
      </c>
    </row>
    <row r="240" spans="1:12" s="28" customFormat="1">
      <c r="A240" s="31">
        <v>45408</v>
      </c>
      <c r="B240" s="32">
        <v>12.46</v>
      </c>
      <c r="C240" s="33">
        <v>15.62229</v>
      </c>
      <c r="D240" s="33">
        <v>102.40788999999999</v>
      </c>
      <c r="E240" s="34">
        <v>865478.100813</v>
      </c>
      <c r="F240" s="34">
        <v>1730085.42475</v>
      </c>
      <c r="G240" s="29" t="s">
        <v>692</v>
      </c>
      <c r="H240" s="29" t="s">
        <v>716</v>
      </c>
      <c r="I240" s="29" t="s">
        <v>891</v>
      </c>
      <c r="J240" s="29" t="s">
        <v>540</v>
      </c>
      <c r="K240" s="29" t="s">
        <v>131</v>
      </c>
      <c r="L240" s="29" t="s">
        <v>698</v>
      </c>
    </row>
    <row r="241" spans="1:12" s="28" customFormat="1">
      <c r="A241" s="31">
        <v>45408</v>
      </c>
      <c r="B241" s="32">
        <v>12.46</v>
      </c>
      <c r="C241" s="33">
        <v>15.647589999999999</v>
      </c>
      <c r="D241" s="33">
        <v>102.70577</v>
      </c>
      <c r="E241" s="34">
        <v>897412.04642899998</v>
      </c>
      <c r="F241" s="34">
        <v>1733424.29098</v>
      </c>
      <c r="G241" s="29" t="s">
        <v>692</v>
      </c>
      <c r="H241" s="29" t="s">
        <v>543</v>
      </c>
      <c r="I241" s="29" t="s">
        <v>544</v>
      </c>
      <c r="J241" s="29" t="s">
        <v>540</v>
      </c>
      <c r="K241" s="29" t="s">
        <v>131</v>
      </c>
      <c r="L241" s="29" t="s">
        <v>59</v>
      </c>
    </row>
    <row r="242" spans="1:12" s="28" customFormat="1">
      <c r="A242" s="31">
        <v>45408</v>
      </c>
      <c r="B242" s="32">
        <v>12.46</v>
      </c>
      <c r="C242" s="33">
        <v>15.64869</v>
      </c>
      <c r="D242" s="33">
        <v>102.70439</v>
      </c>
      <c r="E242" s="34">
        <v>897261.74699100002</v>
      </c>
      <c r="F242" s="34">
        <v>1733543.59394</v>
      </c>
      <c r="G242" s="29" t="s">
        <v>692</v>
      </c>
      <c r="H242" s="29" t="s">
        <v>543</v>
      </c>
      <c r="I242" s="29" t="s">
        <v>544</v>
      </c>
      <c r="J242" s="29" t="s">
        <v>540</v>
      </c>
      <c r="K242" s="29" t="s">
        <v>131</v>
      </c>
      <c r="L242" s="29" t="s">
        <v>59</v>
      </c>
    </row>
    <row r="243" spans="1:12" s="28" customFormat="1">
      <c r="A243" s="31">
        <v>45408</v>
      </c>
      <c r="B243" s="32">
        <v>12.46</v>
      </c>
      <c r="C243" s="33">
        <v>15.734769999999999</v>
      </c>
      <c r="D243" s="33">
        <v>102.28609</v>
      </c>
      <c r="E243" s="34">
        <v>852209.81079500006</v>
      </c>
      <c r="F243" s="34">
        <v>1742338.6545800001</v>
      </c>
      <c r="G243" s="29" t="s">
        <v>692</v>
      </c>
      <c r="H243" s="29" t="s">
        <v>546</v>
      </c>
      <c r="I243" s="29" t="s">
        <v>546</v>
      </c>
      <c r="J243" s="29" t="s">
        <v>540</v>
      </c>
      <c r="K243" s="29" t="s">
        <v>131</v>
      </c>
      <c r="L243" s="29" t="s">
        <v>59</v>
      </c>
    </row>
    <row r="244" spans="1:12" s="28" customFormat="1">
      <c r="A244" s="31">
        <v>45408</v>
      </c>
      <c r="B244" s="32">
        <v>14.26</v>
      </c>
      <c r="C244" s="33">
        <v>15.488300000000001</v>
      </c>
      <c r="D244" s="33">
        <v>100.10256</v>
      </c>
      <c r="E244" s="34">
        <v>618266.46532199997</v>
      </c>
      <c r="F244" s="34">
        <v>1712639.20618</v>
      </c>
      <c r="G244" s="29" t="s">
        <v>692</v>
      </c>
      <c r="H244" s="29" t="s">
        <v>892</v>
      </c>
      <c r="I244" s="29" t="s">
        <v>893</v>
      </c>
      <c r="J244" s="29" t="s">
        <v>136</v>
      </c>
      <c r="K244" s="29" t="s">
        <v>53</v>
      </c>
      <c r="L244" s="29" t="s">
        <v>698</v>
      </c>
    </row>
    <row r="245" spans="1:12" s="28" customFormat="1">
      <c r="A245" s="31">
        <v>45408</v>
      </c>
      <c r="B245" s="32">
        <v>14.26</v>
      </c>
      <c r="C245" s="33">
        <v>15.514860000000001</v>
      </c>
      <c r="D245" s="33">
        <v>100.02616999999999</v>
      </c>
      <c r="E245" s="34">
        <v>610057.61622500001</v>
      </c>
      <c r="F245" s="34">
        <v>1715536.74079</v>
      </c>
      <c r="G245" s="29" t="s">
        <v>692</v>
      </c>
      <c r="H245" s="29" t="s">
        <v>894</v>
      </c>
      <c r="I245" s="29" t="s">
        <v>895</v>
      </c>
      <c r="J245" s="29" t="s">
        <v>136</v>
      </c>
      <c r="K245" s="29" t="s">
        <v>53</v>
      </c>
      <c r="L245" s="29" t="s">
        <v>59</v>
      </c>
    </row>
    <row r="246" spans="1:12" s="28" customFormat="1">
      <c r="A246" s="31">
        <v>45408</v>
      </c>
      <c r="B246" s="32">
        <v>14.26</v>
      </c>
      <c r="C246" s="33">
        <v>15.515459999999999</v>
      </c>
      <c r="D246" s="33">
        <v>100.03225</v>
      </c>
      <c r="E246" s="34">
        <v>610709.44224200002</v>
      </c>
      <c r="F246" s="34">
        <v>1715606.2496400001</v>
      </c>
      <c r="G246" s="29" t="s">
        <v>692</v>
      </c>
      <c r="H246" s="29" t="s">
        <v>894</v>
      </c>
      <c r="I246" s="29" t="s">
        <v>895</v>
      </c>
      <c r="J246" s="29" t="s">
        <v>136</v>
      </c>
      <c r="K246" s="29" t="s">
        <v>53</v>
      </c>
      <c r="L246" s="29" t="s">
        <v>59</v>
      </c>
    </row>
    <row r="247" spans="1:12" s="28" customFormat="1">
      <c r="A247" s="31">
        <v>45408</v>
      </c>
      <c r="B247" s="32">
        <v>14.26</v>
      </c>
      <c r="C247" s="33">
        <v>15.612069999999999</v>
      </c>
      <c r="D247" s="33">
        <v>99.424670000000006</v>
      </c>
      <c r="E247" s="34">
        <v>545523.09860000003</v>
      </c>
      <c r="F247" s="34">
        <v>1726070.89307</v>
      </c>
      <c r="G247" s="29" t="s">
        <v>692</v>
      </c>
      <c r="H247" s="29" t="s">
        <v>135</v>
      </c>
      <c r="I247" s="29" t="s">
        <v>135</v>
      </c>
      <c r="J247" s="29" t="s">
        <v>136</v>
      </c>
      <c r="K247" s="29" t="s">
        <v>53</v>
      </c>
      <c r="L247" s="29" t="s">
        <v>698</v>
      </c>
    </row>
    <row r="248" spans="1:12" s="28" customFormat="1">
      <c r="A248" s="31">
        <v>45408</v>
      </c>
      <c r="B248" s="32">
        <v>14.26</v>
      </c>
      <c r="C248" s="33">
        <v>15.661210000000001</v>
      </c>
      <c r="D248" s="33">
        <v>99.391289999999998</v>
      </c>
      <c r="E248" s="34">
        <v>541934.82702600001</v>
      </c>
      <c r="F248" s="34">
        <v>1731499.55614</v>
      </c>
      <c r="G248" s="29" t="s">
        <v>692</v>
      </c>
      <c r="H248" s="29" t="s">
        <v>135</v>
      </c>
      <c r="I248" s="29" t="s">
        <v>135</v>
      </c>
      <c r="J248" s="29" t="s">
        <v>136</v>
      </c>
      <c r="K248" s="29" t="s">
        <v>53</v>
      </c>
      <c r="L248" s="29" t="s">
        <v>59</v>
      </c>
    </row>
    <row r="249" spans="1:12" s="28" customFormat="1">
      <c r="A249" s="31">
        <v>45408</v>
      </c>
      <c r="B249" s="32">
        <v>14.26</v>
      </c>
      <c r="C249" s="33">
        <v>15.67764</v>
      </c>
      <c r="D249" s="33">
        <v>100.19538</v>
      </c>
      <c r="E249" s="34">
        <v>628106.61640099995</v>
      </c>
      <c r="F249" s="34">
        <v>1733639.3973699999</v>
      </c>
      <c r="G249" s="29" t="s">
        <v>692</v>
      </c>
      <c r="H249" s="29" t="s">
        <v>710</v>
      </c>
      <c r="I249" s="29" t="s">
        <v>550</v>
      </c>
      <c r="J249" s="29" t="s">
        <v>136</v>
      </c>
      <c r="K249" s="29" t="s">
        <v>53</v>
      </c>
      <c r="L249" s="29" t="s">
        <v>59</v>
      </c>
    </row>
    <row r="250" spans="1:12" s="28" customFormat="1">
      <c r="A250" s="31">
        <v>45408</v>
      </c>
      <c r="B250" s="32">
        <v>14.26</v>
      </c>
      <c r="C250" s="33">
        <v>15.67881</v>
      </c>
      <c r="D250" s="33">
        <v>100.19498</v>
      </c>
      <c r="E250" s="34">
        <v>628063.01417099999</v>
      </c>
      <c r="F250" s="34">
        <v>1733768.59491</v>
      </c>
      <c r="G250" s="29" t="s">
        <v>692</v>
      </c>
      <c r="H250" s="29" t="s">
        <v>710</v>
      </c>
      <c r="I250" s="29" t="s">
        <v>550</v>
      </c>
      <c r="J250" s="29" t="s">
        <v>136</v>
      </c>
      <c r="K250" s="29" t="s">
        <v>53</v>
      </c>
      <c r="L250" s="29" t="s">
        <v>59</v>
      </c>
    </row>
    <row r="251" spans="1:12" s="28" customFormat="1">
      <c r="A251" s="31">
        <v>45408</v>
      </c>
      <c r="B251" s="32">
        <v>14.26</v>
      </c>
      <c r="C251" s="33">
        <v>15.786630000000001</v>
      </c>
      <c r="D251" s="33">
        <v>100.31292999999999</v>
      </c>
      <c r="E251" s="34">
        <v>640631.10541199998</v>
      </c>
      <c r="F251" s="34">
        <v>1745772.2218500001</v>
      </c>
      <c r="G251" s="29" t="s">
        <v>692</v>
      </c>
      <c r="H251" s="29" t="s">
        <v>896</v>
      </c>
      <c r="I251" s="29" t="s">
        <v>897</v>
      </c>
      <c r="J251" s="29" t="s">
        <v>136</v>
      </c>
      <c r="K251" s="29" t="s">
        <v>53</v>
      </c>
      <c r="L251" s="29" t="s">
        <v>698</v>
      </c>
    </row>
    <row r="252" spans="1:12" s="28" customFormat="1">
      <c r="A252" s="31">
        <v>45408</v>
      </c>
      <c r="B252" s="32">
        <v>12.46</v>
      </c>
      <c r="C252" s="33">
        <v>15.507759999999999</v>
      </c>
      <c r="D252" s="33">
        <v>100.02234</v>
      </c>
      <c r="E252" s="34">
        <v>609650.55607399996</v>
      </c>
      <c r="F252" s="34">
        <v>1714749.3410700001</v>
      </c>
      <c r="G252" s="29" t="s">
        <v>692</v>
      </c>
      <c r="H252" s="29" t="s">
        <v>898</v>
      </c>
      <c r="I252" s="29" t="s">
        <v>895</v>
      </c>
      <c r="J252" s="29" t="s">
        <v>136</v>
      </c>
      <c r="K252" s="29" t="s">
        <v>53</v>
      </c>
      <c r="L252" s="29" t="s">
        <v>59</v>
      </c>
    </row>
    <row r="253" spans="1:12" s="28" customFormat="1">
      <c r="A253" s="31">
        <v>45408</v>
      </c>
      <c r="B253" s="32">
        <v>12.46</v>
      </c>
      <c r="C253" s="33">
        <v>15.51315</v>
      </c>
      <c r="D253" s="33">
        <v>100.02177</v>
      </c>
      <c r="E253" s="34">
        <v>609586.57159800001</v>
      </c>
      <c r="F253" s="34">
        <v>1715345.3162400001</v>
      </c>
      <c r="G253" s="29" t="s">
        <v>692</v>
      </c>
      <c r="H253" s="29" t="s">
        <v>894</v>
      </c>
      <c r="I253" s="29" t="s">
        <v>895</v>
      </c>
      <c r="J253" s="29" t="s">
        <v>136</v>
      </c>
      <c r="K253" s="29" t="s">
        <v>53</v>
      </c>
      <c r="L253" s="29" t="s">
        <v>698</v>
      </c>
    </row>
    <row r="254" spans="1:12" s="28" customFormat="1">
      <c r="A254" s="31">
        <v>45408</v>
      </c>
      <c r="B254" s="32">
        <v>12.46</v>
      </c>
      <c r="C254" s="33">
        <v>15.514279999999999</v>
      </c>
      <c r="D254" s="33">
        <v>100.0271</v>
      </c>
      <c r="E254" s="34">
        <v>610157.676431</v>
      </c>
      <c r="F254" s="34">
        <v>1715473.05654</v>
      </c>
      <c r="G254" s="29" t="s">
        <v>692</v>
      </c>
      <c r="H254" s="29" t="s">
        <v>894</v>
      </c>
      <c r="I254" s="29" t="s">
        <v>895</v>
      </c>
      <c r="J254" s="29" t="s">
        <v>136</v>
      </c>
      <c r="K254" s="29" t="s">
        <v>53</v>
      </c>
      <c r="L254" s="29" t="s">
        <v>698</v>
      </c>
    </row>
    <row r="255" spans="1:12" s="28" customFormat="1">
      <c r="A255" s="31">
        <v>45408</v>
      </c>
      <c r="B255" s="32">
        <v>12.46</v>
      </c>
      <c r="C255" s="33">
        <v>15.671609999999999</v>
      </c>
      <c r="D255" s="33">
        <v>99.627030000000005</v>
      </c>
      <c r="E255" s="34">
        <v>567196.55470199999</v>
      </c>
      <c r="F255" s="34">
        <v>1732710.5804600001</v>
      </c>
      <c r="G255" s="29" t="s">
        <v>692</v>
      </c>
      <c r="H255" s="29" t="s">
        <v>899</v>
      </c>
      <c r="I255" s="29" t="s">
        <v>899</v>
      </c>
      <c r="J255" s="29" t="s">
        <v>136</v>
      </c>
      <c r="K255" s="29" t="s">
        <v>53</v>
      </c>
      <c r="L255" s="29" t="s">
        <v>698</v>
      </c>
    </row>
    <row r="256" spans="1:12" s="28" customFormat="1">
      <c r="A256" s="31">
        <v>45408</v>
      </c>
      <c r="B256" s="32">
        <v>12.46</v>
      </c>
      <c r="C256" s="33">
        <v>15.719760000000001</v>
      </c>
      <c r="D256" s="33">
        <v>99.974029999999999</v>
      </c>
      <c r="E256" s="34">
        <v>604361.33176099998</v>
      </c>
      <c r="F256" s="34">
        <v>1738177.54455</v>
      </c>
      <c r="G256" s="29" t="s">
        <v>692</v>
      </c>
      <c r="H256" s="29" t="s">
        <v>549</v>
      </c>
      <c r="I256" s="29" t="s">
        <v>550</v>
      </c>
      <c r="J256" s="29" t="s">
        <v>136</v>
      </c>
      <c r="K256" s="29" t="s">
        <v>53</v>
      </c>
      <c r="L256" s="29" t="s">
        <v>698</v>
      </c>
    </row>
    <row r="257" spans="1:12" s="28" customFormat="1">
      <c r="A257" s="31">
        <v>45408</v>
      </c>
      <c r="B257" s="32">
        <v>12.46</v>
      </c>
      <c r="C257" s="33">
        <v>18.030460000000001</v>
      </c>
      <c r="D257" s="33">
        <v>104.15085000000001</v>
      </c>
      <c r="E257" s="34">
        <v>1045787.24495</v>
      </c>
      <c r="F257" s="34">
        <v>2001163.6202799999</v>
      </c>
      <c r="G257" s="29" t="s">
        <v>692</v>
      </c>
      <c r="H257" s="29" t="s">
        <v>900</v>
      </c>
      <c r="I257" s="29" t="s">
        <v>901</v>
      </c>
      <c r="J257" s="29" t="s">
        <v>902</v>
      </c>
      <c r="K257" s="29" t="s">
        <v>131</v>
      </c>
      <c r="L257" s="29" t="s">
        <v>59</v>
      </c>
    </row>
    <row r="258" spans="1:12" s="28" customFormat="1">
      <c r="A258" s="31">
        <v>45408</v>
      </c>
      <c r="B258" s="32">
        <v>12.46</v>
      </c>
      <c r="C258" s="33">
        <v>18.115819999999999</v>
      </c>
      <c r="D258" s="33">
        <v>103.535</v>
      </c>
      <c r="E258" s="34">
        <v>980179.83381600003</v>
      </c>
      <c r="F258" s="34">
        <v>2008917.14662</v>
      </c>
      <c r="G258" s="29" t="s">
        <v>692</v>
      </c>
      <c r="H258" s="29" t="s">
        <v>903</v>
      </c>
      <c r="I258" s="29" t="s">
        <v>904</v>
      </c>
      <c r="J258" s="29" t="s">
        <v>902</v>
      </c>
      <c r="K258" s="29" t="s">
        <v>131</v>
      </c>
      <c r="L258" s="29" t="s">
        <v>59</v>
      </c>
    </row>
    <row r="259" spans="1:12" s="28" customFormat="1">
      <c r="A259" s="31">
        <v>45408</v>
      </c>
      <c r="B259" s="32">
        <v>12.46</v>
      </c>
      <c r="C259" s="33">
        <v>18.328379999999999</v>
      </c>
      <c r="D259" s="33">
        <v>103.71149</v>
      </c>
      <c r="E259" s="34">
        <v>998292.97757500003</v>
      </c>
      <c r="F259" s="34">
        <v>2032969.7583900001</v>
      </c>
      <c r="G259" s="29" t="s">
        <v>692</v>
      </c>
      <c r="H259" s="29" t="s">
        <v>902</v>
      </c>
      <c r="I259" s="29" t="s">
        <v>905</v>
      </c>
      <c r="J259" s="29" t="s">
        <v>902</v>
      </c>
      <c r="K259" s="29" t="s">
        <v>131</v>
      </c>
      <c r="L259" s="29" t="s">
        <v>59</v>
      </c>
    </row>
    <row r="260" spans="1:12" s="28" customFormat="1">
      <c r="A260" s="31">
        <v>45408</v>
      </c>
      <c r="B260" s="32">
        <v>12.46</v>
      </c>
      <c r="C260" s="33">
        <v>18.32855</v>
      </c>
      <c r="D260" s="33">
        <v>103.70818</v>
      </c>
      <c r="E260" s="34">
        <v>997941.78203100001</v>
      </c>
      <c r="F260" s="34">
        <v>2032979.5321299999</v>
      </c>
      <c r="G260" s="29" t="s">
        <v>692</v>
      </c>
      <c r="H260" s="29" t="s">
        <v>902</v>
      </c>
      <c r="I260" s="29" t="s">
        <v>905</v>
      </c>
      <c r="J260" s="29" t="s">
        <v>902</v>
      </c>
      <c r="K260" s="29" t="s">
        <v>131</v>
      </c>
      <c r="L260" s="29" t="s">
        <v>59</v>
      </c>
    </row>
    <row r="261" spans="1:12" s="28" customFormat="1">
      <c r="A261" s="31">
        <v>45408</v>
      </c>
      <c r="B261" s="32">
        <v>12.46</v>
      </c>
      <c r="C261" s="33">
        <v>18.329619999999998</v>
      </c>
      <c r="D261" s="33">
        <v>103.71368</v>
      </c>
      <c r="E261" s="34">
        <v>998521.44983299996</v>
      </c>
      <c r="F261" s="34">
        <v>2033113.3429099999</v>
      </c>
      <c r="G261" s="29" t="s">
        <v>692</v>
      </c>
      <c r="H261" s="29" t="s">
        <v>902</v>
      </c>
      <c r="I261" s="29" t="s">
        <v>905</v>
      </c>
      <c r="J261" s="29" t="s">
        <v>902</v>
      </c>
      <c r="K261" s="29" t="s">
        <v>131</v>
      </c>
      <c r="L261" s="29" t="s">
        <v>698</v>
      </c>
    </row>
    <row r="262" spans="1:12" s="28" customFormat="1">
      <c r="A262" s="31">
        <v>45408</v>
      </c>
      <c r="B262" s="32">
        <v>12.46</v>
      </c>
      <c r="C262" s="33">
        <v>18.400700000000001</v>
      </c>
      <c r="D262" s="33">
        <v>103.54568999999999</v>
      </c>
      <c r="E262" s="34">
        <v>980526.52957899997</v>
      </c>
      <c r="F262" s="34">
        <v>2040544.4023599999</v>
      </c>
      <c r="G262" s="29" t="s">
        <v>692</v>
      </c>
      <c r="H262" s="29" t="s">
        <v>906</v>
      </c>
      <c r="I262" s="29" t="s">
        <v>905</v>
      </c>
      <c r="J262" s="29" t="s">
        <v>902</v>
      </c>
      <c r="K262" s="29" t="s">
        <v>131</v>
      </c>
      <c r="L262" s="29" t="s">
        <v>59</v>
      </c>
    </row>
    <row r="263" spans="1:12" s="28" customFormat="1">
      <c r="A263" s="31">
        <v>45408</v>
      </c>
      <c r="B263" s="32">
        <v>12.46</v>
      </c>
      <c r="C263" s="33">
        <v>18.402539999999998</v>
      </c>
      <c r="D263" s="33">
        <v>103.54272</v>
      </c>
      <c r="E263" s="34">
        <v>980206.91957999999</v>
      </c>
      <c r="F263" s="34">
        <v>2040740.6077399999</v>
      </c>
      <c r="G263" s="29" t="s">
        <v>692</v>
      </c>
      <c r="H263" s="29" t="s">
        <v>906</v>
      </c>
      <c r="I263" s="29" t="s">
        <v>905</v>
      </c>
      <c r="J263" s="29" t="s">
        <v>902</v>
      </c>
      <c r="K263" s="29" t="s">
        <v>131</v>
      </c>
      <c r="L263" s="29" t="s">
        <v>59</v>
      </c>
    </row>
    <row r="264" spans="1:12" s="28" customFormat="1">
      <c r="A264" s="31">
        <v>45408</v>
      </c>
      <c r="B264" s="32">
        <v>12.46</v>
      </c>
      <c r="C264" s="33">
        <v>14.43465</v>
      </c>
      <c r="D264" s="33">
        <v>102.8124</v>
      </c>
      <c r="E264" s="34">
        <v>911186.03124899999</v>
      </c>
      <c r="F264" s="34">
        <v>1599211.0581400001</v>
      </c>
      <c r="G264" s="29" t="s">
        <v>692</v>
      </c>
      <c r="H264" s="29" t="s">
        <v>907</v>
      </c>
      <c r="I264" s="29" t="s">
        <v>908</v>
      </c>
      <c r="J264" s="29" t="s">
        <v>558</v>
      </c>
      <c r="K264" s="29" t="s">
        <v>131</v>
      </c>
      <c r="L264" s="29" t="s">
        <v>59</v>
      </c>
    </row>
    <row r="265" spans="1:12" s="28" customFormat="1">
      <c r="A265" s="31">
        <v>45408</v>
      </c>
      <c r="B265" s="32">
        <v>12.46</v>
      </c>
      <c r="C265" s="33">
        <v>14.47025</v>
      </c>
      <c r="D265" s="33">
        <v>102.8202</v>
      </c>
      <c r="E265" s="34">
        <v>911962.65162300004</v>
      </c>
      <c r="F265" s="34">
        <v>1603170.12203</v>
      </c>
      <c r="G265" s="29" t="s">
        <v>692</v>
      </c>
      <c r="H265" s="29" t="s">
        <v>907</v>
      </c>
      <c r="I265" s="29" t="s">
        <v>908</v>
      </c>
      <c r="J265" s="29" t="s">
        <v>558</v>
      </c>
      <c r="K265" s="29" t="s">
        <v>131</v>
      </c>
      <c r="L265" s="29" t="s">
        <v>59</v>
      </c>
    </row>
    <row r="266" spans="1:12" s="28" customFormat="1">
      <c r="A266" s="31">
        <v>45408</v>
      </c>
      <c r="B266" s="32">
        <v>12.46</v>
      </c>
      <c r="C266" s="33">
        <v>14.62768</v>
      </c>
      <c r="D266" s="33">
        <v>102.75381</v>
      </c>
      <c r="E266" s="34">
        <v>904506.64702699997</v>
      </c>
      <c r="F266" s="34">
        <v>1620496.24948</v>
      </c>
      <c r="G266" s="29" t="s">
        <v>692</v>
      </c>
      <c r="H266" s="29" t="s">
        <v>909</v>
      </c>
      <c r="I266" s="29" t="s">
        <v>909</v>
      </c>
      <c r="J266" s="29" t="s">
        <v>558</v>
      </c>
      <c r="K266" s="29" t="s">
        <v>131</v>
      </c>
      <c r="L266" s="29" t="s">
        <v>698</v>
      </c>
    </row>
    <row r="267" spans="1:12" s="28" customFormat="1">
      <c r="A267" s="31">
        <v>45408</v>
      </c>
      <c r="B267" s="32">
        <v>12.46</v>
      </c>
      <c r="C267" s="33">
        <v>14.66062</v>
      </c>
      <c r="D267" s="33">
        <v>102.57669</v>
      </c>
      <c r="E267" s="34">
        <v>885340.37236100005</v>
      </c>
      <c r="F267" s="34">
        <v>1623836.55966</v>
      </c>
      <c r="G267" s="29" t="s">
        <v>692</v>
      </c>
      <c r="H267" s="29" t="s">
        <v>910</v>
      </c>
      <c r="I267" s="29" t="s">
        <v>911</v>
      </c>
      <c r="J267" s="29" t="s">
        <v>558</v>
      </c>
      <c r="K267" s="29" t="s">
        <v>131</v>
      </c>
      <c r="L267" s="29" t="s">
        <v>59</v>
      </c>
    </row>
    <row r="268" spans="1:12" s="28" customFormat="1">
      <c r="A268" s="31">
        <v>45408</v>
      </c>
      <c r="B268" s="32">
        <v>12.46</v>
      </c>
      <c r="C268" s="33">
        <v>14.71759</v>
      </c>
      <c r="D268" s="33">
        <v>103.20893</v>
      </c>
      <c r="E268" s="34">
        <v>953437.48005899996</v>
      </c>
      <c r="F268" s="34">
        <v>1631327.33504</v>
      </c>
      <c r="G268" s="29" t="s">
        <v>692</v>
      </c>
      <c r="H268" s="29" t="s">
        <v>912</v>
      </c>
      <c r="I268" s="29" t="s">
        <v>913</v>
      </c>
      <c r="J268" s="29" t="s">
        <v>558</v>
      </c>
      <c r="K268" s="29" t="s">
        <v>131</v>
      </c>
      <c r="L268" s="29" t="s">
        <v>59</v>
      </c>
    </row>
    <row r="269" spans="1:12" s="28" customFormat="1">
      <c r="A269" s="31">
        <v>45408</v>
      </c>
      <c r="B269" s="32">
        <v>12.46</v>
      </c>
      <c r="C269" s="33">
        <v>14.84924</v>
      </c>
      <c r="D269" s="33">
        <v>102.89398</v>
      </c>
      <c r="E269" s="34">
        <v>919206.07950999995</v>
      </c>
      <c r="F269" s="34">
        <v>1645306.1854600001</v>
      </c>
      <c r="G269" s="29" t="s">
        <v>692</v>
      </c>
      <c r="H269" s="29" t="s">
        <v>914</v>
      </c>
      <c r="I269" s="29" t="s">
        <v>915</v>
      </c>
      <c r="J269" s="29" t="s">
        <v>558</v>
      </c>
      <c r="K269" s="29" t="s">
        <v>131</v>
      </c>
      <c r="L269" s="29" t="s">
        <v>59</v>
      </c>
    </row>
    <row r="270" spans="1:12" s="28" customFormat="1">
      <c r="A270" s="31">
        <v>45408</v>
      </c>
      <c r="B270" s="32">
        <v>12.46</v>
      </c>
      <c r="C270" s="33">
        <v>14.882569999999999</v>
      </c>
      <c r="D270" s="33">
        <v>103.1444</v>
      </c>
      <c r="E270" s="34">
        <v>946136.25670300005</v>
      </c>
      <c r="F270" s="34">
        <v>1649487.21358</v>
      </c>
      <c r="G270" s="29" t="s">
        <v>692</v>
      </c>
      <c r="H270" s="29" t="s">
        <v>916</v>
      </c>
      <c r="I270" s="29" t="s">
        <v>557</v>
      </c>
      <c r="J270" s="29" t="s">
        <v>558</v>
      </c>
      <c r="K270" s="29" t="s">
        <v>131</v>
      </c>
      <c r="L270" s="29" t="s">
        <v>59</v>
      </c>
    </row>
    <row r="271" spans="1:12" s="28" customFormat="1">
      <c r="A271" s="31">
        <v>45408</v>
      </c>
      <c r="B271" s="32">
        <v>12.46</v>
      </c>
      <c r="C271" s="33">
        <v>15.445320000000001</v>
      </c>
      <c r="D271" s="33">
        <v>103.00206</v>
      </c>
      <c r="E271" s="34">
        <v>929649.88517100003</v>
      </c>
      <c r="F271" s="34">
        <v>1711582.24884</v>
      </c>
      <c r="G271" s="29" t="s">
        <v>692</v>
      </c>
      <c r="H271" s="29" t="s">
        <v>917</v>
      </c>
      <c r="I271" s="29" t="s">
        <v>918</v>
      </c>
      <c r="J271" s="29" t="s">
        <v>558</v>
      </c>
      <c r="K271" s="29" t="s">
        <v>131</v>
      </c>
      <c r="L271" s="29" t="s">
        <v>59</v>
      </c>
    </row>
    <row r="272" spans="1:12" s="28" customFormat="1">
      <c r="A272" s="31">
        <v>45408</v>
      </c>
      <c r="B272" s="32">
        <v>12.46</v>
      </c>
      <c r="C272" s="33">
        <v>15.450609999999999</v>
      </c>
      <c r="D272" s="33">
        <v>103.00096000000001</v>
      </c>
      <c r="E272" s="34">
        <v>929520.70188199996</v>
      </c>
      <c r="F272" s="34">
        <v>1712166.40069</v>
      </c>
      <c r="G272" s="29" t="s">
        <v>692</v>
      </c>
      <c r="H272" s="29" t="s">
        <v>917</v>
      </c>
      <c r="I272" s="29" t="s">
        <v>918</v>
      </c>
      <c r="J272" s="29" t="s">
        <v>558</v>
      </c>
      <c r="K272" s="29" t="s">
        <v>131</v>
      </c>
      <c r="L272" s="29" t="s">
        <v>59</v>
      </c>
    </row>
    <row r="273" spans="1:12" s="28" customFormat="1">
      <c r="A273" s="31">
        <v>45408</v>
      </c>
      <c r="B273" s="32">
        <v>12.46</v>
      </c>
      <c r="C273" s="33">
        <v>15.52777</v>
      </c>
      <c r="D273" s="33">
        <v>102.92993</v>
      </c>
      <c r="E273" s="34">
        <v>921727.98258199997</v>
      </c>
      <c r="F273" s="34">
        <v>1720577.3454700001</v>
      </c>
      <c r="G273" s="29" t="s">
        <v>692</v>
      </c>
      <c r="H273" s="29" t="s">
        <v>671</v>
      </c>
      <c r="I273" s="29" t="s">
        <v>918</v>
      </c>
      <c r="J273" s="29" t="s">
        <v>558</v>
      </c>
      <c r="K273" s="29" t="s">
        <v>131</v>
      </c>
      <c r="L273" s="29" t="s">
        <v>695</v>
      </c>
    </row>
    <row r="274" spans="1:12" s="28" customFormat="1">
      <c r="A274" s="31">
        <v>45408</v>
      </c>
      <c r="B274" s="32">
        <v>12.46</v>
      </c>
      <c r="C274" s="33">
        <v>15.528449999999999</v>
      </c>
      <c r="D274" s="33">
        <v>102.93338</v>
      </c>
      <c r="E274" s="34">
        <v>922097.32296999998</v>
      </c>
      <c r="F274" s="34">
        <v>1720659.53428</v>
      </c>
      <c r="G274" s="29" t="s">
        <v>692</v>
      </c>
      <c r="H274" s="29" t="s">
        <v>671</v>
      </c>
      <c r="I274" s="29" t="s">
        <v>918</v>
      </c>
      <c r="J274" s="29" t="s">
        <v>558</v>
      </c>
      <c r="K274" s="29" t="s">
        <v>131</v>
      </c>
      <c r="L274" s="29" t="s">
        <v>59</v>
      </c>
    </row>
    <row r="275" spans="1:12" s="28" customFormat="1">
      <c r="A275" s="31">
        <v>45408</v>
      </c>
      <c r="B275" s="32">
        <v>14.26</v>
      </c>
      <c r="C275" s="33">
        <v>11.523820000000001</v>
      </c>
      <c r="D275" s="33">
        <v>99.632919999999999</v>
      </c>
      <c r="E275" s="34">
        <v>569018.96113900002</v>
      </c>
      <c r="F275" s="34">
        <v>1273975.6255999999</v>
      </c>
      <c r="G275" s="29" t="s">
        <v>692</v>
      </c>
      <c r="H275" s="29" t="s">
        <v>471</v>
      </c>
      <c r="I275" s="29" t="s">
        <v>471</v>
      </c>
      <c r="J275" s="29" t="s">
        <v>472</v>
      </c>
      <c r="K275" s="29" t="s">
        <v>245</v>
      </c>
      <c r="L275" s="29" t="s">
        <v>59</v>
      </c>
    </row>
    <row r="276" spans="1:12" s="28" customFormat="1">
      <c r="A276" s="31">
        <v>45408</v>
      </c>
      <c r="B276" s="32">
        <v>14.26</v>
      </c>
      <c r="C276" s="33">
        <v>11.790520000000001</v>
      </c>
      <c r="D276" s="33">
        <v>99.733379999999997</v>
      </c>
      <c r="E276" s="34">
        <v>579898.20659299998</v>
      </c>
      <c r="F276" s="34">
        <v>1303494.40909</v>
      </c>
      <c r="G276" s="29" t="s">
        <v>692</v>
      </c>
      <c r="H276" s="29" t="s">
        <v>919</v>
      </c>
      <c r="I276" s="29" t="s">
        <v>920</v>
      </c>
      <c r="J276" s="29" t="s">
        <v>472</v>
      </c>
      <c r="K276" s="29" t="s">
        <v>245</v>
      </c>
      <c r="L276" s="29" t="s">
        <v>59</v>
      </c>
    </row>
    <row r="277" spans="1:12" s="28" customFormat="1">
      <c r="A277" s="31">
        <v>45408</v>
      </c>
      <c r="B277" s="32">
        <v>14.26</v>
      </c>
      <c r="C277" s="33">
        <v>14.10914</v>
      </c>
      <c r="D277" s="33">
        <v>101.49487999999999</v>
      </c>
      <c r="E277" s="34">
        <v>769371.91743999999</v>
      </c>
      <c r="F277" s="34">
        <v>1561227.01198</v>
      </c>
      <c r="G277" s="29" t="s">
        <v>692</v>
      </c>
      <c r="H277" s="29" t="s">
        <v>354</v>
      </c>
      <c r="I277" s="29" t="s">
        <v>355</v>
      </c>
      <c r="J277" s="29" t="s">
        <v>356</v>
      </c>
      <c r="K277" s="29" t="s">
        <v>245</v>
      </c>
      <c r="L277" s="29" t="s">
        <v>59</v>
      </c>
    </row>
    <row r="278" spans="1:12" s="28" customFormat="1">
      <c r="A278" s="31">
        <v>45408</v>
      </c>
      <c r="B278" s="32">
        <v>14.26</v>
      </c>
      <c r="C278" s="33">
        <v>14.11074</v>
      </c>
      <c r="D278" s="33">
        <v>101.49195</v>
      </c>
      <c r="E278" s="34">
        <v>769053.50953699998</v>
      </c>
      <c r="F278" s="34">
        <v>1561400.7541700001</v>
      </c>
      <c r="G278" s="29" t="s">
        <v>692</v>
      </c>
      <c r="H278" s="29" t="s">
        <v>354</v>
      </c>
      <c r="I278" s="29" t="s">
        <v>355</v>
      </c>
      <c r="J278" s="29" t="s">
        <v>356</v>
      </c>
      <c r="K278" s="29" t="s">
        <v>245</v>
      </c>
      <c r="L278" s="29" t="s">
        <v>59</v>
      </c>
    </row>
    <row r="279" spans="1:12" s="28" customFormat="1">
      <c r="A279" s="31">
        <v>45408</v>
      </c>
      <c r="B279" s="32">
        <v>12.46</v>
      </c>
      <c r="C279" s="33">
        <v>14.01821</v>
      </c>
      <c r="D279" s="33">
        <v>101.48662</v>
      </c>
      <c r="E279" s="34">
        <v>768585.80174100003</v>
      </c>
      <c r="F279" s="34">
        <v>1551152.6762999999</v>
      </c>
      <c r="G279" s="29" t="s">
        <v>692</v>
      </c>
      <c r="H279" s="29" t="s">
        <v>921</v>
      </c>
      <c r="I279" s="29" t="s">
        <v>355</v>
      </c>
      <c r="J279" s="29" t="s">
        <v>356</v>
      </c>
      <c r="K279" s="29" t="s">
        <v>245</v>
      </c>
      <c r="L279" s="29" t="s">
        <v>59</v>
      </c>
    </row>
    <row r="280" spans="1:12" s="28" customFormat="1">
      <c r="A280" s="31">
        <v>45408</v>
      </c>
      <c r="B280" s="32">
        <v>12.46</v>
      </c>
      <c r="C280" s="33">
        <v>14.038919999999999</v>
      </c>
      <c r="D280" s="33">
        <v>101.49653000000001</v>
      </c>
      <c r="E280" s="34">
        <v>769632.57757700002</v>
      </c>
      <c r="F280" s="34">
        <v>1553456.3266799999</v>
      </c>
      <c r="G280" s="29" t="s">
        <v>692</v>
      </c>
      <c r="H280" s="29" t="s">
        <v>921</v>
      </c>
      <c r="I280" s="29" t="s">
        <v>355</v>
      </c>
      <c r="J280" s="29" t="s">
        <v>356</v>
      </c>
      <c r="K280" s="29" t="s">
        <v>245</v>
      </c>
      <c r="L280" s="29" t="s">
        <v>59</v>
      </c>
    </row>
    <row r="281" spans="1:12" s="28" customFormat="1">
      <c r="A281" s="31">
        <v>45408</v>
      </c>
      <c r="B281" s="32">
        <v>12.46</v>
      </c>
      <c r="C281" s="33">
        <v>14.08211</v>
      </c>
      <c r="D281" s="33">
        <v>101.3974</v>
      </c>
      <c r="E281" s="34">
        <v>758871.955449</v>
      </c>
      <c r="F281" s="34">
        <v>1558125.6194199999</v>
      </c>
      <c r="G281" s="29" t="s">
        <v>692</v>
      </c>
      <c r="H281" s="29" t="s">
        <v>922</v>
      </c>
      <c r="I281" s="29" t="s">
        <v>923</v>
      </c>
      <c r="J281" s="29" t="s">
        <v>356</v>
      </c>
      <c r="K281" s="29" t="s">
        <v>245</v>
      </c>
      <c r="L281" s="29" t="s">
        <v>59</v>
      </c>
    </row>
    <row r="282" spans="1:12" s="28" customFormat="1">
      <c r="A282" s="31">
        <v>45408</v>
      </c>
      <c r="B282" s="32">
        <v>12.46</v>
      </c>
      <c r="C282" s="33">
        <v>14.0871</v>
      </c>
      <c r="D282" s="33">
        <v>101.39568</v>
      </c>
      <c r="E282" s="34">
        <v>758680.51005799999</v>
      </c>
      <c r="F282" s="34">
        <v>1558676.0286399999</v>
      </c>
      <c r="G282" s="29" t="s">
        <v>692</v>
      </c>
      <c r="H282" s="29" t="s">
        <v>924</v>
      </c>
      <c r="I282" s="29" t="s">
        <v>923</v>
      </c>
      <c r="J282" s="29" t="s">
        <v>356</v>
      </c>
      <c r="K282" s="29" t="s">
        <v>245</v>
      </c>
      <c r="L282" s="29" t="s">
        <v>59</v>
      </c>
    </row>
    <row r="283" spans="1:12" s="28" customFormat="1">
      <c r="A283" s="31">
        <v>45408</v>
      </c>
      <c r="B283" s="32">
        <v>12.46</v>
      </c>
      <c r="C283" s="33">
        <v>14.10802</v>
      </c>
      <c r="D283" s="33">
        <v>101.492</v>
      </c>
      <c r="E283" s="34">
        <v>769062.10522799997</v>
      </c>
      <c r="F283" s="34">
        <v>1561099.7376999999</v>
      </c>
      <c r="G283" s="29" t="s">
        <v>692</v>
      </c>
      <c r="H283" s="29" t="s">
        <v>925</v>
      </c>
      <c r="I283" s="29" t="s">
        <v>923</v>
      </c>
      <c r="J283" s="29" t="s">
        <v>356</v>
      </c>
      <c r="K283" s="29" t="s">
        <v>245</v>
      </c>
      <c r="L283" s="29" t="s">
        <v>59</v>
      </c>
    </row>
    <row r="284" spans="1:12" s="28" customFormat="1">
      <c r="A284" s="31">
        <v>45408</v>
      </c>
      <c r="B284" s="32">
        <v>12.46</v>
      </c>
      <c r="C284" s="33">
        <v>14.11234</v>
      </c>
      <c r="D284" s="33">
        <v>101.49057999999999</v>
      </c>
      <c r="E284" s="34">
        <v>768903.631054</v>
      </c>
      <c r="F284" s="34">
        <v>1561576.2863700001</v>
      </c>
      <c r="G284" s="29" t="s">
        <v>692</v>
      </c>
      <c r="H284" s="29" t="s">
        <v>354</v>
      </c>
      <c r="I284" s="29" t="s">
        <v>355</v>
      </c>
      <c r="J284" s="29" t="s">
        <v>356</v>
      </c>
      <c r="K284" s="29" t="s">
        <v>245</v>
      </c>
      <c r="L284" s="29" t="s">
        <v>59</v>
      </c>
    </row>
    <row r="285" spans="1:12" s="28" customFormat="1">
      <c r="A285" s="31">
        <v>45408</v>
      </c>
      <c r="B285" s="32">
        <v>14.26</v>
      </c>
      <c r="C285" s="33">
        <v>14.23612</v>
      </c>
      <c r="D285" s="33">
        <v>100.76464</v>
      </c>
      <c r="E285" s="34">
        <v>690395.30710700003</v>
      </c>
      <c r="F285" s="34">
        <v>1574561.45417</v>
      </c>
      <c r="G285" s="29" t="s">
        <v>692</v>
      </c>
      <c r="H285" s="29" t="s">
        <v>926</v>
      </c>
      <c r="I285" s="29" t="s">
        <v>927</v>
      </c>
      <c r="J285" s="29" t="s">
        <v>565</v>
      </c>
      <c r="K285" s="29" t="s">
        <v>245</v>
      </c>
      <c r="L285" s="29" t="s">
        <v>59</v>
      </c>
    </row>
    <row r="286" spans="1:12" s="28" customFormat="1">
      <c r="A286" s="31">
        <v>45408</v>
      </c>
      <c r="B286" s="32">
        <v>14.26</v>
      </c>
      <c r="C286" s="33">
        <v>14.236459999999999</v>
      </c>
      <c r="D286" s="33">
        <v>100.76121999999999</v>
      </c>
      <c r="E286" s="34">
        <v>690025.91978</v>
      </c>
      <c r="F286" s="34">
        <v>1574596.2791800001</v>
      </c>
      <c r="G286" s="29" t="s">
        <v>692</v>
      </c>
      <c r="H286" s="29" t="s">
        <v>926</v>
      </c>
      <c r="I286" s="29" t="s">
        <v>927</v>
      </c>
      <c r="J286" s="29" t="s">
        <v>565</v>
      </c>
      <c r="K286" s="29" t="s">
        <v>245</v>
      </c>
      <c r="L286" s="29" t="s">
        <v>59</v>
      </c>
    </row>
    <row r="287" spans="1:12" s="28" customFormat="1">
      <c r="A287" s="31">
        <v>45408</v>
      </c>
      <c r="B287" s="32">
        <v>12.46</v>
      </c>
      <c r="C287" s="33">
        <v>14.1432</v>
      </c>
      <c r="D287" s="33">
        <v>100.41323</v>
      </c>
      <c r="E287" s="34">
        <v>652534.54324000003</v>
      </c>
      <c r="F287" s="34">
        <v>1564023.3347700001</v>
      </c>
      <c r="G287" s="29" t="s">
        <v>692</v>
      </c>
      <c r="H287" s="29" t="s">
        <v>928</v>
      </c>
      <c r="I287" s="29" t="s">
        <v>929</v>
      </c>
      <c r="J287" s="29" t="s">
        <v>565</v>
      </c>
      <c r="K287" s="29" t="s">
        <v>245</v>
      </c>
      <c r="L287" s="29" t="s">
        <v>59</v>
      </c>
    </row>
    <row r="288" spans="1:12" s="28" customFormat="1">
      <c r="A288" s="31">
        <v>45408</v>
      </c>
      <c r="B288" s="32">
        <v>12.46</v>
      </c>
      <c r="C288" s="33">
        <v>14.18932</v>
      </c>
      <c r="D288" s="33">
        <v>100.63333</v>
      </c>
      <c r="E288" s="34">
        <v>676260.37010599999</v>
      </c>
      <c r="F288" s="34">
        <v>1569280.2827300001</v>
      </c>
      <c r="G288" s="29" t="s">
        <v>692</v>
      </c>
      <c r="H288" s="29" t="s">
        <v>930</v>
      </c>
      <c r="I288" s="29" t="s">
        <v>927</v>
      </c>
      <c r="J288" s="29" t="s">
        <v>565</v>
      </c>
      <c r="K288" s="29" t="s">
        <v>245</v>
      </c>
      <c r="L288" s="29" t="s">
        <v>59</v>
      </c>
    </row>
    <row r="289" spans="1:12" s="28" customFormat="1">
      <c r="A289" s="31">
        <v>45408</v>
      </c>
      <c r="B289" s="32">
        <v>12.46</v>
      </c>
      <c r="C289" s="33">
        <v>14.263920000000001</v>
      </c>
      <c r="D289" s="33">
        <v>100.75246</v>
      </c>
      <c r="E289" s="34">
        <v>689057.62026999996</v>
      </c>
      <c r="F289" s="34">
        <v>1577627.40781</v>
      </c>
      <c r="G289" s="29" t="s">
        <v>692</v>
      </c>
      <c r="H289" s="29" t="s">
        <v>931</v>
      </c>
      <c r="I289" s="29" t="s">
        <v>927</v>
      </c>
      <c r="J289" s="29" t="s">
        <v>565</v>
      </c>
      <c r="K289" s="29" t="s">
        <v>245</v>
      </c>
      <c r="L289" s="29" t="s">
        <v>59</v>
      </c>
    </row>
    <row r="290" spans="1:12" s="28" customFormat="1">
      <c r="A290" s="31">
        <v>45408</v>
      </c>
      <c r="B290" s="32">
        <v>12.46</v>
      </c>
      <c r="C290" s="33">
        <v>14.26665</v>
      </c>
      <c r="D290" s="33">
        <v>100.75511</v>
      </c>
      <c r="E290" s="34">
        <v>689341.30399499997</v>
      </c>
      <c r="F290" s="34">
        <v>1577931.62161</v>
      </c>
      <c r="G290" s="29" t="s">
        <v>692</v>
      </c>
      <c r="H290" s="29" t="s">
        <v>931</v>
      </c>
      <c r="I290" s="29" t="s">
        <v>927</v>
      </c>
      <c r="J290" s="29" t="s">
        <v>565</v>
      </c>
      <c r="K290" s="29" t="s">
        <v>245</v>
      </c>
      <c r="L290" s="29" t="s">
        <v>59</v>
      </c>
    </row>
    <row r="291" spans="1:12" s="28" customFormat="1">
      <c r="A291" s="31">
        <v>45408</v>
      </c>
      <c r="B291" s="32">
        <v>12.46</v>
      </c>
      <c r="C291" s="33">
        <v>19.486940000000001</v>
      </c>
      <c r="D291" s="33">
        <v>100.1159</v>
      </c>
      <c r="E291" s="34">
        <v>617108.29333599994</v>
      </c>
      <c r="F291" s="34">
        <v>2155088.17992</v>
      </c>
      <c r="G291" s="29" t="s">
        <v>692</v>
      </c>
      <c r="H291" s="29" t="s">
        <v>932</v>
      </c>
      <c r="I291" s="29" t="s">
        <v>933</v>
      </c>
      <c r="J291" s="29" t="s">
        <v>313</v>
      </c>
      <c r="K291" s="29" t="s">
        <v>53</v>
      </c>
      <c r="L291" s="29" t="s">
        <v>59</v>
      </c>
    </row>
    <row r="292" spans="1:12" s="28" customFormat="1">
      <c r="A292" s="31">
        <v>45408</v>
      </c>
      <c r="B292" s="32">
        <v>14.26</v>
      </c>
      <c r="C292" s="33">
        <v>16.277270000000001</v>
      </c>
      <c r="D292" s="33">
        <v>100.64546</v>
      </c>
      <c r="E292" s="34">
        <v>675826.02872599999</v>
      </c>
      <c r="F292" s="34">
        <v>1800313.6260599999</v>
      </c>
      <c r="G292" s="29" t="s">
        <v>692</v>
      </c>
      <c r="H292" s="29" t="s">
        <v>934</v>
      </c>
      <c r="I292" s="29" t="s">
        <v>935</v>
      </c>
      <c r="J292" s="29" t="s">
        <v>936</v>
      </c>
      <c r="K292" s="29" t="s">
        <v>53</v>
      </c>
      <c r="L292" s="29" t="s">
        <v>59</v>
      </c>
    </row>
    <row r="293" spans="1:12" s="28" customFormat="1">
      <c r="A293" s="31">
        <v>45408</v>
      </c>
      <c r="B293" s="32">
        <v>14.26</v>
      </c>
      <c r="C293" s="33">
        <v>16.284289999999999</v>
      </c>
      <c r="D293" s="33">
        <v>100.64469</v>
      </c>
      <c r="E293" s="34">
        <v>675737.47801900003</v>
      </c>
      <c r="F293" s="34">
        <v>1801089.7688</v>
      </c>
      <c r="G293" s="29" t="s">
        <v>692</v>
      </c>
      <c r="H293" s="29" t="s">
        <v>934</v>
      </c>
      <c r="I293" s="29" t="s">
        <v>935</v>
      </c>
      <c r="J293" s="29" t="s">
        <v>936</v>
      </c>
      <c r="K293" s="29" t="s">
        <v>53</v>
      </c>
      <c r="L293" s="29" t="s">
        <v>695</v>
      </c>
    </row>
    <row r="294" spans="1:12" s="28" customFormat="1">
      <c r="A294" s="31">
        <v>45408</v>
      </c>
      <c r="B294" s="32">
        <v>14.26</v>
      </c>
      <c r="C294" s="33">
        <v>16.376010000000001</v>
      </c>
      <c r="D294" s="33">
        <v>100.28445000000001</v>
      </c>
      <c r="E294" s="34">
        <v>637175.10316699999</v>
      </c>
      <c r="F294" s="34">
        <v>1810961.7970400001</v>
      </c>
      <c r="G294" s="29" t="s">
        <v>692</v>
      </c>
      <c r="H294" s="29" t="s">
        <v>122</v>
      </c>
      <c r="I294" s="29" t="s">
        <v>937</v>
      </c>
      <c r="J294" s="29" t="s">
        <v>936</v>
      </c>
      <c r="K294" s="29" t="s">
        <v>53</v>
      </c>
      <c r="L294" s="29" t="s">
        <v>59</v>
      </c>
    </row>
    <row r="295" spans="1:12" s="28" customFormat="1">
      <c r="A295" s="31">
        <v>45408</v>
      </c>
      <c r="B295" s="32">
        <v>14.26</v>
      </c>
      <c r="C295" s="33">
        <v>16.376300000000001</v>
      </c>
      <c r="D295" s="33">
        <v>100.28294</v>
      </c>
      <c r="E295" s="34">
        <v>637013.61462000001</v>
      </c>
      <c r="F295" s="34">
        <v>1810992.8641900001</v>
      </c>
      <c r="G295" s="29" t="s">
        <v>692</v>
      </c>
      <c r="H295" s="29" t="s">
        <v>122</v>
      </c>
      <c r="I295" s="29" t="s">
        <v>937</v>
      </c>
      <c r="J295" s="29" t="s">
        <v>936</v>
      </c>
      <c r="K295" s="29" t="s">
        <v>53</v>
      </c>
      <c r="L295" s="29" t="s">
        <v>59</v>
      </c>
    </row>
    <row r="296" spans="1:12" s="28" customFormat="1">
      <c r="A296" s="31">
        <v>45408</v>
      </c>
      <c r="B296" s="32">
        <v>14.26</v>
      </c>
      <c r="C296" s="33">
        <v>16.386869999999998</v>
      </c>
      <c r="D296" s="33">
        <v>100.47629999999999</v>
      </c>
      <c r="E296" s="34">
        <v>657658.91832499998</v>
      </c>
      <c r="F296" s="34">
        <v>1812302.6740600001</v>
      </c>
      <c r="G296" s="29" t="s">
        <v>692</v>
      </c>
      <c r="H296" s="29" t="s">
        <v>938</v>
      </c>
      <c r="I296" s="29" t="s">
        <v>937</v>
      </c>
      <c r="J296" s="29" t="s">
        <v>936</v>
      </c>
      <c r="K296" s="29" t="s">
        <v>53</v>
      </c>
      <c r="L296" s="29" t="s">
        <v>59</v>
      </c>
    </row>
    <row r="297" spans="1:12" s="28" customFormat="1">
      <c r="A297" s="31">
        <v>45408</v>
      </c>
      <c r="B297" s="32">
        <v>12.46</v>
      </c>
      <c r="C297" s="33">
        <v>16.151</v>
      </c>
      <c r="D297" s="33">
        <v>100.64315999999999</v>
      </c>
      <c r="E297" s="34">
        <v>675692.12494699995</v>
      </c>
      <c r="F297" s="34">
        <v>1786339.2027700001</v>
      </c>
      <c r="G297" s="29" t="s">
        <v>692</v>
      </c>
      <c r="H297" s="29" t="s">
        <v>939</v>
      </c>
      <c r="I297" s="29" t="s">
        <v>935</v>
      </c>
      <c r="J297" s="29" t="s">
        <v>936</v>
      </c>
      <c r="K297" s="29" t="s">
        <v>53</v>
      </c>
      <c r="L297" s="29" t="s">
        <v>59</v>
      </c>
    </row>
    <row r="298" spans="1:12" s="28" customFormat="1">
      <c r="A298" s="31">
        <v>45408</v>
      </c>
      <c r="B298" s="32">
        <v>12.46</v>
      </c>
      <c r="C298" s="33">
        <v>16.282789999999999</v>
      </c>
      <c r="D298" s="33">
        <v>100.36816</v>
      </c>
      <c r="E298" s="34">
        <v>646185.71631399996</v>
      </c>
      <c r="F298" s="34">
        <v>1800705.8754</v>
      </c>
      <c r="G298" s="29" t="s">
        <v>692</v>
      </c>
      <c r="H298" s="29" t="s">
        <v>940</v>
      </c>
      <c r="I298" s="29" t="s">
        <v>937</v>
      </c>
      <c r="J298" s="29" t="s">
        <v>936</v>
      </c>
      <c r="K298" s="29" t="s">
        <v>53</v>
      </c>
      <c r="L298" s="29" t="s">
        <v>698</v>
      </c>
    </row>
    <row r="299" spans="1:12" s="28" customFormat="1">
      <c r="A299" s="31">
        <v>45408</v>
      </c>
      <c r="B299" s="32">
        <v>12.46</v>
      </c>
      <c r="C299" s="33">
        <v>16.29712</v>
      </c>
      <c r="D299" s="33">
        <v>100.55315</v>
      </c>
      <c r="E299" s="34">
        <v>665943.40735500003</v>
      </c>
      <c r="F299" s="34">
        <v>1802432.8580400001</v>
      </c>
      <c r="G299" s="29" t="s">
        <v>692</v>
      </c>
      <c r="H299" s="29" t="s">
        <v>941</v>
      </c>
      <c r="I299" s="29" t="s">
        <v>942</v>
      </c>
      <c r="J299" s="29" t="s">
        <v>936</v>
      </c>
      <c r="K299" s="29" t="s">
        <v>53</v>
      </c>
      <c r="L299" s="29" t="s">
        <v>698</v>
      </c>
    </row>
    <row r="300" spans="1:12" s="28" customFormat="1">
      <c r="A300" s="31">
        <v>45408</v>
      </c>
      <c r="B300" s="32">
        <v>12.46</v>
      </c>
      <c r="C300" s="33">
        <v>16.297149999999998</v>
      </c>
      <c r="D300" s="33">
        <v>100.55195999999999</v>
      </c>
      <c r="E300" s="34">
        <v>665816.21240199998</v>
      </c>
      <c r="F300" s="34">
        <v>1802435.2103599999</v>
      </c>
      <c r="G300" s="29" t="s">
        <v>692</v>
      </c>
      <c r="H300" s="29" t="s">
        <v>941</v>
      </c>
      <c r="I300" s="29" t="s">
        <v>942</v>
      </c>
      <c r="J300" s="29" t="s">
        <v>936</v>
      </c>
      <c r="K300" s="29" t="s">
        <v>53</v>
      </c>
      <c r="L300" s="29" t="s">
        <v>59</v>
      </c>
    </row>
    <row r="301" spans="1:12" s="28" customFormat="1">
      <c r="A301" s="31">
        <v>45408</v>
      </c>
      <c r="B301" s="32">
        <v>12.46</v>
      </c>
      <c r="C301" s="33">
        <v>16.325310000000002</v>
      </c>
      <c r="D301" s="33">
        <v>100.53668</v>
      </c>
      <c r="E301" s="34">
        <v>664159.83938799996</v>
      </c>
      <c r="F301" s="34">
        <v>1805538.79993</v>
      </c>
      <c r="G301" s="29" t="s">
        <v>692</v>
      </c>
      <c r="H301" s="29" t="s">
        <v>941</v>
      </c>
      <c r="I301" s="29" t="s">
        <v>942</v>
      </c>
      <c r="J301" s="29" t="s">
        <v>936</v>
      </c>
      <c r="K301" s="29" t="s">
        <v>53</v>
      </c>
      <c r="L301" s="29" t="s">
        <v>698</v>
      </c>
    </row>
    <row r="302" spans="1:12" s="28" customFormat="1">
      <c r="A302" s="31">
        <v>45408</v>
      </c>
      <c r="B302" s="32">
        <v>12.46</v>
      </c>
      <c r="C302" s="33">
        <v>16.347259999999999</v>
      </c>
      <c r="D302" s="33">
        <v>100.43047</v>
      </c>
      <c r="E302" s="34">
        <v>652794.54795799998</v>
      </c>
      <c r="F302" s="34">
        <v>1807884.88928</v>
      </c>
      <c r="G302" s="29" t="s">
        <v>692</v>
      </c>
      <c r="H302" s="29" t="s">
        <v>943</v>
      </c>
      <c r="I302" s="29" t="s">
        <v>937</v>
      </c>
      <c r="J302" s="29" t="s">
        <v>936</v>
      </c>
      <c r="K302" s="29" t="s">
        <v>53</v>
      </c>
      <c r="L302" s="29" t="s">
        <v>59</v>
      </c>
    </row>
    <row r="303" spans="1:12" s="28" customFormat="1">
      <c r="A303" s="31">
        <v>45408</v>
      </c>
      <c r="B303" s="32">
        <v>12.46</v>
      </c>
      <c r="C303" s="33">
        <v>16.505980000000001</v>
      </c>
      <c r="D303" s="33">
        <v>100.37211000000001</v>
      </c>
      <c r="E303" s="34">
        <v>646440.88508699997</v>
      </c>
      <c r="F303" s="34">
        <v>1825403.6476499999</v>
      </c>
      <c r="G303" s="29" t="s">
        <v>692</v>
      </c>
      <c r="H303" s="29" t="s">
        <v>944</v>
      </c>
      <c r="I303" s="29" t="s">
        <v>937</v>
      </c>
      <c r="J303" s="29" t="s">
        <v>936</v>
      </c>
      <c r="K303" s="29" t="s">
        <v>53</v>
      </c>
      <c r="L303" s="29" t="s">
        <v>59</v>
      </c>
    </row>
    <row r="304" spans="1:12" s="28" customFormat="1">
      <c r="A304" s="31">
        <v>45408</v>
      </c>
      <c r="B304" s="32">
        <v>14.26</v>
      </c>
      <c r="C304" s="33">
        <v>16.936540000000001</v>
      </c>
      <c r="D304" s="33">
        <v>100.39964000000001</v>
      </c>
      <c r="E304" s="34">
        <v>649044.65173599997</v>
      </c>
      <c r="F304" s="34">
        <v>1873065.19257</v>
      </c>
      <c r="G304" s="29" t="s">
        <v>692</v>
      </c>
      <c r="H304" s="29" t="s">
        <v>640</v>
      </c>
      <c r="I304" s="29" t="s">
        <v>945</v>
      </c>
      <c r="J304" s="29" t="s">
        <v>196</v>
      </c>
      <c r="K304" s="29" t="s">
        <v>53</v>
      </c>
      <c r="L304" s="29" t="s">
        <v>59</v>
      </c>
    </row>
    <row r="305" spans="1:12" s="28" customFormat="1">
      <c r="A305" s="31">
        <v>45408</v>
      </c>
      <c r="B305" s="32">
        <v>14.26</v>
      </c>
      <c r="C305" s="33">
        <v>17.066590000000001</v>
      </c>
      <c r="D305" s="33">
        <v>100.30623</v>
      </c>
      <c r="E305" s="34">
        <v>639000.18834899995</v>
      </c>
      <c r="F305" s="34">
        <v>1887386.64873</v>
      </c>
      <c r="G305" s="29" t="s">
        <v>692</v>
      </c>
      <c r="H305" s="29" t="s">
        <v>946</v>
      </c>
      <c r="I305" s="29" t="s">
        <v>947</v>
      </c>
      <c r="J305" s="29" t="s">
        <v>196</v>
      </c>
      <c r="K305" s="29" t="s">
        <v>53</v>
      </c>
      <c r="L305" s="29" t="s">
        <v>59</v>
      </c>
    </row>
    <row r="306" spans="1:12" s="28" customFormat="1">
      <c r="A306" s="31">
        <v>45408</v>
      </c>
      <c r="B306" s="32">
        <v>12.46</v>
      </c>
      <c r="C306" s="33">
        <v>16.78126</v>
      </c>
      <c r="D306" s="33">
        <v>100.41146999999999</v>
      </c>
      <c r="E306" s="34">
        <v>650427.39665500005</v>
      </c>
      <c r="F306" s="34">
        <v>1855892.2212100001</v>
      </c>
      <c r="G306" s="29" t="s">
        <v>692</v>
      </c>
      <c r="H306" s="29" t="s">
        <v>308</v>
      </c>
      <c r="I306" s="29" t="s">
        <v>308</v>
      </c>
      <c r="J306" s="29" t="s">
        <v>196</v>
      </c>
      <c r="K306" s="29" t="s">
        <v>53</v>
      </c>
      <c r="L306" s="29" t="s">
        <v>59</v>
      </c>
    </row>
    <row r="307" spans="1:12" s="28" customFormat="1">
      <c r="A307" s="31">
        <v>45408</v>
      </c>
      <c r="B307" s="32">
        <v>12.46</v>
      </c>
      <c r="C307" s="33">
        <v>15.533110000000001</v>
      </c>
      <c r="D307" s="33">
        <v>103.39377</v>
      </c>
      <c r="E307" s="34">
        <v>971571.13171900006</v>
      </c>
      <c r="F307" s="34">
        <v>1722140.7161099999</v>
      </c>
      <c r="G307" s="29" t="s">
        <v>692</v>
      </c>
      <c r="H307" s="29" t="s">
        <v>948</v>
      </c>
      <c r="I307" s="29" t="s">
        <v>949</v>
      </c>
      <c r="J307" s="29" t="s">
        <v>950</v>
      </c>
      <c r="K307" s="29" t="s">
        <v>131</v>
      </c>
      <c r="L307" s="29" t="s">
        <v>59</v>
      </c>
    </row>
    <row r="308" spans="1:12" s="28" customFormat="1">
      <c r="A308" s="31">
        <v>45408</v>
      </c>
      <c r="B308" s="32">
        <v>12.46</v>
      </c>
      <c r="C308" s="33">
        <v>16.192530000000001</v>
      </c>
      <c r="D308" s="33">
        <v>103.36395</v>
      </c>
      <c r="E308" s="34">
        <v>966839.97817799996</v>
      </c>
      <c r="F308" s="34">
        <v>1795196.9074800001</v>
      </c>
      <c r="G308" s="29" t="s">
        <v>692</v>
      </c>
      <c r="H308" s="29" t="s">
        <v>951</v>
      </c>
      <c r="I308" s="29" t="s">
        <v>952</v>
      </c>
      <c r="J308" s="29" t="s">
        <v>950</v>
      </c>
      <c r="K308" s="29" t="s">
        <v>131</v>
      </c>
      <c r="L308" s="29" t="s">
        <v>59</v>
      </c>
    </row>
    <row r="309" spans="1:12" s="28" customFormat="1">
      <c r="A309" s="31">
        <v>45408</v>
      </c>
      <c r="B309" s="32">
        <v>12.46</v>
      </c>
      <c r="C309" s="33">
        <v>16.301359999999999</v>
      </c>
      <c r="D309" s="33">
        <v>103.00766</v>
      </c>
      <c r="E309" s="34">
        <v>928433.60443599999</v>
      </c>
      <c r="F309" s="34">
        <v>1806481.35247</v>
      </c>
      <c r="G309" s="29" t="s">
        <v>692</v>
      </c>
      <c r="H309" s="29" t="s">
        <v>953</v>
      </c>
      <c r="I309" s="29" t="s">
        <v>954</v>
      </c>
      <c r="J309" s="29" t="s">
        <v>950</v>
      </c>
      <c r="K309" s="29" t="s">
        <v>131</v>
      </c>
      <c r="L309" s="29" t="s">
        <v>695</v>
      </c>
    </row>
    <row r="310" spans="1:12" s="28" customFormat="1">
      <c r="A310" s="31">
        <v>45408</v>
      </c>
      <c r="B310" s="32">
        <v>12.46</v>
      </c>
      <c r="C310" s="33">
        <v>16.29721</v>
      </c>
      <c r="D310" s="33">
        <v>103.37457000000001</v>
      </c>
      <c r="E310" s="34">
        <v>967729.52182000002</v>
      </c>
      <c r="F310" s="34">
        <v>1806829.2490600001</v>
      </c>
      <c r="G310" s="29" t="s">
        <v>692</v>
      </c>
      <c r="H310" s="29" t="s">
        <v>955</v>
      </c>
      <c r="I310" s="29" t="s">
        <v>956</v>
      </c>
      <c r="J310" s="29" t="s">
        <v>950</v>
      </c>
      <c r="K310" s="29" t="s">
        <v>131</v>
      </c>
      <c r="L310" s="29" t="s">
        <v>59</v>
      </c>
    </row>
    <row r="311" spans="1:12" s="28" customFormat="1">
      <c r="A311" s="31">
        <v>45408</v>
      </c>
      <c r="B311" s="32">
        <v>12.46</v>
      </c>
      <c r="C311" s="33">
        <v>16.326029999999999</v>
      </c>
      <c r="D311" s="33">
        <v>102.94025000000001</v>
      </c>
      <c r="E311" s="34">
        <v>921164.59327800001</v>
      </c>
      <c r="F311" s="34">
        <v>1809075.0554</v>
      </c>
      <c r="G311" s="29" t="s">
        <v>692</v>
      </c>
      <c r="H311" s="29" t="s">
        <v>957</v>
      </c>
      <c r="I311" s="29" t="s">
        <v>954</v>
      </c>
      <c r="J311" s="29" t="s">
        <v>950</v>
      </c>
      <c r="K311" s="29" t="s">
        <v>131</v>
      </c>
      <c r="L311" s="29" t="s">
        <v>59</v>
      </c>
    </row>
    <row r="312" spans="1:12" s="28" customFormat="1">
      <c r="A312" s="31">
        <v>45408</v>
      </c>
      <c r="B312" s="32">
        <v>12.46</v>
      </c>
      <c r="C312" s="33">
        <v>16.35643</v>
      </c>
      <c r="D312" s="33">
        <v>103.31146</v>
      </c>
      <c r="E312" s="34">
        <v>960831.72403000004</v>
      </c>
      <c r="F312" s="34">
        <v>1813251.7403599999</v>
      </c>
      <c r="G312" s="29" t="s">
        <v>692</v>
      </c>
      <c r="H312" s="29" t="s">
        <v>958</v>
      </c>
      <c r="I312" s="29" t="s">
        <v>956</v>
      </c>
      <c r="J312" s="29" t="s">
        <v>950</v>
      </c>
      <c r="K312" s="29" t="s">
        <v>131</v>
      </c>
      <c r="L312" s="29" t="s">
        <v>695</v>
      </c>
    </row>
    <row r="313" spans="1:12" s="28" customFormat="1">
      <c r="A313" s="31">
        <v>45408</v>
      </c>
      <c r="B313" s="32">
        <v>12.46</v>
      </c>
      <c r="C313" s="33">
        <v>16.361529999999998</v>
      </c>
      <c r="D313" s="33">
        <v>103.31037000000001</v>
      </c>
      <c r="E313" s="34">
        <v>960703.02708699997</v>
      </c>
      <c r="F313" s="34">
        <v>1813814.77018</v>
      </c>
      <c r="G313" s="29" t="s">
        <v>692</v>
      </c>
      <c r="H313" s="29" t="s">
        <v>958</v>
      </c>
      <c r="I313" s="29" t="s">
        <v>956</v>
      </c>
      <c r="J313" s="29" t="s">
        <v>950</v>
      </c>
      <c r="K313" s="29" t="s">
        <v>131</v>
      </c>
      <c r="L313" s="29" t="s">
        <v>695</v>
      </c>
    </row>
    <row r="314" spans="1:12" s="28" customFormat="1">
      <c r="A314" s="31">
        <v>45408</v>
      </c>
      <c r="B314" s="32">
        <v>12.46</v>
      </c>
      <c r="C314" s="33">
        <v>16.451419999999999</v>
      </c>
      <c r="D314" s="33">
        <v>103.08369</v>
      </c>
      <c r="E314" s="34">
        <v>936238.20168099995</v>
      </c>
      <c r="F314" s="34">
        <v>1823278.0866400001</v>
      </c>
      <c r="G314" s="29" t="s">
        <v>692</v>
      </c>
      <c r="H314" s="29" t="s">
        <v>959</v>
      </c>
      <c r="I314" s="29" t="s">
        <v>959</v>
      </c>
      <c r="J314" s="29" t="s">
        <v>950</v>
      </c>
      <c r="K314" s="29" t="s">
        <v>131</v>
      </c>
      <c r="L314" s="29" t="s">
        <v>59</v>
      </c>
    </row>
    <row r="315" spans="1:12" s="28" customFormat="1">
      <c r="A315" s="31">
        <v>45408</v>
      </c>
      <c r="B315" s="32">
        <v>12.46</v>
      </c>
      <c r="C315" s="33">
        <v>16.452059999999999</v>
      </c>
      <c r="D315" s="33">
        <v>103.08692000000001</v>
      </c>
      <c r="E315" s="34">
        <v>936582.30412300001</v>
      </c>
      <c r="F315" s="34">
        <v>1823356.0248199999</v>
      </c>
      <c r="G315" s="29" t="s">
        <v>692</v>
      </c>
      <c r="H315" s="29" t="s">
        <v>959</v>
      </c>
      <c r="I315" s="29" t="s">
        <v>959</v>
      </c>
      <c r="J315" s="29" t="s">
        <v>950</v>
      </c>
      <c r="K315" s="29" t="s">
        <v>131</v>
      </c>
      <c r="L315" s="29" t="s">
        <v>695</v>
      </c>
    </row>
    <row r="316" spans="1:12" s="28" customFormat="1">
      <c r="A316" s="31">
        <v>45408</v>
      </c>
      <c r="B316" s="32">
        <v>12.46</v>
      </c>
      <c r="C316" s="33">
        <v>15.497999999999999</v>
      </c>
      <c r="D316" s="33">
        <v>104.24760999999999</v>
      </c>
      <c r="E316" s="34">
        <v>1063510.5276800001</v>
      </c>
      <c r="F316" s="34">
        <v>1720317.5549699999</v>
      </c>
      <c r="G316" s="29" t="s">
        <v>692</v>
      </c>
      <c r="H316" s="29" t="s">
        <v>960</v>
      </c>
      <c r="I316" s="29" t="s">
        <v>961</v>
      </c>
      <c r="J316" s="29" t="s">
        <v>174</v>
      </c>
      <c r="K316" s="29" t="s">
        <v>131</v>
      </c>
      <c r="L316" s="29" t="s">
        <v>59</v>
      </c>
    </row>
    <row r="317" spans="1:12" s="28" customFormat="1">
      <c r="A317" s="31">
        <v>45408</v>
      </c>
      <c r="B317" s="32">
        <v>12.46</v>
      </c>
      <c r="C317" s="33">
        <v>15.49804</v>
      </c>
      <c r="D317" s="33">
        <v>104.25603</v>
      </c>
      <c r="E317" s="34">
        <v>1064416.7849300001</v>
      </c>
      <c r="F317" s="34">
        <v>1720344.2580200001</v>
      </c>
      <c r="G317" s="29" t="s">
        <v>692</v>
      </c>
      <c r="H317" s="29" t="s">
        <v>960</v>
      </c>
      <c r="I317" s="29" t="s">
        <v>961</v>
      </c>
      <c r="J317" s="29" t="s">
        <v>174</v>
      </c>
      <c r="K317" s="29" t="s">
        <v>131</v>
      </c>
      <c r="L317" s="29" t="s">
        <v>59</v>
      </c>
    </row>
    <row r="318" spans="1:12" s="28" customFormat="1">
      <c r="A318" s="31">
        <v>45408</v>
      </c>
      <c r="B318" s="32">
        <v>12.46</v>
      </c>
      <c r="C318" s="33">
        <v>15.49911</v>
      </c>
      <c r="D318" s="33">
        <v>104.25324000000001</v>
      </c>
      <c r="E318" s="34">
        <v>1064113.53727</v>
      </c>
      <c r="F318" s="34">
        <v>1720455.65962</v>
      </c>
      <c r="G318" s="29" t="s">
        <v>692</v>
      </c>
      <c r="H318" s="29" t="s">
        <v>960</v>
      </c>
      <c r="I318" s="29" t="s">
        <v>961</v>
      </c>
      <c r="J318" s="29" t="s">
        <v>174</v>
      </c>
      <c r="K318" s="29" t="s">
        <v>131</v>
      </c>
      <c r="L318" s="29" t="s">
        <v>59</v>
      </c>
    </row>
    <row r="319" spans="1:12" s="28" customFormat="1">
      <c r="A319" s="31">
        <v>45408</v>
      </c>
      <c r="B319" s="32">
        <v>12.46</v>
      </c>
      <c r="C319" s="33">
        <v>15.63231</v>
      </c>
      <c r="D319" s="33">
        <v>103.2944</v>
      </c>
      <c r="E319" s="34">
        <v>960666.70071700006</v>
      </c>
      <c r="F319" s="34">
        <v>1732922.5223000001</v>
      </c>
      <c r="G319" s="29" t="s">
        <v>692</v>
      </c>
      <c r="H319" s="29" t="s">
        <v>962</v>
      </c>
      <c r="I319" s="29" t="s">
        <v>963</v>
      </c>
      <c r="J319" s="29" t="s">
        <v>582</v>
      </c>
      <c r="K319" s="29" t="s">
        <v>131</v>
      </c>
      <c r="L319" s="29" t="s">
        <v>59</v>
      </c>
    </row>
    <row r="320" spans="1:12" s="28" customFormat="1">
      <c r="A320" s="31">
        <v>45408</v>
      </c>
      <c r="B320" s="32">
        <v>12.46</v>
      </c>
      <c r="C320" s="33">
        <v>15.642849999999999</v>
      </c>
      <c r="D320" s="33">
        <v>103.82546000000001</v>
      </c>
      <c r="E320" s="34">
        <v>1017717.38835</v>
      </c>
      <c r="F320" s="34">
        <v>1735318.6244900001</v>
      </c>
      <c r="G320" s="29" t="s">
        <v>692</v>
      </c>
      <c r="H320" s="29" t="s">
        <v>585</v>
      </c>
      <c r="I320" s="29" t="s">
        <v>584</v>
      </c>
      <c r="J320" s="29" t="s">
        <v>582</v>
      </c>
      <c r="K320" s="29" t="s">
        <v>131</v>
      </c>
      <c r="L320" s="29" t="s">
        <v>59</v>
      </c>
    </row>
    <row r="321" spans="1:12" s="28" customFormat="1">
      <c r="A321" s="31">
        <v>45408</v>
      </c>
      <c r="B321" s="32">
        <v>12.46</v>
      </c>
      <c r="C321" s="33">
        <v>15.64343</v>
      </c>
      <c r="D321" s="33">
        <v>103.82848</v>
      </c>
      <c r="E321" s="34">
        <v>1018040.59522</v>
      </c>
      <c r="F321" s="34">
        <v>1735390.36833</v>
      </c>
      <c r="G321" s="29" t="s">
        <v>692</v>
      </c>
      <c r="H321" s="29" t="s">
        <v>585</v>
      </c>
      <c r="I321" s="29" t="s">
        <v>584</v>
      </c>
      <c r="J321" s="29" t="s">
        <v>582</v>
      </c>
      <c r="K321" s="29" t="s">
        <v>131</v>
      </c>
      <c r="L321" s="29" t="s">
        <v>695</v>
      </c>
    </row>
    <row r="322" spans="1:12" s="28" customFormat="1">
      <c r="A322" s="31">
        <v>45408</v>
      </c>
      <c r="B322" s="32">
        <v>12.46</v>
      </c>
      <c r="C322" s="33">
        <v>15.646800000000001</v>
      </c>
      <c r="D322" s="33">
        <v>103.82558</v>
      </c>
      <c r="E322" s="34">
        <v>1017720.31149</v>
      </c>
      <c r="F322" s="34">
        <v>1735757.16695</v>
      </c>
      <c r="G322" s="29" t="s">
        <v>692</v>
      </c>
      <c r="H322" s="29" t="s">
        <v>585</v>
      </c>
      <c r="I322" s="29" t="s">
        <v>584</v>
      </c>
      <c r="J322" s="29" t="s">
        <v>582</v>
      </c>
      <c r="K322" s="29" t="s">
        <v>131</v>
      </c>
      <c r="L322" s="29" t="s">
        <v>59</v>
      </c>
    </row>
    <row r="323" spans="1:12" s="28" customFormat="1">
      <c r="A323" s="31">
        <v>45408</v>
      </c>
      <c r="B323" s="32">
        <v>12.46</v>
      </c>
      <c r="C323" s="33">
        <v>15.64739</v>
      </c>
      <c r="D323" s="33">
        <v>103.82856</v>
      </c>
      <c r="E323" s="34">
        <v>1018039.1862</v>
      </c>
      <c r="F323" s="34">
        <v>1735829.92417</v>
      </c>
      <c r="G323" s="29" t="s">
        <v>692</v>
      </c>
      <c r="H323" s="29" t="s">
        <v>585</v>
      </c>
      <c r="I323" s="29" t="s">
        <v>584</v>
      </c>
      <c r="J323" s="29" t="s">
        <v>582</v>
      </c>
      <c r="K323" s="29" t="s">
        <v>131</v>
      </c>
      <c r="L323" s="29" t="s">
        <v>695</v>
      </c>
    </row>
    <row r="324" spans="1:12" s="28" customFormat="1">
      <c r="A324" s="31">
        <v>45408</v>
      </c>
      <c r="B324" s="32">
        <v>12.46</v>
      </c>
      <c r="C324" s="33">
        <v>15.64786</v>
      </c>
      <c r="D324" s="33">
        <v>103.82446</v>
      </c>
      <c r="E324" s="34">
        <v>1017597.22836</v>
      </c>
      <c r="F324" s="34">
        <v>1735872.03146</v>
      </c>
      <c r="G324" s="29" t="s">
        <v>692</v>
      </c>
      <c r="H324" s="29" t="s">
        <v>585</v>
      </c>
      <c r="I324" s="29" t="s">
        <v>584</v>
      </c>
      <c r="J324" s="29" t="s">
        <v>582</v>
      </c>
      <c r="K324" s="29" t="s">
        <v>131</v>
      </c>
      <c r="L324" s="29" t="s">
        <v>59</v>
      </c>
    </row>
    <row r="325" spans="1:12" s="28" customFormat="1">
      <c r="A325" s="31">
        <v>45408</v>
      </c>
      <c r="B325" s="32">
        <v>12.46</v>
      </c>
      <c r="C325" s="33">
        <v>15.648429999999999</v>
      </c>
      <c r="D325" s="33">
        <v>103.82746</v>
      </c>
      <c r="E325" s="34">
        <v>1017918.30184</v>
      </c>
      <c r="F325" s="34">
        <v>1735942.61732</v>
      </c>
      <c r="G325" s="29" t="s">
        <v>692</v>
      </c>
      <c r="H325" s="29" t="s">
        <v>585</v>
      </c>
      <c r="I325" s="29" t="s">
        <v>584</v>
      </c>
      <c r="J325" s="29" t="s">
        <v>582</v>
      </c>
      <c r="K325" s="29" t="s">
        <v>131</v>
      </c>
      <c r="L325" s="29" t="s">
        <v>695</v>
      </c>
    </row>
    <row r="326" spans="1:12" s="28" customFormat="1">
      <c r="A326" s="31">
        <v>45408</v>
      </c>
      <c r="B326" s="32">
        <v>12.46</v>
      </c>
      <c r="C326" s="33">
        <v>15.83123</v>
      </c>
      <c r="D326" s="33">
        <v>103.78748</v>
      </c>
      <c r="E326" s="34">
        <v>1013159.5935</v>
      </c>
      <c r="F326" s="34">
        <v>1756125.67778</v>
      </c>
      <c r="G326" s="29" t="s">
        <v>692</v>
      </c>
      <c r="H326" s="29" t="s">
        <v>964</v>
      </c>
      <c r="I326" s="29" t="s">
        <v>589</v>
      </c>
      <c r="J326" s="29" t="s">
        <v>582</v>
      </c>
      <c r="K326" s="29" t="s">
        <v>131</v>
      </c>
      <c r="L326" s="29" t="s">
        <v>59</v>
      </c>
    </row>
    <row r="327" spans="1:12" s="28" customFormat="1">
      <c r="A327" s="31">
        <v>45408</v>
      </c>
      <c r="B327" s="32">
        <v>12.46</v>
      </c>
      <c r="C327" s="33">
        <v>15.85289</v>
      </c>
      <c r="D327" s="33">
        <v>103.77148</v>
      </c>
      <c r="E327" s="34">
        <v>1011386.42165</v>
      </c>
      <c r="F327" s="34">
        <v>1758489.4857699999</v>
      </c>
      <c r="G327" s="29" t="s">
        <v>692</v>
      </c>
      <c r="H327" s="29" t="s">
        <v>964</v>
      </c>
      <c r="I327" s="29" t="s">
        <v>589</v>
      </c>
      <c r="J327" s="29" t="s">
        <v>582</v>
      </c>
      <c r="K327" s="29" t="s">
        <v>131</v>
      </c>
      <c r="L327" s="29" t="s">
        <v>59</v>
      </c>
    </row>
    <row r="328" spans="1:12" s="28" customFormat="1">
      <c r="A328" s="31">
        <v>45408</v>
      </c>
      <c r="B328" s="32">
        <v>12.46</v>
      </c>
      <c r="C328" s="33">
        <v>15.85393</v>
      </c>
      <c r="D328" s="33">
        <v>103.77037</v>
      </c>
      <c r="E328" s="34">
        <v>1011264.59043</v>
      </c>
      <c r="F328" s="34">
        <v>1758602.1476700001</v>
      </c>
      <c r="G328" s="29" t="s">
        <v>692</v>
      </c>
      <c r="H328" s="29" t="s">
        <v>964</v>
      </c>
      <c r="I328" s="29" t="s">
        <v>589</v>
      </c>
      <c r="J328" s="29" t="s">
        <v>582</v>
      </c>
      <c r="K328" s="29" t="s">
        <v>131</v>
      </c>
      <c r="L328" s="29" t="s">
        <v>695</v>
      </c>
    </row>
    <row r="329" spans="1:12" s="28" customFormat="1">
      <c r="A329" s="31">
        <v>45408</v>
      </c>
      <c r="B329" s="32">
        <v>12.46</v>
      </c>
      <c r="C329" s="33">
        <v>15.892810000000001</v>
      </c>
      <c r="D329" s="33">
        <v>103.84207000000001</v>
      </c>
      <c r="E329" s="34">
        <v>1018864.66383</v>
      </c>
      <c r="F329" s="34">
        <v>1763092.8389999999</v>
      </c>
      <c r="G329" s="29" t="s">
        <v>692</v>
      </c>
      <c r="H329" s="29" t="s">
        <v>590</v>
      </c>
      <c r="I329" s="29" t="s">
        <v>589</v>
      </c>
      <c r="J329" s="29" t="s">
        <v>582</v>
      </c>
      <c r="K329" s="29" t="s">
        <v>131</v>
      </c>
      <c r="L329" s="29" t="s">
        <v>59</v>
      </c>
    </row>
    <row r="330" spans="1:12" s="28" customFormat="1">
      <c r="A330" s="31">
        <v>45408</v>
      </c>
      <c r="B330" s="32">
        <v>12.46</v>
      </c>
      <c r="C330" s="33">
        <v>15.937939999999999</v>
      </c>
      <c r="D330" s="33">
        <v>103.54704</v>
      </c>
      <c r="E330" s="34">
        <v>987082.06550799997</v>
      </c>
      <c r="F330" s="34">
        <v>1767386.0160699999</v>
      </c>
      <c r="G330" s="29" t="s">
        <v>692</v>
      </c>
      <c r="H330" s="29" t="s">
        <v>965</v>
      </c>
      <c r="I330" s="29" t="s">
        <v>592</v>
      </c>
      <c r="J330" s="29" t="s">
        <v>582</v>
      </c>
      <c r="K330" s="29" t="s">
        <v>131</v>
      </c>
      <c r="L330" s="29" t="s">
        <v>59</v>
      </c>
    </row>
    <row r="331" spans="1:12" s="28" customFormat="1">
      <c r="A331" s="31">
        <v>45408</v>
      </c>
      <c r="B331" s="32">
        <v>12.46</v>
      </c>
      <c r="C331" s="33">
        <v>16.06917</v>
      </c>
      <c r="D331" s="33">
        <v>103.71652</v>
      </c>
      <c r="E331" s="34">
        <v>1004940.2043700001</v>
      </c>
      <c r="F331" s="34">
        <v>1782348.69511</v>
      </c>
      <c r="G331" s="29" t="s">
        <v>692</v>
      </c>
      <c r="H331" s="29" t="s">
        <v>966</v>
      </c>
      <c r="I331" s="29" t="s">
        <v>967</v>
      </c>
      <c r="J331" s="29" t="s">
        <v>582</v>
      </c>
      <c r="K331" s="29" t="s">
        <v>131</v>
      </c>
      <c r="L331" s="29" t="s">
        <v>59</v>
      </c>
    </row>
    <row r="332" spans="1:12" s="28" customFormat="1">
      <c r="A332" s="31">
        <v>45408</v>
      </c>
      <c r="B332" s="32">
        <v>12.46</v>
      </c>
      <c r="C332" s="33">
        <v>16.07208</v>
      </c>
      <c r="D332" s="33">
        <v>103.96677</v>
      </c>
      <c r="E332" s="34">
        <v>1031779.50501</v>
      </c>
      <c r="F332" s="34">
        <v>1783301.10194</v>
      </c>
      <c r="G332" s="29" t="s">
        <v>692</v>
      </c>
      <c r="H332" s="29" t="s">
        <v>968</v>
      </c>
      <c r="I332" s="29" t="s">
        <v>969</v>
      </c>
      <c r="J332" s="29" t="s">
        <v>582</v>
      </c>
      <c r="K332" s="29" t="s">
        <v>131</v>
      </c>
      <c r="L332" s="29" t="s">
        <v>59</v>
      </c>
    </row>
    <row r="333" spans="1:12" s="28" customFormat="1">
      <c r="A333" s="31">
        <v>45408</v>
      </c>
      <c r="B333" s="32">
        <v>12.46</v>
      </c>
      <c r="C333" s="33">
        <v>16.122869999999999</v>
      </c>
      <c r="D333" s="33">
        <v>103.99213</v>
      </c>
      <c r="E333" s="34">
        <v>1034364.07013</v>
      </c>
      <c r="F333" s="34">
        <v>1789003.1070300001</v>
      </c>
      <c r="G333" s="29" t="s">
        <v>692</v>
      </c>
      <c r="H333" s="29" t="s">
        <v>970</v>
      </c>
      <c r="I333" s="29" t="s">
        <v>969</v>
      </c>
      <c r="J333" s="29" t="s">
        <v>582</v>
      </c>
      <c r="K333" s="29" t="s">
        <v>131</v>
      </c>
      <c r="L333" s="29" t="s">
        <v>59</v>
      </c>
    </row>
    <row r="334" spans="1:12" s="28" customFormat="1">
      <c r="A334" s="31">
        <v>45408</v>
      </c>
      <c r="B334" s="32">
        <v>12.46</v>
      </c>
      <c r="C334" s="33">
        <v>16.123280000000001</v>
      </c>
      <c r="D334" s="33">
        <v>103.98969</v>
      </c>
      <c r="E334" s="34">
        <v>1034101.2229000001</v>
      </c>
      <c r="F334" s="34">
        <v>1789042.2583900001</v>
      </c>
      <c r="G334" s="29" t="s">
        <v>692</v>
      </c>
      <c r="H334" s="29" t="s">
        <v>970</v>
      </c>
      <c r="I334" s="29" t="s">
        <v>969</v>
      </c>
      <c r="J334" s="29" t="s">
        <v>582</v>
      </c>
      <c r="K334" s="29" t="s">
        <v>131</v>
      </c>
      <c r="L334" s="29" t="s">
        <v>59</v>
      </c>
    </row>
    <row r="335" spans="1:12" s="28" customFormat="1">
      <c r="A335" s="31">
        <v>45408</v>
      </c>
      <c r="B335" s="32">
        <v>12.46</v>
      </c>
      <c r="C335" s="33">
        <v>16.145620000000001</v>
      </c>
      <c r="D335" s="33">
        <v>103.55428000000001</v>
      </c>
      <c r="E335" s="34">
        <v>987351.96885099995</v>
      </c>
      <c r="F335" s="34">
        <v>1790437.5133400001</v>
      </c>
      <c r="G335" s="29" t="s">
        <v>692</v>
      </c>
      <c r="H335" s="29" t="s">
        <v>591</v>
      </c>
      <c r="I335" s="29" t="s">
        <v>592</v>
      </c>
      <c r="J335" s="29" t="s">
        <v>582</v>
      </c>
      <c r="K335" s="29" t="s">
        <v>131</v>
      </c>
      <c r="L335" s="29" t="s">
        <v>59</v>
      </c>
    </row>
    <row r="336" spans="1:12" s="28" customFormat="1">
      <c r="A336" s="31">
        <v>45408</v>
      </c>
      <c r="B336" s="32">
        <v>12.46</v>
      </c>
      <c r="C336" s="33">
        <v>16.146229999999999</v>
      </c>
      <c r="D336" s="33">
        <v>103.55732999999999</v>
      </c>
      <c r="E336" s="34">
        <v>987677.43498100003</v>
      </c>
      <c r="F336" s="34">
        <v>1790512.4162000001</v>
      </c>
      <c r="G336" s="29" t="s">
        <v>692</v>
      </c>
      <c r="H336" s="29" t="s">
        <v>591</v>
      </c>
      <c r="I336" s="29" t="s">
        <v>592</v>
      </c>
      <c r="J336" s="29" t="s">
        <v>582</v>
      </c>
      <c r="K336" s="29" t="s">
        <v>131</v>
      </c>
      <c r="L336" s="29" t="s">
        <v>698</v>
      </c>
    </row>
    <row r="337" spans="1:12" s="28" customFormat="1">
      <c r="A337" s="31">
        <v>45408</v>
      </c>
      <c r="B337" s="32">
        <v>12.46</v>
      </c>
      <c r="C337" s="33">
        <v>16.146840000000001</v>
      </c>
      <c r="D337" s="33">
        <v>103.56039</v>
      </c>
      <c r="E337" s="34">
        <v>988003.97222600004</v>
      </c>
      <c r="F337" s="34">
        <v>1790587.34822</v>
      </c>
      <c r="G337" s="29" t="s">
        <v>692</v>
      </c>
      <c r="H337" s="29" t="s">
        <v>591</v>
      </c>
      <c r="I337" s="29" t="s">
        <v>592</v>
      </c>
      <c r="J337" s="29" t="s">
        <v>582</v>
      </c>
      <c r="K337" s="29" t="s">
        <v>131</v>
      </c>
      <c r="L337" s="29" t="s">
        <v>698</v>
      </c>
    </row>
    <row r="338" spans="1:12" s="28" customFormat="1">
      <c r="A338" s="31">
        <v>45408</v>
      </c>
      <c r="B338" s="32">
        <v>12.46</v>
      </c>
      <c r="C338" s="33">
        <v>16.190750000000001</v>
      </c>
      <c r="D338" s="33">
        <v>103.57031000000001</v>
      </c>
      <c r="E338" s="34">
        <v>988959.004372</v>
      </c>
      <c r="F338" s="34">
        <v>1795481.28948</v>
      </c>
      <c r="G338" s="29" t="s">
        <v>692</v>
      </c>
      <c r="H338" s="29" t="s">
        <v>971</v>
      </c>
      <c r="I338" s="29" t="s">
        <v>972</v>
      </c>
      <c r="J338" s="29" t="s">
        <v>582</v>
      </c>
      <c r="K338" s="29" t="s">
        <v>131</v>
      </c>
      <c r="L338" s="29" t="s">
        <v>59</v>
      </c>
    </row>
    <row r="339" spans="1:12" s="28" customFormat="1">
      <c r="A339" s="31">
        <v>45408</v>
      </c>
      <c r="B339" s="32">
        <v>12.46</v>
      </c>
      <c r="C339" s="33">
        <v>16.207370000000001</v>
      </c>
      <c r="D339" s="33">
        <v>103.70774</v>
      </c>
      <c r="E339" s="34">
        <v>1003647.48672</v>
      </c>
      <c r="F339" s="34">
        <v>1797658.33106</v>
      </c>
      <c r="G339" s="29" t="s">
        <v>692</v>
      </c>
      <c r="H339" s="29" t="s">
        <v>973</v>
      </c>
      <c r="I339" s="29" t="s">
        <v>972</v>
      </c>
      <c r="J339" s="29" t="s">
        <v>582</v>
      </c>
      <c r="K339" s="29" t="s">
        <v>131</v>
      </c>
      <c r="L339" s="29" t="s">
        <v>59</v>
      </c>
    </row>
    <row r="340" spans="1:12" s="28" customFormat="1">
      <c r="A340" s="31">
        <v>45408</v>
      </c>
      <c r="B340" s="32">
        <v>12.46</v>
      </c>
      <c r="C340" s="33">
        <v>16.361969999999999</v>
      </c>
      <c r="D340" s="33">
        <v>104.1254</v>
      </c>
      <c r="E340" s="34">
        <v>1047995.67487</v>
      </c>
      <c r="F340" s="34">
        <v>1815893.18196</v>
      </c>
      <c r="G340" s="29" t="s">
        <v>692</v>
      </c>
      <c r="H340" s="29" t="s">
        <v>974</v>
      </c>
      <c r="I340" s="29" t="s">
        <v>974</v>
      </c>
      <c r="J340" s="29" t="s">
        <v>582</v>
      </c>
      <c r="K340" s="29" t="s">
        <v>131</v>
      </c>
      <c r="L340" s="29" t="s">
        <v>59</v>
      </c>
    </row>
    <row r="341" spans="1:12" s="28" customFormat="1">
      <c r="A341" s="31">
        <v>45408</v>
      </c>
      <c r="B341" s="32">
        <v>12.46</v>
      </c>
      <c r="C341" s="33">
        <v>16.36469</v>
      </c>
      <c r="D341" s="33">
        <v>104.126</v>
      </c>
      <c r="E341" s="34">
        <v>1048052.34048</v>
      </c>
      <c r="F341" s="34">
        <v>1816196.7104799999</v>
      </c>
      <c r="G341" s="29" t="s">
        <v>692</v>
      </c>
      <c r="H341" s="29" t="s">
        <v>974</v>
      </c>
      <c r="I341" s="29" t="s">
        <v>974</v>
      </c>
      <c r="J341" s="29" t="s">
        <v>582</v>
      </c>
      <c r="K341" s="29" t="s">
        <v>131</v>
      </c>
      <c r="L341" s="29" t="s">
        <v>59</v>
      </c>
    </row>
    <row r="342" spans="1:12" s="28" customFormat="1">
      <c r="A342" s="31">
        <v>45408</v>
      </c>
      <c r="B342" s="32">
        <v>14.26</v>
      </c>
      <c r="C342" s="33">
        <v>14.93538</v>
      </c>
      <c r="D342" s="33">
        <v>100.7944</v>
      </c>
      <c r="E342" s="34">
        <v>692996.75790600001</v>
      </c>
      <c r="F342" s="34">
        <v>1651957.83858</v>
      </c>
      <c r="G342" s="29" t="s">
        <v>692</v>
      </c>
      <c r="H342" s="29" t="s">
        <v>975</v>
      </c>
      <c r="I342" s="29" t="s">
        <v>976</v>
      </c>
      <c r="J342" s="29" t="s">
        <v>600</v>
      </c>
      <c r="K342" s="29" t="s">
        <v>245</v>
      </c>
      <c r="L342" s="29" t="s">
        <v>59</v>
      </c>
    </row>
    <row r="343" spans="1:12" s="28" customFormat="1">
      <c r="A343" s="31">
        <v>45408</v>
      </c>
      <c r="B343" s="32">
        <v>14.26</v>
      </c>
      <c r="C343" s="33">
        <v>15.02669</v>
      </c>
      <c r="D343" s="33">
        <v>100.93034</v>
      </c>
      <c r="E343" s="34">
        <v>707534.41779700003</v>
      </c>
      <c r="F343" s="34">
        <v>1662184.6828399999</v>
      </c>
      <c r="G343" s="29" t="s">
        <v>692</v>
      </c>
      <c r="H343" s="29" t="s">
        <v>977</v>
      </c>
      <c r="I343" s="29" t="s">
        <v>978</v>
      </c>
      <c r="J343" s="29" t="s">
        <v>600</v>
      </c>
      <c r="K343" s="29" t="s">
        <v>245</v>
      </c>
      <c r="L343" s="29" t="s">
        <v>59</v>
      </c>
    </row>
    <row r="344" spans="1:12" s="28" customFormat="1">
      <c r="A344" s="31">
        <v>45408</v>
      </c>
      <c r="B344" s="32">
        <v>14.26</v>
      </c>
      <c r="C344" s="33">
        <v>15.031470000000001</v>
      </c>
      <c r="D344" s="33">
        <v>100.92822</v>
      </c>
      <c r="E344" s="34">
        <v>707301.79984200001</v>
      </c>
      <c r="F344" s="34">
        <v>1662711.6431199999</v>
      </c>
      <c r="G344" s="29" t="s">
        <v>692</v>
      </c>
      <c r="H344" s="29" t="s">
        <v>977</v>
      </c>
      <c r="I344" s="29" t="s">
        <v>978</v>
      </c>
      <c r="J344" s="29" t="s">
        <v>600</v>
      </c>
      <c r="K344" s="29" t="s">
        <v>245</v>
      </c>
      <c r="L344" s="29" t="s">
        <v>59</v>
      </c>
    </row>
    <row r="345" spans="1:12" s="28" customFormat="1">
      <c r="A345" s="31">
        <v>45408</v>
      </c>
      <c r="B345" s="32">
        <v>14.26</v>
      </c>
      <c r="C345" s="33">
        <v>15.176959999999999</v>
      </c>
      <c r="D345" s="33">
        <v>100.78371</v>
      </c>
      <c r="E345" s="34">
        <v>691630.42468699999</v>
      </c>
      <c r="F345" s="34">
        <v>1678679.81207</v>
      </c>
      <c r="G345" s="29" t="s">
        <v>692</v>
      </c>
      <c r="H345" s="29" t="s">
        <v>979</v>
      </c>
      <c r="I345" s="29" t="s">
        <v>980</v>
      </c>
      <c r="J345" s="29" t="s">
        <v>600</v>
      </c>
      <c r="K345" s="29" t="s">
        <v>245</v>
      </c>
      <c r="L345" s="29" t="s">
        <v>59</v>
      </c>
    </row>
    <row r="346" spans="1:12" s="28" customFormat="1">
      <c r="A346" s="31">
        <v>45408</v>
      </c>
      <c r="B346" s="32">
        <v>14.26</v>
      </c>
      <c r="C346" s="33">
        <v>15.19172</v>
      </c>
      <c r="D346" s="33">
        <v>100.84872</v>
      </c>
      <c r="E346" s="34">
        <v>698602.94523499999</v>
      </c>
      <c r="F346" s="34">
        <v>1680371.0965499999</v>
      </c>
      <c r="G346" s="29" t="s">
        <v>692</v>
      </c>
      <c r="H346" s="29" t="s">
        <v>981</v>
      </c>
      <c r="I346" s="29" t="s">
        <v>982</v>
      </c>
      <c r="J346" s="29" t="s">
        <v>600</v>
      </c>
      <c r="K346" s="29" t="s">
        <v>245</v>
      </c>
      <c r="L346" s="29" t="s">
        <v>59</v>
      </c>
    </row>
    <row r="347" spans="1:12" s="28" customFormat="1">
      <c r="A347" s="31">
        <v>45408</v>
      </c>
      <c r="B347" s="32">
        <v>14.26</v>
      </c>
      <c r="C347" s="33">
        <v>15.19656</v>
      </c>
      <c r="D347" s="33">
        <v>100.84332000000001</v>
      </c>
      <c r="E347" s="34">
        <v>698018.14630200004</v>
      </c>
      <c r="F347" s="34">
        <v>1680901.77082</v>
      </c>
      <c r="G347" s="29" t="s">
        <v>692</v>
      </c>
      <c r="H347" s="29" t="s">
        <v>981</v>
      </c>
      <c r="I347" s="29" t="s">
        <v>982</v>
      </c>
      <c r="J347" s="29" t="s">
        <v>600</v>
      </c>
      <c r="K347" s="29" t="s">
        <v>245</v>
      </c>
      <c r="L347" s="29" t="s">
        <v>59</v>
      </c>
    </row>
    <row r="348" spans="1:12" s="28" customFormat="1">
      <c r="A348" s="31">
        <v>45408</v>
      </c>
      <c r="B348" s="32">
        <v>12.46</v>
      </c>
      <c r="C348" s="33">
        <v>15.33719</v>
      </c>
      <c r="D348" s="33">
        <v>100.84762000000001</v>
      </c>
      <c r="E348" s="34">
        <v>698348.02844499995</v>
      </c>
      <c r="F348" s="34">
        <v>1696467.3577399999</v>
      </c>
      <c r="G348" s="29" t="s">
        <v>692</v>
      </c>
      <c r="H348" s="29" t="s">
        <v>983</v>
      </c>
      <c r="I348" s="29" t="s">
        <v>984</v>
      </c>
      <c r="J348" s="29" t="s">
        <v>600</v>
      </c>
      <c r="K348" s="29" t="s">
        <v>245</v>
      </c>
      <c r="L348" s="29" t="s">
        <v>698</v>
      </c>
    </row>
    <row r="349" spans="1:12" s="28" customFormat="1">
      <c r="A349" s="31">
        <v>45408</v>
      </c>
      <c r="B349" s="32">
        <v>14.26</v>
      </c>
      <c r="C349" s="33">
        <v>18.345330000000001</v>
      </c>
      <c r="D349" s="33">
        <v>99.600480000000005</v>
      </c>
      <c r="E349" s="34">
        <v>563444.44095199998</v>
      </c>
      <c r="F349" s="34">
        <v>2028496.8383299999</v>
      </c>
      <c r="G349" s="29" t="s">
        <v>692</v>
      </c>
      <c r="H349" s="29" t="s">
        <v>693</v>
      </c>
      <c r="I349" s="29" t="s">
        <v>366</v>
      </c>
      <c r="J349" s="29" t="s">
        <v>287</v>
      </c>
      <c r="K349" s="29" t="s">
        <v>53</v>
      </c>
      <c r="L349" s="29" t="s">
        <v>59</v>
      </c>
    </row>
    <row r="350" spans="1:12" s="28" customFormat="1">
      <c r="A350" s="31">
        <v>45408</v>
      </c>
      <c r="B350" s="32">
        <v>14.26</v>
      </c>
      <c r="C350" s="33">
        <v>18.347390000000001</v>
      </c>
      <c r="D350" s="33">
        <v>99.600200000000001</v>
      </c>
      <c r="E350" s="34">
        <v>563414.10476999998</v>
      </c>
      <c r="F350" s="34">
        <v>2028724.66946</v>
      </c>
      <c r="G350" s="29" t="s">
        <v>692</v>
      </c>
      <c r="H350" s="29" t="s">
        <v>693</v>
      </c>
      <c r="I350" s="29" t="s">
        <v>366</v>
      </c>
      <c r="J350" s="29" t="s">
        <v>287</v>
      </c>
      <c r="K350" s="29" t="s">
        <v>53</v>
      </c>
      <c r="L350" s="29" t="s">
        <v>59</v>
      </c>
    </row>
    <row r="351" spans="1:12" s="28" customFormat="1">
      <c r="A351" s="31">
        <v>45408</v>
      </c>
      <c r="B351" s="32">
        <v>14.26</v>
      </c>
      <c r="C351" s="33">
        <v>18.490790000000001</v>
      </c>
      <c r="D351" s="33">
        <v>99.269580000000005</v>
      </c>
      <c r="E351" s="34">
        <v>528458.54021999997</v>
      </c>
      <c r="F351" s="34">
        <v>2044507.2593100001</v>
      </c>
      <c r="G351" s="29" t="s">
        <v>692</v>
      </c>
      <c r="H351" s="29" t="s">
        <v>985</v>
      </c>
      <c r="I351" s="29" t="s">
        <v>986</v>
      </c>
      <c r="J351" s="29" t="s">
        <v>287</v>
      </c>
      <c r="K351" s="29" t="s">
        <v>53</v>
      </c>
      <c r="L351" s="29" t="s">
        <v>59</v>
      </c>
    </row>
    <row r="352" spans="1:12" s="28" customFormat="1">
      <c r="A352" s="31">
        <v>45408</v>
      </c>
      <c r="B352" s="32">
        <v>14.26</v>
      </c>
      <c r="C352" s="33">
        <v>18.437570000000001</v>
      </c>
      <c r="D352" s="33">
        <v>98.971649999999997</v>
      </c>
      <c r="E352" s="34">
        <v>497006.28383299999</v>
      </c>
      <c r="F352" s="34">
        <v>2038597.92126</v>
      </c>
      <c r="G352" s="29" t="s">
        <v>692</v>
      </c>
      <c r="H352" s="29" t="s">
        <v>987</v>
      </c>
      <c r="I352" s="29" t="s">
        <v>988</v>
      </c>
      <c r="J352" s="29" t="s">
        <v>417</v>
      </c>
      <c r="K352" s="29" t="s">
        <v>53</v>
      </c>
      <c r="L352" s="29" t="s">
        <v>59</v>
      </c>
    </row>
    <row r="353" spans="1:12" s="28" customFormat="1">
      <c r="A353" s="31">
        <v>45408</v>
      </c>
      <c r="B353" s="32">
        <v>12.46</v>
      </c>
      <c r="C353" s="33">
        <v>15.16072</v>
      </c>
      <c r="D353" s="33">
        <v>104.40504</v>
      </c>
      <c r="E353" s="34">
        <v>1081395.5611699999</v>
      </c>
      <c r="F353" s="34">
        <v>1683289.87574</v>
      </c>
      <c r="G353" s="29" t="s">
        <v>692</v>
      </c>
      <c r="H353" s="29" t="s">
        <v>989</v>
      </c>
      <c r="I353" s="29" t="s">
        <v>618</v>
      </c>
      <c r="J353" s="29" t="s">
        <v>608</v>
      </c>
      <c r="K353" s="29" t="s">
        <v>131</v>
      </c>
      <c r="L353" s="29" t="s">
        <v>59</v>
      </c>
    </row>
    <row r="354" spans="1:12" s="28" customFormat="1">
      <c r="A354" s="31">
        <v>45408</v>
      </c>
      <c r="B354" s="32">
        <v>12.46</v>
      </c>
      <c r="C354" s="33">
        <v>15.16178</v>
      </c>
      <c r="D354" s="33">
        <v>104.41061000000001</v>
      </c>
      <c r="E354" s="34">
        <v>1081993.33516</v>
      </c>
      <c r="F354" s="34">
        <v>1683422.4461300001</v>
      </c>
      <c r="G354" s="29" t="s">
        <v>692</v>
      </c>
      <c r="H354" s="29" t="s">
        <v>989</v>
      </c>
      <c r="I354" s="29" t="s">
        <v>618</v>
      </c>
      <c r="J354" s="29" t="s">
        <v>608</v>
      </c>
      <c r="K354" s="29" t="s">
        <v>131</v>
      </c>
      <c r="L354" s="29" t="s">
        <v>59</v>
      </c>
    </row>
    <row r="355" spans="1:12" s="28" customFormat="1">
      <c r="A355" s="31">
        <v>45408</v>
      </c>
      <c r="B355" s="32">
        <v>12.46</v>
      </c>
      <c r="C355" s="33">
        <v>17.160430000000002</v>
      </c>
      <c r="D355" s="33">
        <v>104.37681000000001</v>
      </c>
      <c r="E355" s="34">
        <v>1072534.8134099999</v>
      </c>
      <c r="F355" s="34">
        <v>1905245.6924300001</v>
      </c>
      <c r="G355" s="29" t="s">
        <v>692</v>
      </c>
      <c r="H355" s="29" t="s">
        <v>990</v>
      </c>
      <c r="I355" s="29" t="s">
        <v>621</v>
      </c>
      <c r="J355" s="29" t="s">
        <v>200</v>
      </c>
      <c r="K355" s="29" t="s">
        <v>131</v>
      </c>
      <c r="L355" s="29" t="s">
        <v>59</v>
      </c>
    </row>
    <row r="356" spans="1:12" s="28" customFormat="1">
      <c r="A356" s="31">
        <v>45408</v>
      </c>
      <c r="B356" s="32">
        <v>12.46</v>
      </c>
      <c r="C356" s="33">
        <v>17.161390000000001</v>
      </c>
      <c r="D356" s="33">
        <v>104.37376</v>
      </c>
      <c r="E356" s="34">
        <v>1072206.29057</v>
      </c>
      <c r="F356" s="34">
        <v>1905343.2447299999</v>
      </c>
      <c r="G356" s="29" t="s">
        <v>692</v>
      </c>
      <c r="H356" s="29" t="s">
        <v>990</v>
      </c>
      <c r="I356" s="29" t="s">
        <v>621</v>
      </c>
      <c r="J356" s="29" t="s">
        <v>200</v>
      </c>
      <c r="K356" s="29" t="s">
        <v>131</v>
      </c>
      <c r="L356" s="29" t="s">
        <v>59</v>
      </c>
    </row>
    <row r="357" spans="1:12" s="28" customFormat="1">
      <c r="A357" s="31">
        <v>45408</v>
      </c>
      <c r="B357" s="32">
        <v>12.46</v>
      </c>
      <c r="C357" s="33">
        <v>17.24314</v>
      </c>
      <c r="D357" s="33">
        <v>104.28896</v>
      </c>
      <c r="E357" s="34">
        <v>1062906.6313</v>
      </c>
      <c r="F357" s="34">
        <v>1914169.8634800001</v>
      </c>
      <c r="G357" s="29" t="s">
        <v>692</v>
      </c>
      <c r="H357" s="29" t="s">
        <v>991</v>
      </c>
      <c r="I357" s="29" t="s">
        <v>621</v>
      </c>
      <c r="J357" s="29" t="s">
        <v>200</v>
      </c>
      <c r="K357" s="29" t="s">
        <v>131</v>
      </c>
      <c r="L357" s="29" t="s">
        <v>59</v>
      </c>
    </row>
    <row r="358" spans="1:12" s="28" customFormat="1">
      <c r="A358" s="31">
        <v>45408</v>
      </c>
      <c r="B358" s="32">
        <v>12.46</v>
      </c>
      <c r="C358" s="33">
        <v>17.24325</v>
      </c>
      <c r="D358" s="33">
        <v>104.29179000000001</v>
      </c>
      <c r="E358" s="34">
        <v>1063208.206</v>
      </c>
      <c r="F358" s="34">
        <v>1914190.36307</v>
      </c>
      <c r="G358" s="29" t="s">
        <v>692</v>
      </c>
      <c r="H358" s="29" t="s">
        <v>991</v>
      </c>
      <c r="I358" s="29" t="s">
        <v>621</v>
      </c>
      <c r="J358" s="29" t="s">
        <v>200</v>
      </c>
      <c r="K358" s="29" t="s">
        <v>131</v>
      </c>
      <c r="L358" s="29" t="s">
        <v>698</v>
      </c>
    </row>
    <row r="359" spans="1:12" s="28" customFormat="1">
      <c r="A359" s="31">
        <v>45408</v>
      </c>
      <c r="B359" s="32">
        <v>12.46</v>
      </c>
      <c r="C359" s="33">
        <v>17.4483</v>
      </c>
      <c r="D359" s="33">
        <v>103.55674</v>
      </c>
      <c r="E359" s="34">
        <v>984287.87040100002</v>
      </c>
      <c r="F359" s="34">
        <v>1934932.37466</v>
      </c>
      <c r="G359" s="29" t="s">
        <v>692</v>
      </c>
      <c r="H359" s="29" t="s">
        <v>578</v>
      </c>
      <c r="I359" s="29" t="s">
        <v>992</v>
      </c>
      <c r="J359" s="29" t="s">
        <v>200</v>
      </c>
      <c r="K359" s="29" t="s">
        <v>131</v>
      </c>
      <c r="L359" s="29" t="s">
        <v>59</v>
      </c>
    </row>
    <row r="360" spans="1:12" s="28" customFormat="1">
      <c r="A360" s="31">
        <v>45408</v>
      </c>
      <c r="B360" s="32">
        <v>12.46</v>
      </c>
      <c r="C360" s="33">
        <v>17.546959999999999</v>
      </c>
      <c r="D360" s="33">
        <v>103.72076</v>
      </c>
      <c r="E360" s="34">
        <v>1001480.10271</v>
      </c>
      <c r="F360" s="34">
        <v>1946302.68796</v>
      </c>
      <c r="G360" s="29" t="s">
        <v>692</v>
      </c>
      <c r="H360" s="29" t="s">
        <v>791</v>
      </c>
      <c r="I360" s="29" t="s">
        <v>993</v>
      </c>
      <c r="J360" s="29" t="s">
        <v>200</v>
      </c>
      <c r="K360" s="29" t="s">
        <v>131</v>
      </c>
      <c r="L360" s="29" t="s">
        <v>59</v>
      </c>
    </row>
    <row r="361" spans="1:12" s="28" customFormat="1">
      <c r="A361" s="31">
        <v>45408</v>
      </c>
      <c r="B361" s="32">
        <v>12.46</v>
      </c>
      <c r="C361" s="33">
        <v>17.636009999999999</v>
      </c>
      <c r="D361" s="33">
        <v>103.54494</v>
      </c>
      <c r="E361" s="34">
        <v>982532.73705</v>
      </c>
      <c r="F361" s="34">
        <v>1955722.8478900001</v>
      </c>
      <c r="G361" s="29" t="s">
        <v>692</v>
      </c>
      <c r="H361" s="29" t="s">
        <v>622</v>
      </c>
      <c r="I361" s="29" t="s">
        <v>623</v>
      </c>
      <c r="J361" s="29" t="s">
        <v>200</v>
      </c>
      <c r="K361" s="29" t="s">
        <v>131</v>
      </c>
      <c r="L361" s="29" t="s">
        <v>59</v>
      </c>
    </row>
    <row r="362" spans="1:12" s="28" customFormat="1">
      <c r="A362" s="31">
        <v>45408</v>
      </c>
      <c r="B362" s="32">
        <v>12.46</v>
      </c>
      <c r="C362" s="33">
        <v>17.637370000000001</v>
      </c>
      <c r="D362" s="33">
        <v>103.54398999999999</v>
      </c>
      <c r="E362" s="34">
        <v>982428.06980599998</v>
      </c>
      <c r="F362" s="34">
        <v>1955871.26394</v>
      </c>
      <c r="G362" s="29" t="s">
        <v>692</v>
      </c>
      <c r="H362" s="29" t="s">
        <v>622</v>
      </c>
      <c r="I362" s="29" t="s">
        <v>623</v>
      </c>
      <c r="J362" s="29" t="s">
        <v>200</v>
      </c>
      <c r="K362" s="29" t="s">
        <v>131</v>
      </c>
      <c r="L362" s="29" t="s">
        <v>59</v>
      </c>
    </row>
    <row r="363" spans="1:12" s="28" customFormat="1">
      <c r="A363" s="31">
        <v>45408</v>
      </c>
      <c r="B363" s="32">
        <v>12.46</v>
      </c>
      <c r="C363" s="33">
        <v>17.640920000000001</v>
      </c>
      <c r="D363" s="33">
        <v>103.54392</v>
      </c>
      <c r="E363" s="34">
        <v>982411.14231799997</v>
      </c>
      <c r="F363" s="34">
        <v>1956264.8452600001</v>
      </c>
      <c r="G363" s="29" t="s">
        <v>692</v>
      </c>
      <c r="H363" s="29" t="s">
        <v>622</v>
      </c>
      <c r="I363" s="29" t="s">
        <v>623</v>
      </c>
      <c r="J363" s="29" t="s">
        <v>200</v>
      </c>
      <c r="K363" s="29" t="s">
        <v>131</v>
      </c>
      <c r="L363" s="29" t="s">
        <v>59</v>
      </c>
    </row>
    <row r="364" spans="1:12" s="28" customFormat="1">
      <c r="A364" s="31">
        <v>45408</v>
      </c>
      <c r="B364" s="32">
        <v>12.46</v>
      </c>
      <c r="C364" s="33">
        <v>17.665230000000001</v>
      </c>
      <c r="D364" s="33">
        <v>103.79822</v>
      </c>
      <c r="E364" s="34">
        <v>1009391.1322699999</v>
      </c>
      <c r="F364" s="34">
        <v>1959631.86262</v>
      </c>
      <c r="G364" s="29" t="s">
        <v>692</v>
      </c>
      <c r="H364" s="29" t="s">
        <v>994</v>
      </c>
      <c r="I364" s="29" t="s">
        <v>993</v>
      </c>
      <c r="J364" s="29" t="s">
        <v>200</v>
      </c>
      <c r="K364" s="29" t="s">
        <v>131</v>
      </c>
      <c r="L364" s="29" t="s">
        <v>59</v>
      </c>
    </row>
    <row r="365" spans="1:12" s="28" customFormat="1">
      <c r="A365" s="31">
        <v>45408</v>
      </c>
      <c r="B365" s="32">
        <v>12.46</v>
      </c>
      <c r="C365" s="33">
        <v>17.685770000000002</v>
      </c>
      <c r="D365" s="33">
        <v>103.75837</v>
      </c>
      <c r="E365" s="34">
        <v>1005094.92528</v>
      </c>
      <c r="F365" s="34">
        <v>1961803.1792299999</v>
      </c>
      <c r="G365" s="29" t="s">
        <v>692</v>
      </c>
      <c r="H365" s="29" t="s">
        <v>995</v>
      </c>
      <c r="I365" s="29" t="s">
        <v>993</v>
      </c>
      <c r="J365" s="29" t="s">
        <v>200</v>
      </c>
      <c r="K365" s="29" t="s">
        <v>131</v>
      </c>
      <c r="L365" s="29" t="s">
        <v>59</v>
      </c>
    </row>
    <row r="366" spans="1:12" s="28" customFormat="1">
      <c r="A366" s="31">
        <v>45408</v>
      </c>
      <c r="B366" s="32">
        <v>12.46</v>
      </c>
      <c r="C366" s="33">
        <v>17.687729999999998</v>
      </c>
      <c r="D366" s="33">
        <v>103.75883</v>
      </c>
      <c r="E366" s="34">
        <v>1005138.34589</v>
      </c>
      <c r="F366" s="34">
        <v>1962021.8714600001</v>
      </c>
      <c r="G366" s="29" t="s">
        <v>692</v>
      </c>
      <c r="H366" s="29" t="s">
        <v>995</v>
      </c>
      <c r="I366" s="29" t="s">
        <v>993</v>
      </c>
      <c r="J366" s="29" t="s">
        <v>200</v>
      </c>
      <c r="K366" s="29" t="s">
        <v>131</v>
      </c>
      <c r="L366" s="29" t="s">
        <v>59</v>
      </c>
    </row>
    <row r="367" spans="1:12" s="28" customFormat="1">
      <c r="A367" s="31">
        <v>45408</v>
      </c>
      <c r="B367" s="32">
        <v>12.46</v>
      </c>
      <c r="C367" s="33">
        <v>17.69061</v>
      </c>
      <c r="D367" s="33">
        <v>103.75739</v>
      </c>
      <c r="E367" s="34">
        <v>1004977.12421</v>
      </c>
      <c r="F367" s="34">
        <v>1962337.52363</v>
      </c>
      <c r="G367" s="29" t="s">
        <v>692</v>
      </c>
      <c r="H367" s="29" t="s">
        <v>995</v>
      </c>
      <c r="I367" s="29" t="s">
        <v>993</v>
      </c>
      <c r="J367" s="29" t="s">
        <v>200</v>
      </c>
      <c r="K367" s="29" t="s">
        <v>131</v>
      </c>
      <c r="L367" s="29" t="s">
        <v>59</v>
      </c>
    </row>
    <row r="368" spans="1:12" s="28" customFormat="1">
      <c r="A368" s="31">
        <v>45408</v>
      </c>
      <c r="B368" s="32">
        <v>12.46</v>
      </c>
      <c r="C368" s="33">
        <v>17.80434</v>
      </c>
      <c r="D368" s="33">
        <v>103.87691</v>
      </c>
      <c r="E368" s="34">
        <v>1017360.31231</v>
      </c>
      <c r="F368" s="34">
        <v>1975282.8172599999</v>
      </c>
      <c r="G368" s="29" t="s">
        <v>692</v>
      </c>
      <c r="H368" s="29" t="s">
        <v>996</v>
      </c>
      <c r="I368" s="29" t="s">
        <v>625</v>
      </c>
      <c r="J368" s="29" t="s">
        <v>200</v>
      </c>
      <c r="K368" s="29" t="s">
        <v>131</v>
      </c>
      <c r="L368" s="29" t="s">
        <v>59</v>
      </c>
    </row>
    <row r="369" spans="1:12" s="28" customFormat="1">
      <c r="A369" s="31">
        <v>45408</v>
      </c>
      <c r="B369" s="32">
        <v>12.46</v>
      </c>
      <c r="C369" s="33">
        <v>17.80912</v>
      </c>
      <c r="D369" s="33">
        <v>103.87589</v>
      </c>
      <c r="E369" s="34">
        <v>1017238.05561</v>
      </c>
      <c r="F369" s="34">
        <v>1975810.3893899999</v>
      </c>
      <c r="G369" s="29" t="s">
        <v>692</v>
      </c>
      <c r="H369" s="29" t="s">
        <v>996</v>
      </c>
      <c r="I369" s="29" t="s">
        <v>625</v>
      </c>
      <c r="J369" s="29" t="s">
        <v>200</v>
      </c>
      <c r="K369" s="29" t="s">
        <v>131</v>
      </c>
      <c r="L369" s="29" t="s">
        <v>59</v>
      </c>
    </row>
    <row r="370" spans="1:12" s="28" customFormat="1">
      <c r="A370" s="31">
        <v>45408</v>
      </c>
      <c r="B370" s="32">
        <v>12.46</v>
      </c>
      <c r="C370" s="33">
        <v>17.97926</v>
      </c>
      <c r="D370" s="33">
        <v>103.39708</v>
      </c>
      <c r="E370" s="34">
        <v>965913.56076400005</v>
      </c>
      <c r="F370" s="34">
        <v>1993417.1071599999</v>
      </c>
      <c r="G370" s="29" t="s">
        <v>692</v>
      </c>
      <c r="H370" s="29" t="s">
        <v>997</v>
      </c>
      <c r="I370" s="29" t="s">
        <v>998</v>
      </c>
      <c r="J370" s="29" t="s">
        <v>200</v>
      </c>
      <c r="K370" s="29" t="s">
        <v>131</v>
      </c>
      <c r="L370" s="29" t="s">
        <v>59</v>
      </c>
    </row>
    <row r="371" spans="1:12" s="28" customFormat="1">
      <c r="A371" s="31">
        <v>45408</v>
      </c>
      <c r="B371" s="32">
        <v>14.26</v>
      </c>
      <c r="C371" s="33">
        <v>13.69289</v>
      </c>
      <c r="D371" s="33">
        <v>100.3082</v>
      </c>
      <c r="E371" s="34">
        <v>641470.11486700003</v>
      </c>
      <c r="F371" s="34">
        <v>1514144.2512699999</v>
      </c>
      <c r="G371" s="29" t="s">
        <v>692</v>
      </c>
      <c r="H371" s="29" t="s">
        <v>999</v>
      </c>
      <c r="I371" s="29" t="s">
        <v>1000</v>
      </c>
      <c r="J371" s="29" t="s">
        <v>1001</v>
      </c>
      <c r="K371" s="29" t="s">
        <v>245</v>
      </c>
      <c r="L371" s="29" t="s">
        <v>59</v>
      </c>
    </row>
    <row r="372" spans="1:12" s="28" customFormat="1">
      <c r="A372" s="31">
        <v>45408</v>
      </c>
      <c r="B372" s="32">
        <v>14.26</v>
      </c>
      <c r="C372" s="33">
        <v>13.69604</v>
      </c>
      <c r="D372" s="33">
        <v>100.30557</v>
      </c>
      <c r="E372" s="34">
        <v>641183.77981400001</v>
      </c>
      <c r="F372" s="34">
        <v>1514491.16166</v>
      </c>
      <c r="G372" s="29" t="s">
        <v>692</v>
      </c>
      <c r="H372" s="29" t="s">
        <v>999</v>
      </c>
      <c r="I372" s="29" t="s">
        <v>1000</v>
      </c>
      <c r="J372" s="29" t="s">
        <v>1001</v>
      </c>
      <c r="K372" s="29" t="s">
        <v>245</v>
      </c>
      <c r="L372" s="29" t="s">
        <v>59</v>
      </c>
    </row>
    <row r="373" spans="1:12" s="28" customFormat="1">
      <c r="A373" s="31">
        <v>45408</v>
      </c>
      <c r="B373" s="32">
        <v>12.46</v>
      </c>
      <c r="C373" s="33">
        <v>13.39892</v>
      </c>
      <c r="D373" s="33">
        <v>102.09336999999999</v>
      </c>
      <c r="E373" s="34">
        <v>835051.69096699997</v>
      </c>
      <c r="F373" s="34">
        <v>1483348.8703600001</v>
      </c>
      <c r="G373" s="29" t="s">
        <v>692</v>
      </c>
      <c r="H373" s="29" t="s">
        <v>308</v>
      </c>
      <c r="I373" s="29" t="s">
        <v>1002</v>
      </c>
      <c r="J373" s="29" t="s">
        <v>244</v>
      </c>
      <c r="K373" s="29" t="s">
        <v>245</v>
      </c>
      <c r="L373" s="29" t="s">
        <v>59</v>
      </c>
    </row>
    <row r="374" spans="1:12" s="28" customFormat="1">
      <c r="A374" s="31">
        <v>45408</v>
      </c>
      <c r="B374" s="32">
        <v>12.46</v>
      </c>
      <c r="C374" s="33">
        <v>13.907310000000001</v>
      </c>
      <c r="D374" s="33">
        <v>102.73711</v>
      </c>
      <c r="E374" s="34">
        <v>903989.76653799997</v>
      </c>
      <c r="F374" s="34">
        <v>1540645.2398600001</v>
      </c>
      <c r="G374" s="29" t="s">
        <v>692</v>
      </c>
      <c r="H374" s="29" t="s">
        <v>494</v>
      </c>
      <c r="I374" s="29" t="s">
        <v>494</v>
      </c>
      <c r="J374" s="29" t="s">
        <v>244</v>
      </c>
      <c r="K374" s="29" t="s">
        <v>245</v>
      </c>
      <c r="L374" s="29" t="s">
        <v>59</v>
      </c>
    </row>
    <row r="375" spans="1:12" s="28" customFormat="1">
      <c r="A375" s="31">
        <v>45408</v>
      </c>
      <c r="B375" s="32">
        <v>12.46</v>
      </c>
      <c r="C375" s="33">
        <v>13.90935</v>
      </c>
      <c r="D375" s="33">
        <v>102.73741</v>
      </c>
      <c r="E375" s="34">
        <v>904018.68891499995</v>
      </c>
      <c r="F375" s="34">
        <v>1540871.78984</v>
      </c>
      <c r="G375" s="29" t="s">
        <v>692</v>
      </c>
      <c r="H375" s="29" t="s">
        <v>494</v>
      </c>
      <c r="I375" s="29" t="s">
        <v>494</v>
      </c>
      <c r="J375" s="29" t="s">
        <v>244</v>
      </c>
      <c r="K375" s="29" t="s">
        <v>245</v>
      </c>
      <c r="L375" s="29" t="s">
        <v>695</v>
      </c>
    </row>
    <row r="376" spans="1:12" s="28" customFormat="1">
      <c r="A376" s="31">
        <v>45408</v>
      </c>
      <c r="B376" s="32">
        <v>12.46</v>
      </c>
      <c r="C376" s="33">
        <v>13.912850000000001</v>
      </c>
      <c r="D376" s="33">
        <v>102.736</v>
      </c>
      <c r="E376" s="34">
        <v>903859.98523999995</v>
      </c>
      <c r="F376" s="34">
        <v>1541257.2072699999</v>
      </c>
      <c r="G376" s="29" t="s">
        <v>692</v>
      </c>
      <c r="H376" s="29" t="s">
        <v>494</v>
      </c>
      <c r="I376" s="29" t="s">
        <v>494</v>
      </c>
      <c r="J376" s="29" t="s">
        <v>244</v>
      </c>
      <c r="K376" s="29" t="s">
        <v>245</v>
      </c>
      <c r="L376" s="29" t="s">
        <v>59</v>
      </c>
    </row>
    <row r="377" spans="1:12" s="28" customFormat="1">
      <c r="A377" s="31">
        <v>45408</v>
      </c>
      <c r="B377" s="32">
        <v>12.46</v>
      </c>
      <c r="C377" s="33">
        <v>14.91081</v>
      </c>
      <c r="D377" s="33">
        <v>101.39122</v>
      </c>
      <c r="E377" s="34">
        <v>757245.48829999997</v>
      </c>
      <c r="F377" s="34">
        <v>1649843.0803100001</v>
      </c>
      <c r="G377" s="29" t="s">
        <v>692</v>
      </c>
      <c r="H377" s="29" t="s">
        <v>1003</v>
      </c>
      <c r="I377" s="29" t="s">
        <v>1004</v>
      </c>
      <c r="J377" s="29" t="s">
        <v>639</v>
      </c>
      <c r="K377" s="29" t="s">
        <v>245</v>
      </c>
      <c r="L377" s="29" t="s">
        <v>698</v>
      </c>
    </row>
    <row r="378" spans="1:12" s="28" customFormat="1">
      <c r="A378" s="31">
        <v>45408</v>
      </c>
      <c r="B378" s="32">
        <v>14.26</v>
      </c>
      <c r="C378" s="33">
        <v>17.295480000000001</v>
      </c>
      <c r="D378" s="33">
        <v>99.991140000000001</v>
      </c>
      <c r="E378" s="34">
        <v>605337.78630599997</v>
      </c>
      <c r="F378" s="34">
        <v>1912513.8727299999</v>
      </c>
      <c r="G378" s="29" t="s">
        <v>692</v>
      </c>
      <c r="H378" s="29" t="s">
        <v>964</v>
      </c>
      <c r="I378" s="29" t="s">
        <v>1005</v>
      </c>
      <c r="J378" s="29" t="s">
        <v>124</v>
      </c>
      <c r="K378" s="29" t="s">
        <v>53</v>
      </c>
      <c r="L378" s="29" t="s">
        <v>59</v>
      </c>
    </row>
    <row r="379" spans="1:12" s="28" customFormat="1">
      <c r="A379" s="31">
        <v>45408</v>
      </c>
      <c r="B379" s="32">
        <v>14.26</v>
      </c>
      <c r="C379" s="33">
        <v>17.41478</v>
      </c>
      <c r="D379" s="33">
        <v>99.711650000000006</v>
      </c>
      <c r="E379" s="34">
        <v>575583.33169000002</v>
      </c>
      <c r="F379" s="34">
        <v>1925581.4979300001</v>
      </c>
      <c r="G379" s="29" t="s">
        <v>692</v>
      </c>
      <c r="H379" s="29" t="s">
        <v>1006</v>
      </c>
      <c r="I379" s="29" t="s">
        <v>380</v>
      </c>
      <c r="J379" s="29" t="s">
        <v>124</v>
      </c>
      <c r="K379" s="29" t="s">
        <v>53</v>
      </c>
      <c r="L379" s="29" t="s">
        <v>59</v>
      </c>
    </row>
    <row r="380" spans="1:12" s="28" customFormat="1">
      <c r="A380" s="31">
        <v>45408</v>
      </c>
      <c r="B380" s="32">
        <v>14.26</v>
      </c>
      <c r="C380" s="33">
        <v>14.331250000000001</v>
      </c>
      <c r="D380" s="33">
        <v>99.845110000000005</v>
      </c>
      <c r="E380" s="34">
        <v>591134.76464399998</v>
      </c>
      <c r="F380" s="34">
        <v>1584527.79158</v>
      </c>
      <c r="G380" s="29" t="s">
        <v>692</v>
      </c>
      <c r="H380" s="29" t="s">
        <v>1007</v>
      </c>
      <c r="I380" s="29" t="s">
        <v>1008</v>
      </c>
      <c r="J380" s="29" t="s">
        <v>645</v>
      </c>
      <c r="K380" s="29" t="s">
        <v>245</v>
      </c>
      <c r="L380" s="29" t="s">
        <v>698</v>
      </c>
    </row>
    <row r="381" spans="1:12" s="28" customFormat="1">
      <c r="A381" s="31">
        <v>45408</v>
      </c>
      <c r="B381" s="32">
        <v>12.46</v>
      </c>
      <c r="C381" s="33">
        <v>14.18501</v>
      </c>
      <c r="D381" s="33">
        <v>100.16289999999999</v>
      </c>
      <c r="E381" s="34">
        <v>625488.98984099994</v>
      </c>
      <c r="F381" s="34">
        <v>1568499.75541</v>
      </c>
      <c r="G381" s="29" t="s">
        <v>692</v>
      </c>
      <c r="H381" s="29" t="s">
        <v>643</v>
      </c>
      <c r="I381" s="29" t="s">
        <v>644</v>
      </c>
      <c r="J381" s="29" t="s">
        <v>645</v>
      </c>
      <c r="K381" s="29" t="s">
        <v>245</v>
      </c>
      <c r="L381" s="29" t="s">
        <v>59</v>
      </c>
    </row>
    <row r="382" spans="1:12" s="28" customFormat="1">
      <c r="A382" s="31">
        <v>45408</v>
      </c>
      <c r="B382" s="32">
        <v>12.46</v>
      </c>
      <c r="C382" s="33">
        <v>14.200559999999999</v>
      </c>
      <c r="D382" s="33">
        <v>99.956789999999998</v>
      </c>
      <c r="E382" s="34">
        <v>603238.50801899994</v>
      </c>
      <c r="F382" s="34">
        <v>1570118.90775</v>
      </c>
      <c r="G382" s="29" t="s">
        <v>692</v>
      </c>
      <c r="H382" s="29" t="s">
        <v>1009</v>
      </c>
      <c r="I382" s="29" t="s">
        <v>644</v>
      </c>
      <c r="J382" s="29" t="s">
        <v>645</v>
      </c>
      <c r="K382" s="29" t="s">
        <v>245</v>
      </c>
      <c r="L382" s="29" t="s">
        <v>59</v>
      </c>
    </row>
    <row r="383" spans="1:12" s="28" customFormat="1">
      <c r="A383" s="31">
        <v>45408</v>
      </c>
      <c r="B383" s="32">
        <v>12.46</v>
      </c>
      <c r="C383" s="33">
        <v>14.30199</v>
      </c>
      <c r="D383" s="33">
        <v>100.14591</v>
      </c>
      <c r="E383" s="34">
        <v>623591.69004699995</v>
      </c>
      <c r="F383" s="34">
        <v>1581430.6595300001</v>
      </c>
      <c r="G383" s="29" t="s">
        <v>692</v>
      </c>
      <c r="H383" s="29" t="s">
        <v>1010</v>
      </c>
      <c r="I383" s="29" t="s">
        <v>1011</v>
      </c>
      <c r="J383" s="29" t="s">
        <v>645</v>
      </c>
      <c r="K383" s="29" t="s">
        <v>245</v>
      </c>
      <c r="L383" s="29" t="s">
        <v>59</v>
      </c>
    </row>
    <row r="384" spans="1:12" s="28" customFormat="1">
      <c r="A384" s="31">
        <v>45408</v>
      </c>
      <c r="B384" s="32">
        <v>12.46</v>
      </c>
      <c r="C384" s="33">
        <v>14.30842</v>
      </c>
      <c r="D384" s="33">
        <v>100.14452</v>
      </c>
      <c r="E384" s="34">
        <v>623438.24338</v>
      </c>
      <c r="F384" s="34">
        <v>1582141.1886400001</v>
      </c>
      <c r="G384" s="29" t="s">
        <v>692</v>
      </c>
      <c r="H384" s="29" t="s">
        <v>1010</v>
      </c>
      <c r="I384" s="29" t="s">
        <v>1011</v>
      </c>
      <c r="J384" s="29" t="s">
        <v>645</v>
      </c>
      <c r="K384" s="29" t="s">
        <v>245</v>
      </c>
      <c r="L384" s="29" t="s">
        <v>59</v>
      </c>
    </row>
    <row r="385" spans="1:12" s="28" customFormat="1">
      <c r="A385" s="31">
        <v>45408</v>
      </c>
      <c r="B385" s="32">
        <v>12.46</v>
      </c>
      <c r="C385" s="33">
        <v>14.43304</v>
      </c>
      <c r="D385" s="33">
        <v>100.22320000000001</v>
      </c>
      <c r="E385" s="34">
        <v>631852.048755</v>
      </c>
      <c r="F385" s="34">
        <v>1595970.08519</v>
      </c>
      <c r="G385" s="29" t="s">
        <v>692</v>
      </c>
      <c r="H385" s="29" t="s">
        <v>1012</v>
      </c>
      <c r="I385" s="29" t="s">
        <v>1011</v>
      </c>
      <c r="J385" s="29" t="s">
        <v>645</v>
      </c>
      <c r="K385" s="29" t="s">
        <v>245</v>
      </c>
      <c r="L385" s="29" t="s">
        <v>59</v>
      </c>
    </row>
    <row r="386" spans="1:12" s="28" customFormat="1">
      <c r="A386" s="31">
        <v>45408</v>
      </c>
      <c r="B386" s="32">
        <v>12.46</v>
      </c>
      <c r="C386" s="33">
        <v>14.7552</v>
      </c>
      <c r="D386" s="33">
        <v>103.37296000000001</v>
      </c>
      <c r="E386" s="34">
        <v>971057.236148</v>
      </c>
      <c r="F386" s="34">
        <v>1635835.13906</v>
      </c>
      <c r="G386" s="29" t="s">
        <v>692</v>
      </c>
      <c r="H386" s="29" t="s">
        <v>1013</v>
      </c>
      <c r="I386" s="29" t="s">
        <v>1014</v>
      </c>
      <c r="J386" s="29" t="s">
        <v>652</v>
      </c>
      <c r="K386" s="29" t="s">
        <v>131</v>
      </c>
      <c r="L386" s="29" t="s">
        <v>59</v>
      </c>
    </row>
    <row r="387" spans="1:12" s="28" customFormat="1">
      <c r="A387" s="31">
        <v>45408</v>
      </c>
      <c r="B387" s="32">
        <v>12.46</v>
      </c>
      <c r="C387" s="33">
        <v>14.961320000000001</v>
      </c>
      <c r="D387" s="33">
        <v>103.65532</v>
      </c>
      <c r="E387" s="34">
        <v>1001052.70532</v>
      </c>
      <c r="F387" s="34">
        <v>1659311.34491</v>
      </c>
      <c r="G387" s="29" t="s">
        <v>692</v>
      </c>
      <c r="H387" s="29" t="s">
        <v>1015</v>
      </c>
      <c r="I387" s="29" t="s">
        <v>1016</v>
      </c>
      <c r="J387" s="29" t="s">
        <v>652</v>
      </c>
      <c r="K387" s="29" t="s">
        <v>131</v>
      </c>
      <c r="L387" s="29" t="s">
        <v>59</v>
      </c>
    </row>
    <row r="388" spans="1:12" s="28" customFormat="1">
      <c r="A388" s="31">
        <v>45408</v>
      </c>
      <c r="B388" s="32">
        <v>12.46</v>
      </c>
      <c r="C388" s="33">
        <v>14.961930000000001</v>
      </c>
      <c r="D388" s="33">
        <v>103.65848</v>
      </c>
      <c r="E388" s="34">
        <v>1001392.04775</v>
      </c>
      <c r="F388" s="34">
        <v>1659386.1748599999</v>
      </c>
      <c r="G388" s="29" t="s">
        <v>692</v>
      </c>
      <c r="H388" s="29" t="s">
        <v>1015</v>
      </c>
      <c r="I388" s="29" t="s">
        <v>1016</v>
      </c>
      <c r="J388" s="29" t="s">
        <v>652</v>
      </c>
      <c r="K388" s="29" t="s">
        <v>131</v>
      </c>
      <c r="L388" s="29" t="s">
        <v>59</v>
      </c>
    </row>
    <row r="389" spans="1:12" s="28" customFormat="1">
      <c r="A389" s="31">
        <v>45408</v>
      </c>
      <c r="B389" s="32">
        <v>12.46</v>
      </c>
      <c r="C389" s="33">
        <v>14.962249999999999</v>
      </c>
      <c r="D389" s="33">
        <v>103.65317</v>
      </c>
      <c r="E389" s="34">
        <v>1000818.68804</v>
      </c>
      <c r="F389" s="34">
        <v>1659409.6301800001</v>
      </c>
      <c r="G389" s="29" t="s">
        <v>692</v>
      </c>
      <c r="H389" s="29" t="s">
        <v>1015</v>
      </c>
      <c r="I389" s="29" t="s">
        <v>1016</v>
      </c>
      <c r="J389" s="29" t="s">
        <v>652</v>
      </c>
      <c r="K389" s="29" t="s">
        <v>131</v>
      </c>
      <c r="L389" s="29" t="s">
        <v>59</v>
      </c>
    </row>
    <row r="390" spans="1:12" s="28" customFormat="1">
      <c r="A390" s="31">
        <v>45408</v>
      </c>
      <c r="B390" s="32">
        <v>12.46</v>
      </c>
      <c r="C390" s="33">
        <v>14.96288</v>
      </c>
      <c r="D390" s="33">
        <v>103.65633</v>
      </c>
      <c r="E390" s="34">
        <v>1001157.982</v>
      </c>
      <c r="F390" s="34">
        <v>1659486.67548</v>
      </c>
      <c r="G390" s="29" t="s">
        <v>692</v>
      </c>
      <c r="H390" s="29" t="s">
        <v>1015</v>
      </c>
      <c r="I390" s="29" t="s">
        <v>1016</v>
      </c>
      <c r="J390" s="29" t="s">
        <v>652</v>
      </c>
      <c r="K390" s="29" t="s">
        <v>131</v>
      </c>
      <c r="L390" s="29" t="s">
        <v>59</v>
      </c>
    </row>
    <row r="391" spans="1:12" s="28" customFormat="1">
      <c r="A391" s="31">
        <v>45408</v>
      </c>
      <c r="B391" s="32">
        <v>12.46</v>
      </c>
      <c r="C391" s="33">
        <v>15.28786</v>
      </c>
      <c r="D391" s="33">
        <v>103.54692</v>
      </c>
      <c r="E391" s="34">
        <v>988612.43493300001</v>
      </c>
      <c r="F391" s="34">
        <v>1695284.7555</v>
      </c>
      <c r="G391" s="29" t="s">
        <v>692</v>
      </c>
      <c r="H391" s="29" t="s">
        <v>1017</v>
      </c>
      <c r="I391" s="29" t="s">
        <v>651</v>
      </c>
      <c r="J391" s="29" t="s">
        <v>652</v>
      </c>
      <c r="K391" s="29" t="s">
        <v>131</v>
      </c>
      <c r="L391" s="29" t="s">
        <v>59</v>
      </c>
    </row>
    <row r="392" spans="1:12" s="28" customFormat="1">
      <c r="A392" s="31">
        <v>45408</v>
      </c>
      <c r="B392" s="32">
        <v>12.46</v>
      </c>
      <c r="C392" s="33">
        <v>15.32813</v>
      </c>
      <c r="D392" s="33">
        <v>103.23412999999999</v>
      </c>
      <c r="E392" s="34">
        <v>954857.65870399994</v>
      </c>
      <c r="F392" s="34">
        <v>1699067.8701299999</v>
      </c>
      <c r="G392" s="29" t="s">
        <v>692</v>
      </c>
      <c r="H392" s="29" t="s">
        <v>1018</v>
      </c>
      <c r="I392" s="29" t="s">
        <v>1019</v>
      </c>
      <c r="J392" s="29" t="s">
        <v>652</v>
      </c>
      <c r="K392" s="29" t="s">
        <v>131</v>
      </c>
      <c r="L392" s="29" t="s">
        <v>59</v>
      </c>
    </row>
    <row r="393" spans="1:12" s="28" customFormat="1">
      <c r="A393" s="31">
        <v>45408</v>
      </c>
      <c r="B393" s="32">
        <v>12.46</v>
      </c>
      <c r="C393" s="33">
        <v>15.44772</v>
      </c>
      <c r="D393" s="33">
        <v>103.83601</v>
      </c>
      <c r="E393" s="34">
        <v>1019342.50867</v>
      </c>
      <c r="F393" s="34">
        <v>1713694.7515199999</v>
      </c>
      <c r="G393" s="29" t="s">
        <v>692</v>
      </c>
      <c r="H393" s="29" t="s">
        <v>1020</v>
      </c>
      <c r="I393" s="29" t="s">
        <v>1021</v>
      </c>
      <c r="J393" s="29" t="s">
        <v>652</v>
      </c>
      <c r="K393" s="29" t="s">
        <v>131</v>
      </c>
      <c r="L393" s="29" t="s">
        <v>59</v>
      </c>
    </row>
    <row r="394" spans="1:12" s="28" customFormat="1">
      <c r="A394" s="31">
        <v>45408</v>
      </c>
      <c r="B394" s="32">
        <v>12.46</v>
      </c>
      <c r="C394" s="33">
        <v>15.459619999999999</v>
      </c>
      <c r="D394" s="33">
        <v>103.60132</v>
      </c>
      <c r="E394" s="34">
        <v>994062.60383499996</v>
      </c>
      <c r="F394" s="34">
        <v>1714459.4645499999</v>
      </c>
      <c r="G394" s="29" t="s">
        <v>692</v>
      </c>
      <c r="H394" s="29" t="s">
        <v>1022</v>
      </c>
      <c r="I394" s="29" t="s">
        <v>651</v>
      </c>
      <c r="J394" s="29" t="s">
        <v>652</v>
      </c>
      <c r="K394" s="29" t="s">
        <v>131</v>
      </c>
      <c r="L394" s="29" t="s">
        <v>59</v>
      </c>
    </row>
    <row r="395" spans="1:12" s="28" customFormat="1">
      <c r="A395" s="31">
        <v>45408</v>
      </c>
      <c r="B395" s="32">
        <v>12.46</v>
      </c>
      <c r="C395" s="33">
        <v>17.852080000000001</v>
      </c>
      <c r="D395" s="33">
        <v>102.47675</v>
      </c>
      <c r="E395" s="34">
        <v>868548.447866</v>
      </c>
      <c r="F395" s="34">
        <v>1977251.3033100001</v>
      </c>
      <c r="G395" s="29" t="s">
        <v>692</v>
      </c>
      <c r="H395" s="29" t="s">
        <v>1023</v>
      </c>
      <c r="I395" s="29" t="s">
        <v>1024</v>
      </c>
      <c r="J395" s="29" t="s">
        <v>272</v>
      </c>
      <c r="K395" s="29" t="s">
        <v>131</v>
      </c>
      <c r="L395" s="29" t="s">
        <v>59</v>
      </c>
    </row>
    <row r="396" spans="1:12" s="28" customFormat="1">
      <c r="A396" s="31">
        <v>45408</v>
      </c>
      <c r="B396" s="32">
        <v>12.46</v>
      </c>
      <c r="C396" s="33">
        <v>17.857299999999999</v>
      </c>
      <c r="D396" s="33">
        <v>102.47559</v>
      </c>
      <c r="E396" s="34">
        <v>868414.58952799998</v>
      </c>
      <c r="F396" s="34">
        <v>1977827.39252</v>
      </c>
      <c r="G396" s="29" t="s">
        <v>692</v>
      </c>
      <c r="H396" s="29" t="s">
        <v>1023</v>
      </c>
      <c r="I396" s="29" t="s">
        <v>1024</v>
      </c>
      <c r="J396" s="29" t="s">
        <v>272</v>
      </c>
      <c r="K396" s="29" t="s">
        <v>131</v>
      </c>
      <c r="L396" s="29" t="s">
        <v>59</v>
      </c>
    </row>
    <row r="397" spans="1:12" s="28" customFormat="1">
      <c r="A397" s="31">
        <v>45408</v>
      </c>
      <c r="B397" s="32">
        <v>12.46</v>
      </c>
      <c r="C397" s="33">
        <v>17.862279999999998</v>
      </c>
      <c r="D397" s="33">
        <v>102.47506</v>
      </c>
      <c r="E397" s="34">
        <v>868348.07618800004</v>
      </c>
      <c r="F397" s="34">
        <v>1978378.1343</v>
      </c>
      <c r="G397" s="29" t="s">
        <v>692</v>
      </c>
      <c r="H397" s="29" t="s">
        <v>1023</v>
      </c>
      <c r="I397" s="29" t="s">
        <v>1024</v>
      </c>
      <c r="J397" s="29" t="s">
        <v>272</v>
      </c>
      <c r="K397" s="29" t="s">
        <v>131</v>
      </c>
      <c r="L397" s="29" t="s">
        <v>59</v>
      </c>
    </row>
    <row r="398" spans="1:12" s="28" customFormat="1">
      <c r="A398" s="31">
        <v>45408</v>
      </c>
      <c r="B398" s="32">
        <v>12.46</v>
      </c>
      <c r="C398" s="33">
        <v>17.86252</v>
      </c>
      <c r="D398" s="33">
        <v>102.47444</v>
      </c>
      <c r="E398" s="34">
        <v>868281.79653100006</v>
      </c>
      <c r="F398" s="34">
        <v>1978403.50129</v>
      </c>
      <c r="G398" s="29" t="s">
        <v>692</v>
      </c>
      <c r="H398" s="29" t="s">
        <v>1023</v>
      </c>
      <c r="I398" s="29" t="s">
        <v>1024</v>
      </c>
      <c r="J398" s="29" t="s">
        <v>272</v>
      </c>
      <c r="K398" s="29" t="s">
        <v>131</v>
      </c>
      <c r="L398" s="29" t="s">
        <v>59</v>
      </c>
    </row>
    <row r="399" spans="1:12" s="28" customFormat="1">
      <c r="A399" s="31">
        <v>45408</v>
      </c>
      <c r="B399" s="32">
        <v>12.46</v>
      </c>
      <c r="C399" s="33">
        <v>16.90541</v>
      </c>
      <c r="D399" s="33">
        <v>102.64252</v>
      </c>
      <c r="E399" s="34">
        <v>888134.32623999997</v>
      </c>
      <c r="F399" s="34">
        <v>1872682.22713</v>
      </c>
      <c r="G399" s="29" t="s">
        <v>692</v>
      </c>
      <c r="H399" s="29" t="s">
        <v>1025</v>
      </c>
      <c r="I399" s="29" t="s">
        <v>238</v>
      </c>
      <c r="J399" s="29" t="s">
        <v>239</v>
      </c>
      <c r="K399" s="29" t="s">
        <v>131</v>
      </c>
      <c r="L399" s="29" t="s">
        <v>698</v>
      </c>
    </row>
    <row r="400" spans="1:12" s="28" customFormat="1">
      <c r="A400" s="31">
        <v>45408</v>
      </c>
      <c r="B400" s="32">
        <v>12.46</v>
      </c>
      <c r="C400" s="33">
        <v>15.597009999999999</v>
      </c>
      <c r="D400" s="33">
        <v>104.57537000000001</v>
      </c>
      <c r="E400" s="34">
        <v>1098512.29541</v>
      </c>
      <c r="F400" s="34">
        <v>1732207.17625</v>
      </c>
      <c r="G400" s="29" t="s">
        <v>692</v>
      </c>
      <c r="H400" s="29" t="s">
        <v>1026</v>
      </c>
      <c r="I400" s="29" t="s">
        <v>1027</v>
      </c>
      <c r="J400" s="29" t="s">
        <v>480</v>
      </c>
      <c r="K400" s="29" t="s">
        <v>131</v>
      </c>
      <c r="L400" s="29" t="s">
        <v>59</v>
      </c>
    </row>
    <row r="401" spans="1:12" s="28" customFormat="1">
      <c r="A401" s="31">
        <v>45408</v>
      </c>
      <c r="B401" s="32">
        <v>12.46</v>
      </c>
      <c r="C401" s="33">
        <v>17.289680000000001</v>
      </c>
      <c r="D401" s="33">
        <v>103.12757999999999</v>
      </c>
      <c r="E401" s="34">
        <v>938987.222526</v>
      </c>
      <c r="F401" s="34">
        <v>1916306.6259099999</v>
      </c>
      <c r="G401" s="29" t="s">
        <v>692</v>
      </c>
      <c r="H401" s="29" t="s">
        <v>663</v>
      </c>
      <c r="I401" s="29" t="s">
        <v>664</v>
      </c>
      <c r="J401" s="29" t="s">
        <v>205</v>
      </c>
      <c r="K401" s="29" t="s">
        <v>131</v>
      </c>
      <c r="L401" s="29" t="s">
        <v>59</v>
      </c>
    </row>
    <row r="402" spans="1:12" s="28" customFormat="1">
      <c r="A402" s="31">
        <v>45408</v>
      </c>
      <c r="B402" s="32">
        <v>12.46</v>
      </c>
      <c r="C402" s="33">
        <v>17.45112</v>
      </c>
      <c r="D402" s="33">
        <v>102.74552</v>
      </c>
      <c r="E402" s="34">
        <v>897953.21476700006</v>
      </c>
      <c r="F402" s="34">
        <v>1933366.0957299999</v>
      </c>
      <c r="G402" s="29" t="s">
        <v>692</v>
      </c>
      <c r="H402" s="29" t="s">
        <v>1028</v>
      </c>
      <c r="I402" s="29" t="s">
        <v>668</v>
      </c>
      <c r="J402" s="29" t="s">
        <v>205</v>
      </c>
      <c r="K402" s="29" t="s">
        <v>131</v>
      </c>
      <c r="L402" s="29" t="s">
        <v>59</v>
      </c>
    </row>
    <row r="403" spans="1:12" s="28" customFormat="1">
      <c r="A403" s="31">
        <v>45408</v>
      </c>
      <c r="B403" s="32">
        <v>12.46</v>
      </c>
      <c r="C403" s="33">
        <v>17.607800000000001</v>
      </c>
      <c r="D403" s="33">
        <v>102.85075999999999</v>
      </c>
      <c r="E403" s="34">
        <v>908796.37867100001</v>
      </c>
      <c r="F403" s="34">
        <v>1950954.92612</v>
      </c>
      <c r="G403" s="29" t="s">
        <v>692</v>
      </c>
      <c r="H403" s="29" t="s">
        <v>1029</v>
      </c>
      <c r="I403" s="29" t="s">
        <v>1030</v>
      </c>
      <c r="J403" s="29" t="s">
        <v>205</v>
      </c>
      <c r="K403" s="29" t="s">
        <v>131</v>
      </c>
      <c r="L403" s="29" t="s">
        <v>59</v>
      </c>
    </row>
    <row r="404" spans="1:12" s="28" customFormat="1">
      <c r="A404" s="31">
        <v>45408</v>
      </c>
      <c r="B404" s="32">
        <v>12.46</v>
      </c>
      <c r="C404" s="33">
        <v>17.61985</v>
      </c>
      <c r="D404" s="33">
        <v>103.27907</v>
      </c>
      <c r="E404" s="34">
        <v>954301.60497099999</v>
      </c>
      <c r="F404" s="34">
        <v>1953270.0253699999</v>
      </c>
      <c r="G404" s="29" t="s">
        <v>692</v>
      </c>
      <c r="H404" s="29" t="s">
        <v>1031</v>
      </c>
      <c r="I404" s="29" t="s">
        <v>670</v>
      </c>
      <c r="J404" s="29" t="s">
        <v>205</v>
      </c>
      <c r="K404" s="29" t="s">
        <v>131</v>
      </c>
      <c r="L404" s="29" t="s">
        <v>59</v>
      </c>
    </row>
    <row r="405" spans="1:12" s="28" customFormat="1">
      <c r="A405" s="31">
        <v>45408</v>
      </c>
      <c r="B405" s="32">
        <v>12.46</v>
      </c>
      <c r="C405" s="33">
        <v>17.629020000000001</v>
      </c>
      <c r="D405" s="33">
        <v>103.35071000000001</v>
      </c>
      <c r="E405" s="34">
        <v>961896.011635</v>
      </c>
      <c r="F405" s="34">
        <v>1954460.9193299999</v>
      </c>
      <c r="G405" s="29" t="s">
        <v>692</v>
      </c>
      <c r="H405" s="29" t="s">
        <v>1032</v>
      </c>
      <c r="I405" s="29" t="s">
        <v>670</v>
      </c>
      <c r="J405" s="29" t="s">
        <v>205</v>
      </c>
      <c r="K405" s="29" t="s">
        <v>131</v>
      </c>
      <c r="L405" s="29" t="s">
        <v>698</v>
      </c>
    </row>
    <row r="406" spans="1:12" s="28" customFormat="1">
      <c r="A406" s="31">
        <v>45408</v>
      </c>
      <c r="B406" s="32">
        <v>12.46</v>
      </c>
      <c r="C406" s="33">
        <v>17.72307</v>
      </c>
      <c r="D406" s="33">
        <v>103.12474</v>
      </c>
      <c r="E406" s="34">
        <v>937642.39108600002</v>
      </c>
      <c r="F406" s="34">
        <v>1964348.91322</v>
      </c>
      <c r="G406" s="29" t="s">
        <v>692</v>
      </c>
      <c r="H406" s="29" t="s">
        <v>1033</v>
      </c>
      <c r="I406" s="29" t="s">
        <v>670</v>
      </c>
      <c r="J406" s="29" t="s">
        <v>205</v>
      </c>
      <c r="K406" s="29" t="s">
        <v>131</v>
      </c>
      <c r="L406" s="29" t="s">
        <v>59</v>
      </c>
    </row>
    <row r="407" spans="1:12" s="28" customFormat="1">
      <c r="A407" s="31">
        <v>45408</v>
      </c>
      <c r="B407" s="32">
        <v>12.46</v>
      </c>
      <c r="C407" s="33">
        <v>17.75806</v>
      </c>
      <c r="D407" s="33">
        <v>102.86449</v>
      </c>
      <c r="E407" s="34">
        <v>909914.03344699997</v>
      </c>
      <c r="F407" s="34">
        <v>1967639.42193</v>
      </c>
      <c r="G407" s="29" t="s">
        <v>692</v>
      </c>
      <c r="H407" s="29" t="s">
        <v>1034</v>
      </c>
      <c r="I407" s="29" t="s">
        <v>1030</v>
      </c>
      <c r="J407" s="29" t="s">
        <v>205</v>
      </c>
      <c r="K407" s="29" t="s">
        <v>131</v>
      </c>
      <c r="L407" s="29" t="s">
        <v>59</v>
      </c>
    </row>
    <row r="408" spans="1:12" s="28" customFormat="1">
      <c r="A408" s="31">
        <v>45408</v>
      </c>
      <c r="B408" s="32">
        <v>12.46</v>
      </c>
      <c r="C408" s="33">
        <v>17.758710000000001</v>
      </c>
      <c r="D408" s="33">
        <v>102.86767999999999</v>
      </c>
      <c r="E408" s="34">
        <v>910251.33872600005</v>
      </c>
      <c r="F408" s="34">
        <v>1967718.4511599999</v>
      </c>
      <c r="G408" s="29" t="s">
        <v>692</v>
      </c>
      <c r="H408" s="29" t="s">
        <v>1034</v>
      </c>
      <c r="I408" s="29" t="s">
        <v>1030</v>
      </c>
      <c r="J408" s="29" t="s">
        <v>205</v>
      </c>
      <c r="K408" s="29" t="s">
        <v>131</v>
      </c>
      <c r="L408" s="29" t="s">
        <v>59</v>
      </c>
    </row>
    <row r="409" spans="1:12" s="28" customFormat="1">
      <c r="A409" s="31">
        <v>45408</v>
      </c>
      <c r="B409" s="32">
        <v>12.46</v>
      </c>
      <c r="C409" s="33">
        <v>17.761869999999998</v>
      </c>
      <c r="D409" s="33">
        <v>102.85699</v>
      </c>
      <c r="E409" s="34">
        <v>909108.82248800003</v>
      </c>
      <c r="F409" s="34">
        <v>1968045.3236400001</v>
      </c>
      <c r="G409" s="29" t="s">
        <v>692</v>
      </c>
      <c r="H409" s="29" t="s">
        <v>1034</v>
      </c>
      <c r="I409" s="29" t="s">
        <v>1030</v>
      </c>
      <c r="J409" s="29" t="s">
        <v>205</v>
      </c>
      <c r="K409" s="29" t="s">
        <v>131</v>
      </c>
      <c r="L409" s="29" t="s">
        <v>59</v>
      </c>
    </row>
    <row r="410" spans="1:12" s="28" customFormat="1">
      <c r="A410" s="31">
        <v>45408</v>
      </c>
      <c r="B410" s="32">
        <v>14.26</v>
      </c>
      <c r="C410" s="33">
        <v>17.597909999999999</v>
      </c>
      <c r="D410" s="33">
        <v>100.35043</v>
      </c>
      <c r="E410" s="34">
        <v>643291.47138300003</v>
      </c>
      <c r="F410" s="34">
        <v>1946211.3878800001</v>
      </c>
      <c r="G410" s="29" t="s">
        <v>692</v>
      </c>
      <c r="H410" s="29" t="s">
        <v>1035</v>
      </c>
      <c r="I410" s="29" t="s">
        <v>1036</v>
      </c>
      <c r="J410" s="29" t="s">
        <v>62</v>
      </c>
      <c r="K410" s="29" t="s">
        <v>53</v>
      </c>
      <c r="L410" s="29" t="s">
        <v>59</v>
      </c>
    </row>
    <row r="411" spans="1:12" s="28" customFormat="1">
      <c r="A411" s="31">
        <v>45408</v>
      </c>
      <c r="B411" s="32">
        <v>14.26</v>
      </c>
      <c r="C411" s="33">
        <v>17.679300000000001</v>
      </c>
      <c r="D411" s="33">
        <v>100.58673</v>
      </c>
      <c r="E411" s="34">
        <v>668294.07787000004</v>
      </c>
      <c r="F411" s="34">
        <v>1955412.9503599999</v>
      </c>
      <c r="G411" s="29" t="s">
        <v>692</v>
      </c>
      <c r="H411" s="29" t="s">
        <v>301</v>
      </c>
      <c r="I411" s="29" t="s">
        <v>61</v>
      </c>
      <c r="J411" s="29" t="s">
        <v>62</v>
      </c>
      <c r="K411" s="29" t="s">
        <v>53</v>
      </c>
      <c r="L411" s="29" t="s">
        <v>698</v>
      </c>
    </row>
    <row r="412" spans="1:12" s="28" customFormat="1">
      <c r="A412" s="31">
        <v>45408</v>
      </c>
      <c r="B412" s="32">
        <v>14.26</v>
      </c>
      <c r="C412" s="33">
        <v>17.726769999999998</v>
      </c>
      <c r="D412" s="33">
        <v>100.64133</v>
      </c>
      <c r="E412" s="34">
        <v>674040.64636799996</v>
      </c>
      <c r="F412" s="34">
        <v>1960716.0225</v>
      </c>
      <c r="G412" s="29" t="s">
        <v>692</v>
      </c>
      <c r="H412" s="29" t="s">
        <v>60</v>
      </c>
      <c r="I412" s="29" t="s">
        <v>61</v>
      </c>
      <c r="J412" s="29" t="s">
        <v>62</v>
      </c>
      <c r="K412" s="29" t="s">
        <v>53</v>
      </c>
      <c r="L412" s="29" t="s">
        <v>59</v>
      </c>
    </row>
    <row r="413" spans="1:12" s="28" customFormat="1">
      <c r="A413" s="31">
        <v>45408</v>
      </c>
      <c r="B413" s="32">
        <v>12.46</v>
      </c>
      <c r="C413" s="33">
        <v>17.546589999999998</v>
      </c>
      <c r="D413" s="33">
        <v>100.06964000000001</v>
      </c>
      <c r="E413" s="34">
        <v>613526.18362799997</v>
      </c>
      <c r="F413" s="34">
        <v>1940342.6890199999</v>
      </c>
      <c r="G413" s="29" t="s">
        <v>692</v>
      </c>
      <c r="H413" s="29" t="s">
        <v>1037</v>
      </c>
      <c r="I413" s="29" t="s">
        <v>1036</v>
      </c>
      <c r="J413" s="29" t="s">
        <v>62</v>
      </c>
      <c r="K413" s="29" t="s">
        <v>53</v>
      </c>
      <c r="L413" s="29" t="s">
        <v>59</v>
      </c>
    </row>
    <row r="414" spans="1:12" s="28" customFormat="1">
      <c r="A414" s="31">
        <v>45408</v>
      </c>
      <c r="B414" s="32">
        <v>12.46</v>
      </c>
      <c r="C414" s="33">
        <v>17.677669999999999</v>
      </c>
      <c r="D414" s="33">
        <v>100.59197</v>
      </c>
      <c r="E414" s="34">
        <v>668851.49012199999</v>
      </c>
      <c r="F414" s="34">
        <v>1955237.2463700001</v>
      </c>
      <c r="G414" s="29" t="s">
        <v>692</v>
      </c>
      <c r="H414" s="29" t="s">
        <v>301</v>
      </c>
      <c r="I414" s="29" t="s">
        <v>61</v>
      </c>
      <c r="J414" s="29" t="s">
        <v>62</v>
      </c>
      <c r="K414" s="29" t="s">
        <v>53</v>
      </c>
      <c r="L414" s="29" t="s">
        <v>698</v>
      </c>
    </row>
    <row r="415" spans="1:12" s="28" customFormat="1">
      <c r="A415" s="31">
        <v>45408</v>
      </c>
      <c r="B415" s="32">
        <v>12.46</v>
      </c>
      <c r="C415" s="33">
        <v>17.68046</v>
      </c>
      <c r="D415" s="33">
        <v>100.58775</v>
      </c>
      <c r="E415" s="34">
        <v>668401.20466599998</v>
      </c>
      <c r="F415" s="34">
        <v>1955542.2350999999</v>
      </c>
      <c r="G415" s="29" t="s">
        <v>692</v>
      </c>
      <c r="H415" s="29" t="s">
        <v>301</v>
      </c>
      <c r="I415" s="29" t="s">
        <v>61</v>
      </c>
      <c r="J415" s="29" t="s">
        <v>62</v>
      </c>
      <c r="K415" s="29" t="s">
        <v>53</v>
      </c>
      <c r="L415" s="29" t="s">
        <v>59</v>
      </c>
    </row>
    <row r="416" spans="1:12" s="28" customFormat="1">
      <c r="A416" s="31">
        <v>45408</v>
      </c>
      <c r="B416" s="32">
        <v>12.46</v>
      </c>
      <c r="C416" s="33">
        <v>17.68141</v>
      </c>
      <c r="D416" s="33">
        <v>100.59211000000001</v>
      </c>
      <c r="E416" s="34">
        <v>668862.84854899999</v>
      </c>
      <c r="F416" s="34">
        <v>1955651.2684200001</v>
      </c>
      <c r="G416" s="29" t="s">
        <v>692</v>
      </c>
      <c r="H416" s="29" t="s">
        <v>301</v>
      </c>
      <c r="I416" s="29" t="s">
        <v>61</v>
      </c>
      <c r="J416" s="29" t="s">
        <v>62</v>
      </c>
      <c r="K416" s="29" t="s">
        <v>53</v>
      </c>
      <c r="L416" s="29" t="s">
        <v>698</v>
      </c>
    </row>
    <row r="417" spans="1:12" s="28" customFormat="1">
      <c r="A417" s="31">
        <v>45408</v>
      </c>
      <c r="B417" s="32">
        <v>12.46</v>
      </c>
      <c r="C417" s="33">
        <v>17.682659999999998</v>
      </c>
      <c r="D417" s="33">
        <v>100.58642999999999</v>
      </c>
      <c r="E417" s="34">
        <v>668259.12435499998</v>
      </c>
      <c r="F417" s="34">
        <v>1955784.52489</v>
      </c>
      <c r="G417" s="29" t="s">
        <v>692</v>
      </c>
      <c r="H417" s="29" t="s">
        <v>301</v>
      </c>
      <c r="I417" s="29" t="s">
        <v>61</v>
      </c>
      <c r="J417" s="29" t="s">
        <v>62</v>
      </c>
      <c r="K417" s="29" t="s">
        <v>53</v>
      </c>
      <c r="L417" s="29" t="s">
        <v>59</v>
      </c>
    </row>
    <row r="418" spans="1:12" s="28" customFormat="1">
      <c r="A418" s="31">
        <v>45408</v>
      </c>
      <c r="B418" s="32">
        <v>12.46</v>
      </c>
      <c r="C418" s="33">
        <v>17.683579999999999</v>
      </c>
      <c r="D418" s="33">
        <v>100.59074</v>
      </c>
      <c r="E418" s="34">
        <v>668715.48682800005</v>
      </c>
      <c r="F418" s="34">
        <v>1955890.19059</v>
      </c>
      <c r="G418" s="29" t="s">
        <v>692</v>
      </c>
      <c r="H418" s="29" t="s">
        <v>301</v>
      </c>
      <c r="I418" s="29" t="s">
        <v>61</v>
      </c>
      <c r="J418" s="29" t="s">
        <v>62</v>
      </c>
      <c r="K418" s="29" t="s">
        <v>53</v>
      </c>
      <c r="L418" s="29" t="s">
        <v>59</v>
      </c>
    </row>
    <row r="419" spans="1:12" s="28" customFormat="1">
      <c r="A419" s="31">
        <v>45408</v>
      </c>
      <c r="B419" s="32">
        <v>12.46</v>
      </c>
      <c r="C419" s="33">
        <v>17.762889999999999</v>
      </c>
      <c r="D419" s="33">
        <v>100.71228000000001</v>
      </c>
      <c r="E419" s="34">
        <v>681529.30298399995</v>
      </c>
      <c r="F419" s="34">
        <v>1964780.63161</v>
      </c>
      <c r="G419" s="29" t="s">
        <v>692</v>
      </c>
      <c r="H419" s="29" t="s">
        <v>673</v>
      </c>
      <c r="I419" s="29" t="s">
        <v>61</v>
      </c>
      <c r="J419" s="29" t="s">
        <v>62</v>
      </c>
      <c r="K419" s="29" t="s">
        <v>53</v>
      </c>
      <c r="L419" s="29" t="s">
        <v>698</v>
      </c>
    </row>
    <row r="420" spans="1:12" s="28" customFormat="1">
      <c r="A420" s="31">
        <v>45408</v>
      </c>
      <c r="B420" s="32">
        <v>14.26</v>
      </c>
      <c r="C420" s="33">
        <v>15.39945</v>
      </c>
      <c r="D420" s="33">
        <v>99.879549999999995</v>
      </c>
      <c r="E420" s="34">
        <v>594383.57721200003</v>
      </c>
      <c r="F420" s="34">
        <v>1702700.1002</v>
      </c>
      <c r="G420" s="29" t="s">
        <v>692</v>
      </c>
      <c r="H420" s="29" t="s">
        <v>1038</v>
      </c>
      <c r="I420" s="29" t="s">
        <v>1038</v>
      </c>
      <c r="J420" s="29" t="s">
        <v>75</v>
      </c>
      <c r="K420" s="29" t="s">
        <v>53</v>
      </c>
      <c r="L420" s="29" t="s">
        <v>59</v>
      </c>
    </row>
    <row r="421" spans="1:12" s="28" customFormat="1">
      <c r="A421" s="31">
        <v>45408</v>
      </c>
      <c r="B421" s="32">
        <v>14.26</v>
      </c>
      <c r="C421" s="33">
        <v>15.40236</v>
      </c>
      <c r="D421" s="33">
        <v>99.876710000000003</v>
      </c>
      <c r="E421" s="34">
        <v>594077.49102299998</v>
      </c>
      <c r="F421" s="34">
        <v>1703020.7626499999</v>
      </c>
      <c r="G421" s="29" t="s">
        <v>692</v>
      </c>
      <c r="H421" s="29" t="s">
        <v>1038</v>
      </c>
      <c r="I421" s="29" t="s">
        <v>1038</v>
      </c>
      <c r="J421" s="29" t="s">
        <v>75</v>
      </c>
      <c r="K421" s="29" t="s">
        <v>53</v>
      </c>
      <c r="L421" s="29" t="s">
        <v>59</v>
      </c>
    </row>
    <row r="422" spans="1:12" s="28" customFormat="1">
      <c r="A422" s="31">
        <v>45408</v>
      </c>
      <c r="B422" s="32">
        <v>12.46</v>
      </c>
      <c r="C422" s="33">
        <v>15.506830000000001</v>
      </c>
      <c r="D422" s="33">
        <v>100.02325</v>
      </c>
      <c r="E422" s="34">
        <v>609748.65790200001</v>
      </c>
      <c r="F422" s="34">
        <v>1714646.92607</v>
      </c>
      <c r="G422" s="29" t="s">
        <v>692</v>
      </c>
      <c r="H422" s="29" t="s">
        <v>1039</v>
      </c>
      <c r="I422" s="29" t="s">
        <v>675</v>
      </c>
      <c r="J422" s="29" t="s">
        <v>75</v>
      </c>
      <c r="K422" s="29" t="s">
        <v>53</v>
      </c>
      <c r="L422" s="29" t="s">
        <v>698</v>
      </c>
    </row>
    <row r="423" spans="1:12" s="28" customFormat="1">
      <c r="A423" s="31">
        <v>45408</v>
      </c>
      <c r="B423" s="32">
        <v>12.46</v>
      </c>
      <c r="C423" s="33">
        <v>15.114050000000001</v>
      </c>
      <c r="D423" s="33">
        <v>105.45650000000001</v>
      </c>
      <c r="E423" s="34">
        <v>1195032.95285</v>
      </c>
      <c r="F423" s="34">
        <v>1681182.81058</v>
      </c>
      <c r="G423" s="29" t="s">
        <v>692</v>
      </c>
      <c r="H423" s="29" t="s">
        <v>1040</v>
      </c>
      <c r="I423" s="29" t="s">
        <v>683</v>
      </c>
      <c r="J423" s="29" t="s">
        <v>130</v>
      </c>
      <c r="K423" s="29" t="s">
        <v>131</v>
      </c>
      <c r="L423" s="29" t="s">
        <v>59</v>
      </c>
    </row>
    <row r="424" spans="1:12" s="28" customFormat="1">
      <c r="A424" s="31">
        <v>45408</v>
      </c>
      <c r="B424" s="32">
        <v>12.46</v>
      </c>
      <c r="C424" s="33">
        <v>15.181010000000001</v>
      </c>
      <c r="D424" s="33">
        <v>105.285</v>
      </c>
      <c r="E424" s="34">
        <v>1176291.47175</v>
      </c>
      <c r="F424" s="34">
        <v>1688088.45478</v>
      </c>
      <c r="G424" s="29" t="s">
        <v>692</v>
      </c>
      <c r="H424" s="29" t="s">
        <v>1041</v>
      </c>
      <c r="I424" s="29" t="s">
        <v>683</v>
      </c>
      <c r="J424" s="29" t="s">
        <v>130</v>
      </c>
      <c r="K424" s="29" t="s">
        <v>131</v>
      </c>
      <c r="L424" s="29" t="s">
        <v>59</v>
      </c>
    </row>
    <row r="425" spans="1:12" s="28" customFormat="1">
      <c r="A425" s="31">
        <v>45408</v>
      </c>
      <c r="B425" s="32">
        <v>12.46</v>
      </c>
      <c r="C425" s="33">
        <v>15.397259999999999</v>
      </c>
      <c r="D425" s="33">
        <v>105.20614999999999</v>
      </c>
      <c r="E425" s="34">
        <v>1167088.39625</v>
      </c>
      <c r="F425" s="34">
        <v>1711885.3317</v>
      </c>
      <c r="G425" s="29" t="s">
        <v>692</v>
      </c>
      <c r="H425" s="29" t="s">
        <v>684</v>
      </c>
      <c r="I425" s="29" t="s">
        <v>685</v>
      </c>
      <c r="J425" s="29" t="s">
        <v>130</v>
      </c>
      <c r="K425" s="29" t="s">
        <v>131</v>
      </c>
      <c r="L425" s="29" t="s">
        <v>59</v>
      </c>
    </row>
    <row r="428" spans="1:12">
      <c r="A428" s="37" t="s">
        <v>45</v>
      </c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</row>
  </sheetData>
  <mergeCells count="2">
    <mergeCell ref="A1:L1"/>
    <mergeCell ref="A428:L42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2024-04-26T10:48:24Z</dcterms:modified>
</cp:coreProperties>
</file>