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DADBB7A-1765-4861-8A47-7D724977B29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6" i="4" l="1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<sst xmlns="http://schemas.openxmlformats.org/spreadsheetml/2006/main" count="192" uniqueCount="109">
  <si>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</si>
  <si>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</si>
  <si>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</si>
  <si>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</si>
  <si>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</si>
  <si>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</si>
  <si>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</si>
  <si>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</si>
  <si>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</si>
  <si>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</si>
  <si>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</si>
  <si>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</si>
  <si>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</si>
  <si>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</si>
  <si>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</si>
  <si>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</si>
  <si>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</si>
  <si>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</si>
  <si>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</si>
  <si>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</si>
  <si>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</si>
  <si>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</si>
  <si>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</si>
  <si>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</si>
  <si>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</si>
  <si>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</si>
  <si>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</si>
  <si>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</si>
  <si>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</si>
  <si>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</si>
  <si>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</si>
  <si>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</si>
  <si>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</si>
  <si>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</si>
  <si>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</si>
  <si>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</si>
  <si>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</si>
  <si>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</si>
  <si>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</si>
  <si>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</si>
  <si>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</si>
  <si>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</si>
  <si>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</si>
  <si>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</si>
  <si>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</si>
  <si>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21 มิถุนายน 2566</t>
  </si>
  <si>
    <t>ข้อมูล Hotspot ในพื้นที่ป่าสงวนแห่งชาติ ประจำวันที่ 21 มิถุนายน 2566</t>
  </si>
  <si>
    <t>ข้อมูล Hotspot นอกพื้นที่ป่าฯ ประจำวันที่ 21 มิถุนายน 2566</t>
  </si>
  <si>
    <t>Suomi NPP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</si>
  <si>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</si>
  <si>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</si>
  <si>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</si>
  <si>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</si>
  <si>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</si>
  <si>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</si>
  <si>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</si>
  <si>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</si>
  <si>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nominal</t>
  </si>
  <si>
    <t>พื้นที่ราษฎรทำกิน</t>
  </si>
  <si>
    <t>ปากหมาก</t>
  </si>
  <si>
    <t>ไชยา</t>
  </si>
  <si>
    <t>สุราษฎร์ธานี</t>
  </si>
  <si>
    <t>ป่าท่าชนะ</t>
  </si>
  <si>
    <t>บ่อวิน</t>
  </si>
  <si>
    <t>ศรีราชา</t>
  </si>
  <si>
    <t>ชลบุรี</t>
  </si>
  <si>
    <t>ทุ่งหลวง</t>
  </si>
  <si>
    <t>ละแม</t>
  </si>
  <si>
    <t>ชุมพร</t>
  </si>
  <si>
    <t>ตาคลี</t>
  </si>
  <si>
    <t>นครสวรรค์</t>
  </si>
  <si>
    <t>ป่าคลอก</t>
  </si>
  <si>
    <t>ถลาง</t>
  </si>
  <si>
    <t>ภูเก็ต</t>
  </si>
  <si>
    <t>มาบตาพุด</t>
  </si>
  <si>
    <t>เมืองระยอง</t>
  </si>
  <si>
    <t>ระยอง</t>
  </si>
  <si>
    <t>ไทรทอง</t>
  </si>
  <si>
    <t>ชัยบุรี</t>
  </si>
  <si>
    <t>มะรือโบออก</t>
  </si>
  <si>
    <t>เจาะไอร้อง</t>
  </si>
  <si>
    <t>นราธิวาส</t>
  </si>
  <si>
    <t>ป่าพรุ</t>
  </si>
  <si>
    <t xml:space="preserve"> </t>
  </si>
  <si>
    <t>สำนักบริหารพื้นที่อนุรักษ์ที่ 6 สาขาปัตตานี</t>
  </si>
  <si>
    <t>ป่าคงสภาพ</t>
  </si>
  <si>
    <t>ดอนหัน</t>
  </si>
  <si>
    <t>เมืองขอนแก่น</t>
  </si>
  <si>
    <t>ขอนแก่น</t>
  </si>
  <si>
    <t>พุดซา</t>
  </si>
  <si>
    <t>เมืองนครราชสีมา</t>
  </si>
  <si>
    <t>นครราชสีมา</t>
  </si>
  <si>
    <t>บึงอ้อ</t>
  </si>
  <si>
    <t>ขามทะเลสอ</t>
  </si>
  <si>
    <t>หัวโทน</t>
  </si>
  <si>
    <t>สุวรรณภูมิ</t>
  </si>
  <si>
    <t>ร้อยเอ็ด</t>
  </si>
  <si>
    <t>หนองเต่า</t>
  </si>
  <si>
    <t>บ้านหมี่</t>
  </si>
  <si>
    <t>ลพบุรี</t>
  </si>
  <si>
    <t>ท่าแยก</t>
  </si>
  <si>
    <t>เมืองสระแก้ว</t>
  </si>
  <si>
    <t>สระแก้ว</t>
  </si>
  <si>
    <t>หรเทพ</t>
  </si>
  <si>
    <t>บ้านหมอ</t>
  </si>
  <si>
    <t>สระบุรี</t>
  </si>
  <si>
    <t>คำบง</t>
  </si>
  <si>
    <t>บ้านผือ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</si>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</sst>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0" fontId="31" fillId="0" borderId="1" xfId="46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"/>
  <sheetViews>
    <sheetView zoomScaleNormal="100" workbookViewId="0">
      <selection activeCell="H13" sqref="H13"/>
    </sheetView>
  </sheetViews>
  <sheetFormatPr defaultColWidth="7.42578125" defaultRowHeight="18.75"/>
  <cols>
    <col min="1" max="1" width="8.85546875" style="13" bestFit="1" customWidth="1"/>
    <col min="2" max="2" width="5.42578125" style="28" bestFit="1" customWidth="1"/>
    <col min="3" max="3" width="5.42578125" style="29" bestFit="1" customWidth="1"/>
    <col min="4" max="4" width="7.42578125" style="29" bestFit="1" customWidth="1"/>
    <col min="5" max="6" width="8.42578125" style="30" bestFit="1" customWidth="1"/>
    <col min="7" max="8" width="9.85546875" style="13" bestFit="1" customWidth="1"/>
    <col min="9" max="9" width="8.85546875" style="13" bestFit="1" customWidth="1"/>
    <col min="10" max="10" width="7.42578125" style="13" bestFit="1" customWidth="1"/>
    <col min="11" max="11" width="5.7109375" style="13" bestFit="1" customWidth="1"/>
    <col min="12" max="12" width="16.28515625" style="13" bestFit="1" customWidth="1"/>
    <col min="13" max="13" width="14.140625" style="13" bestFit="1" customWidth="1"/>
    <col min="14" max="14" width="19" style="13" bestFit="1" customWidth="1"/>
    <col min="15" max="15" width="31.2851562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.5703125" style="23" bestFit="1" customWidth="1"/>
    <col min="20" max="16384" width="7.42578125" style="23"/>
  </cols>
  <sheetData>
    <row r="1" spans="1:19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45098</v>
      </c>
      <c r="B4" s="34">
        <v>1.51</v>
      </c>
      <c r="C4" s="35">
        <v>6.9689300000000003</v>
      </c>
      <c r="D4" s="35">
        <v>100.77014</v>
      </c>
      <c r="E4" s="36">
        <v>695557.08412400004</v>
      </c>
      <c r="F4" s="36">
        <v>770680.79774800001</v>
      </c>
      <c r="G4" s="37" t="s">
        <v>48</v>
      </c>
      <c r="H4" s="37" t="s">
        <v>49</v>
      </c>
      <c r="I4" s="37" t="s">
        <v>50</v>
      </c>
      <c r="J4" s="37" t="s">
        <v>51</v>
      </c>
      <c r="K4" s="37" t="s">
        <v>52</v>
      </c>
      <c r="L4" s="37" t="s">
        <v>53</v>
      </c>
      <c r="M4" s="37" t="s">
        <v>54</v>
      </c>
      <c r="N4" s="37" t="s">
        <v>55</v>
      </c>
      <c r="O4" s="37" t="s">
        <v>56</v>
      </c>
      <c r="P4" s="37" t="s">
        <v>57</v>
      </c>
      <c r="Q4" s="37" t="s">
        <v>58</v>
      </c>
      <c r="R4" s="32" t="str">
        <f t="shared" ref="R4:R6" si="0">HYPERLINK(CONCATENATE("http://maps.google.com/maps?q=",C4,",",D4))</f>
        <v>http://maps.google.com/maps?q=6.96893,100.77014</v>
      </c>
    </row>
    <row r="5" spans="1:19" s="31" customFormat="1">
      <c r="A5" s="33">
        <v>45098</v>
      </c>
      <c r="B5" s="34">
        <v>12.57</v>
      </c>
      <c r="C5" s="35">
        <v>6.2907799999999998</v>
      </c>
      <c r="D5" s="35">
        <v>101.88160000000001</v>
      </c>
      <c r="E5" s="36">
        <v>818864.08810099994</v>
      </c>
      <c r="F5" s="36">
        <v>696227.36296599999</v>
      </c>
      <c r="G5" s="37" t="s">
        <v>48</v>
      </c>
      <c r="H5" s="37" t="s">
        <v>79</v>
      </c>
      <c r="I5" s="37" t="s">
        <v>80</v>
      </c>
      <c r="J5" s="37" t="s">
        <v>81</v>
      </c>
      <c r="K5" s="37" t="s">
        <v>52</v>
      </c>
      <c r="L5" s="37" t="s">
        <v>82</v>
      </c>
      <c r="M5" s="37" t="s">
        <v>54</v>
      </c>
      <c r="N5" s="37" t="s">
        <v>83</v>
      </c>
      <c r="O5" s="37" t="s">
        <v>84</v>
      </c>
      <c r="P5" s="37" t="s">
        <v>57</v>
      </c>
      <c r="Q5" s="37" t="s">
        <v>85</v>
      </c>
      <c r="R5" s="32" t="str">
        <f t="shared" si="0"/>
        <v>http://maps.google.com/maps?q=6.29078,101.8816</v>
      </c>
      <c r="S5" s="31" t="s">
        <v>83</v>
      </c>
    </row>
    <row r="6" spans="1:19" s="31" customFormat="1">
      <c r="A6" s="33">
        <v>45098</v>
      </c>
      <c r="B6" s="34">
        <v>12.57</v>
      </c>
      <c r="C6" s="35">
        <v>6.2914300000000001</v>
      </c>
      <c r="D6" s="35">
        <v>101.88531999999999</v>
      </c>
      <c r="E6" s="36">
        <v>819275.67014199996</v>
      </c>
      <c r="F6" s="36">
        <v>696301.57955899998</v>
      </c>
      <c r="G6" s="37" t="s">
        <v>48</v>
      </c>
      <c r="H6" s="37" t="s">
        <v>79</v>
      </c>
      <c r="I6" s="37" t="s">
        <v>80</v>
      </c>
      <c r="J6" s="37" t="s">
        <v>81</v>
      </c>
      <c r="K6" s="37" t="s">
        <v>52</v>
      </c>
      <c r="L6" s="37" t="s">
        <v>82</v>
      </c>
      <c r="M6" s="37" t="s">
        <v>54</v>
      </c>
      <c r="N6" s="37" t="s">
        <v>83</v>
      </c>
      <c r="O6" s="37" t="s">
        <v>84</v>
      </c>
      <c r="P6" s="37" t="s">
        <v>57</v>
      </c>
      <c r="Q6" s="37" t="s">
        <v>85</v>
      </c>
      <c r="R6" s="32" t="str">
        <f t="shared" si="0"/>
        <v>http://maps.google.com/maps?q=6.29143,101.88532</v>
      </c>
      <c r="S6" s="31" t="s">
        <v>83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16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8.140625" style="15" bestFit="1" customWidth="1"/>
    <col min="2" max="2" width="4.140625" style="16" bestFit="1" customWidth="1"/>
    <col min="3" max="3" width="4.85546875" style="17" bestFit="1" customWidth="1"/>
    <col min="4" max="4" width="5.855468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7.5703125" style="15" bestFit="1" customWidth="1"/>
    <col min="9" max="9" width="5.28515625" style="15" bestFit="1" customWidth="1"/>
    <col min="10" max="10" width="9.140625" style="15" bestFit="1" customWidth="1"/>
    <col min="11" max="11" width="7.5703125" style="15" bestFit="1" customWidth="1"/>
    <col min="12" max="12" width="11.5703125" style="15" bestFit="1" customWidth="1"/>
    <col min="13" max="16384" width="8.42578125" style="14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3">
        <v>45098</v>
      </c>
      <c r="B4" s="34">
        <v>1.51</v>
      </c>
      <c r="C4" s="35">
        <v>9.5078499999999995</v>
      </c>
      <c r="D4" s="35">
        <v>98.945059999999998</v>
      </c>
      <c r="E4" s="36">
        <v>493969.98245200003</v>
      </c>
      <c r="F4" s="36">
        <v>1050999.9216199999</v>
      </c>
      <c r="G4" s="37" t="s">
        <v>48</v>
      </c>
      <c r="H4" s="37" t="s">
        <v>59</v>
      </c>
      <c r="I4" s="37" t="s">
        <v>60</v>
      </c>
      <c r="J4" s="37" t="s">
        <v>61</v>
      </c>
      <c r="K4" s="37" t="s">
        <v>62</v>
      </c>
      <c r="L4" s="37" t="s">
        <v>57</v>
      </c>
    </row>
    <row r="5" spans="1:12" ht="22.5" customHeight="1">
      <c r="L5" s="14"/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8"/>
  <sheetViews>
    <sheetView tabSelected="1" zoomScaleNormal="100" workbookViewId="0">
      <selection activeCell="O14" sqref="O14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8.140625" style="22" bestFit="1" customWidth="1"/>
    <col min="9" max="9" width="13.42578125" style="22" bestFit="1" customWidth="1"/>
    <col min="10" max="10" width="9.7109375" style="22" bestFit="1" customWidth="1"/>
    <col min="11" max="11" width="12.5703125" style="21" bestFit="1" customWidth="1"/>
    <col min="12" max="16384" width="8.85546875" style="19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3">
        <v>45098</v>
      </c>
      <c r="B4" s="34">
        <v>1.51</v>
      </c>
      <c r="C4" s="35">
        <v>13.056369999999999</v>
      </c>
      <c r="D4" s="35">
        <v>101.0759</v>
      </c>
      <c r="E4" s="36">
        <v>725107.03336300002</v>
      </c>
      <c r="F4" s="36">
        <v>1444291.02816</v>
      </c>
      <c r="G4" s="37" t="s">
        <v>48</v>
      </c>
      <c r="H4" s="37" t="s">
        <v>63</v>
      </c>
      <c r="I4" s="37" t="s">
        <v>64</v>
      </c>
      <c r="J4" s="37" t="s">
        <v>65</v>
      </c>
      <c r="K4" s="37" t="s">
        <v>57</v>
      </c>
    </row>
    <row r="5" spans="1:11" s="31" customFormat="1" ht="18.75">
      <c r="A5" s="33">
        <v>45098</v>
      </c>
      <c r="B5" s="34">
        <v>1.51</v>
      </c>
      <c r="C5" s="35">
        <v>9.7946100000000005</v>
      </c>
      <c r="D5" s="35">
        <v>99.069800000000001</v>
      </c>
      <c r="E5" s="36">
        <v>507654.523308</v>
      </c>
      <c r="F5" s="36">
        <v>1082704.78159</v>
      </c>
      <c r="G5" s="37" t="s">
        <v>48</v>
      </c>
      <c r="H5" s="37" t="s">
        <v>66</v>
      </c>
      <c r="I5" s="37" t="s">
        <v>67</v>
      </c>
      <c r="J5" s="37" t="s">
        <v>68</v>
      </c>
      <c r="K5" s="37" t="s">
        <v>57</v>
      </c>
    </row>
    <row r="6" spans="1:11" s="31" customFormat="1" ht="18.75">
      <c r="A6" s="33">
        <v>45098</v>
      </c>
      <c r="B6" s="34">
        <v>1.51</v>
      </c>
      <c r="C6" s="35">
        <v>15.308999999999999</v>
      </c>
      <c r="D6" s="35">
        <v>100.28977999999999</v>
      </c>
      <c r="E6" s="36">
        <v>638469.98731600004</v>
      </c>
      <c r="F6" s="36">
        <v>1692914.7742399999</v>
      </c>
      <c r="G6" s="37" t="s">
        <v>48</v>
      </c>
      <c r="H6" s="37" t="s">
        <v>69</v>
      </c>
      <c r="I6" s="37" t="s">
        <v>69</v>
      </c>
      <c r="J6" s="37" t="s">
        <v>70</v>
      </c>
      <c r="K6" s="37" t="s">
        <v>57</v>
      </c>
    </row>
    <row r="7" spans="1:11" s="31" customFormat="1" ht="18.75">
      <c r="A7" s="33">
        <v>45098</v>
      </c>
      <c r="B7" s="34">
        <v>1.51</v>
      </c>
      <c r="C7" s="35">
        <v>8.03444</v>
      </c>
      <c r="D7" s="35">
        <v>98.398439999999994</v>
      </c>
      <c r="E7" s="36">
        <v>433712.97396500001</v>
      </c>
      <c r="F7" s="36">
        <v>888153.887644</v>
      </c>
      <c r="G7" s="37" t="s">
        <v>48</v>
      </c>
      <c r="H7" s="37" t="s">
        <v>71</v>
      </c>
      <c r="I7" s="37" t="s">
        <v>72</v>
      </c>
      <c r="J7" s="37" t="s">
        <v>73</v>
      </c>
      <c r="K7" s="37" t="s">
        <v>57</v>
      </c>
    </row>
    <row r="8" spans="1:11" s="31" customFormat="1" ht="18.75">
      <c r="A8" s="33">
        <v>45098</v>
      </c>
      <c r="B8" s="34">
        <v>1.51</v>
      </c>
      <c r="C8" s="35">
        <v>12.69994</v>
      </c>
      <c r="D8" s="35">
        <v>101.14481000000001</v>
      </c>
      <c r="E8" s="36">
        <v>732911.84221499995</v>
      </c>
      <c r="F8" s="36">
        <v>1404912.32198</v>
      </c>
      <c r="G8" s="37" t="s">
        <v>48</v>
      </c>
      <c r="H8" s="37" t="s">
        <v>74</v>
      </c>
      <c r="I8" s="37" t="s">
        <v>75</v>
      </c>
      <c r="J8" s="37" t="s">
        <v>76</v>
      </c>
      <c r="K8" s="37" t="s">
        <v>57</v>
      </c>
    </row>
    <row r="9" spans="1:11" s="31" customFormat="1" ht="18.75">
      <c r="A9" s="33">
        <v>45098</v>
      </c>
      <c r="B9" s="34">
        <v>1.51</v>
      </c>
      <c r="C9" s="35">
        <v>8.4119799999999998</v>
      </c>
      <c r="D9" s="35">
        <v>99.10324</v>
      </c>
      <c r="E9" s="36">
        <v>511365.25637900003</v>
      </c>
      <c r="F9" s="36">
        <v>929844.83643300005</v>
      </c>
      <c r="G9" s="37" t="s">
        <v>48</v>
      </c>
      <c r="H9" s="37" t="s">
        <v>77</v>
      </c>
      <c r="I9" s="37" t="s">
        <v>78</v>
      </c>
      <c r="J9" s="37" t="s">
        <v>61</v>
      </c>
      <c r="K9" s="37" t="s">
        <v>57</v>
      </c>
    </row>
    <row r="10" spans="1:11" s="31" customFormat="1" ht="18.75">
      <c r="A10" s="33">
        <v>45098</v>
      </c>
      <c r="B10" s="34">
        <v>1.51</v>
      </c>
      <c r="C10" s="35">
        <v>8.4153199999999995</v>
      </c>
      <c r="D10" s="35">
        <v>99.103759999999994</v>
      </c>
      <c r="E10" s="36">
        <v>511422.40320399997</v>
      </c>
      <c r="F10" s="36">
        <v>930214.10187699995</v>
      </c>
      <c r="G10" s="37" t="s">
        <v>48</v>
      </c>
      <c r="H10" s="37" t="s">
        <v>77</v>
      </c>
      <c r="I10" s="37" t="s">
        <v>78</v>
      </c>
      <c r="J10" s="37" t="s">
        <v>61</v>
      </c>
      <c r="K10" s="37" t="s">
        <v>57</v>
      </c>
    </row>
    <row r="11" spans="1:11" s="31" customFormat="1" ht="18.75">
      <c r="A11" s="33">
        <v>45098</v>
      </c>
      <c r="B11" s="34">
        <v>12.57</v>
      </c>
      <c r="C11" s="35">
        <v>16.315000000000001</v>
      </c>
      <c r="D11" s="35">
        <v>102.84963</v>
      </c>
      <c r="E11" s="36">
        <v>911489.02563799999</v>
      </c>
      <c r="F11" s="36">
        <v>1807666.9783300001</v>
      </c>
      <c r="G11" s="37" t="s">
        <v>48</v>
      </c>
      <c r="H11" s="37" t="s">
        <v>86</v>
      </c>
      <c r="I11" s="37" t="s">
        <v>87</v>
      </c>
      <c r="J11" s="37" t="s">
        <v>88</v>
      </c>
      <c r="K11" s="37" t="s">
        <v>57</v>
      </c>
    </row>
    <row r="12" spans="1:11" s="31" customFormat="1" ht="18.75">
      <c r="A12" s="33">
        <v>45098</v>
      </c>
      <c r="B12" s="34">
        <v>12.57</v>
      </c>
      <c r="C12" s="35">
        <v>15.02693</v>
      </c>
      <c r="D12" s="35">
        <v>102.05888</v>
      </c>
      <c r="E12" s="36">
        <v>828947.43884800002</v>
      </c>
      <c r="F12" s="36">
        <v>1663582.7840700001</v>
      </c>
      <c r="G12" s="37" t="s">
        <v>48</v>
      </c>
      <c r="H12" s="37" t="s">
        <v>89</v>
      </c>
      <c r="I12" s="37" t="s">
        <v>90</v>
      </c>
      <c r="J12" s="37" t="s">
        <v>91</v>
      </c>
      <c r="K12" s="37" t="s">
        <v>57</v>
      </c>
    </row>
    <row r="13" spans="1:11" s="31" customFormat="1" ht="18.75">
      <c r="A13" s="33">
        <v>45098</v>
      </c>
      <c r="B13" s="34">
        <v>12.57</v>
      </c>
      <c r="C13" s="35">
        <v>15.06184</v>
      </c>
      <c r="D13" s="35">
        <v>101.90535</v>
      </c>
      <c r="E13" s="36">
        <v>812373.46120899997</v>
      </c>
      <c r="F13" s="36">
        <v>1667225.1509100001</v>
      </c>
      <c r="G13" s="37" t="s">
        <v>48</v>
      </c>
      <c r="H13" s="37" t="s">
        <v>92</v>
      </c>
      <c r="I13" s="37" t="s">
        <v>93</v>
      </c>
      <c r="J13" s="37" t="s">
        <v>91</v>
      </c>
      <c r="K13" s="37" t="s">
        <v>57</v>
      </c>
    </row>
    <row r="14" spans="1:11" s="31" customFormat="1" ht="18.75">
      <c r="A14" s="33">
        <v>45098</v>
      </c>
      <c r="B14" s="34">
        <v>12.57</v>
      </c>
      <c r="C14" s="35">
        <v>15.74254</v>
      </c>
      <c r="D14" s="35">
        <v>103.85625</v>
      </c>
      <c r="E14" s="36">
        <v>1020773.41069</v>
      </c>
      <c r="F14" s="36">
        <v>1746455.1753799999</v>
      </c>
      <c r="G14" s="37" t="s">
        <v>48</v>
      </c>
      <c r="H14" s="37" t="s">
        <v>94</v>
      </c>
      <c r="I14" s="37" t="s">
        <v>95</v>
      </c>
      <c r="J14" s="37" t="s">
        <v>96</v>
      </c>
      <c r="K14" s="37" t="s">
        <v>57</v>
      </c>
    </row>
    <row r="15" spans="1:11" s="31" customFormat="1" ht="18.75">
      <c r="A15" s="33">
        <v>45098</v>
      </c>
      <c r="B15" s="34">
        <v>12.57</v>
      </c>
      <c r="C15" s="35">
        <v>14.98104</v>
      </c>
      <c r="D15" s="35">
        <v>100.56748</v>
      </c>
      <c r="E15" s="36">
        <v>668548.98523500003</v>
      </c>
      <c r="F15" s="36">
        <v>1656825.0279099999</v>
      </c>
      <c r="G15" s="37" t="s">
        <v>48</v>
      </c>
      <c r="H15" s="37" t="s">
        <v>97</v>
      </c>
      <c r="I15" s="37" t="s">
        <v>98</v>
      </c>
      <c r="J15" s="37" t="s">
        <v>99</v>
      </c>
      <c r="K15" s="37" t="s">
        <v>57</v>
      </c>
    </row>
    <row r="16" spans="1:11" s="31" customFormat="1" ht="18.75">
      <c r="A16" s="33">
        <v>45098</v>
      </c>
      <c r="B16" s="34">
        <v>12.57</v>
      </c>
      <c r="C16" s="35">
        <v>13.89981</v>
      </c>
      <c r="D16" s="35">
        <v>102.13552</v>
      </c>
      <c r="E16" s="36">
        <v>838904.098856</v>
      </c>
      <c r="F16" s="36">
        <v>1538875.13843</v>
      </c>
      <c r="G16" s="37" t="s">
        <v>48</v>
      </c>
      <c r="H16" s="37" t="s">
        <v>100</v>
      </c>
      <c r="I16" s="37" t="s">
        <v>101</v>
      </c>
      <c r="J16" s="37" t="s">
        <v>102</v>
      </c>
      <c r="K16" s="37" t="s">
        <v>57</v>
      </c>
    </row>
    <row r="17" spans="1:11" s="31" customFormat="1" ht="18.75">
      <c r="A17" s="33">
        <v>45098</v>
      </c>
      <c r="B17" s="34">
        <v>12.57</v>
      </c>
      <c r="C17" s="35">
        <v>14.635389999999999</v>
      </c>
      <c r="D17" s="35">
        <v>100.6799</v>
      </c>
      <c r="E17" s="36">
        <v>680926.94794900005</v>
      </c>
      <c r="F17" s="36">
        <v>1618669.456</v>
      </c>
      <c r="G17" s="37" t="s">
        <v>48</v>
      </c>
      <c r="H17" s="37" t="s">
        <v>103</v>
      </c>
      <c r="I17" s="37" t="s">
        <v>104</v>
      </c>
      <c r="J17" s="37" t="s">
        <v>105</v>
      </c>
      <c r="K17" s="37" t="s">
        <v>57</v>
      </c>
    </row>
    <row r="18" spans="1:11" s="31" customFormat="1" ht="18.75">
      <c r="A18" s="33">
        <v>45098</v>
      </c>
      <c r="B18" s="34">
        <v>12.57</v>
      </c>
      <c r="C18" s="35">
        <v>17.60932</v>
      </c>
      <c r="D18" s="35">
        <v>102.53419</v>
      </c>
      <c r="E18" s="36">
        <v>875149.52882600005</v>
      </c>
      <c r="F18" s="36">
        <v>1950466.5430099999</v>
      </c>
      <c r="G18" s="37" t="s">
        <v>48</v>
      </c>
      <c r="H18" s="37" t="s">
        <v>106</v>
      </c>
      <c r="I18" s="37" t="s">
        <v>107</v>
      </c>
      <c r="J18" s="37" t="s">
        <v>108</v>
      </c>
      <c r="K18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2023-06-21T09:48:21Z</dcterms:modified>
</cp:coreProperties>
</file>