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72579CD-DEF7-4E92-8EE7-41E19EE6D364}" xr6:coauthVersionLast="47" xr6:coauthVersionMax="47" xr10:uidLastSave="{00000000-0000-0000-0000-000000000000}"/>
  <bookViews>
    <workbookView xWindow="2730" yWindow="0" windowWidth="1857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<sst xmlns="http://schemas.openxmlformats.org/spreadsheetml/2006/main" count="248" uniqueCount="116">
  <si>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</si>
  <si>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</si>
  <si>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</si>
  <si>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</si>
  <si>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</si>
  <si>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</si>
  <si>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</si>
  <si>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</si>
  <si>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</si>
  <si>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</si>
  <si>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</si>
  <si>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</si>
  <si>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</si>
  <si>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</si>
  <si>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</si>
  <si>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</si>
  <si>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</si>
  <si>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</si>
  <si>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</si>
  <si>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</si>
  <si>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</si>
  <si>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</si>
  <si>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</si>
  <si>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</si>
  <si>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</si>
  <si>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</si>
  <si>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</si>
  <si>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</si>
  <si>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</si>
  <si>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</si>
  <si>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</si>
  <si>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</si>
  <si>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</si>
  <si>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</si>
  <si>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</si>
  <si>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</si>
  <si>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</si>
  <si>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</si>
  <si>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</si>
  <si>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</si>
  <si>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</si>
  <si>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</si>
  <si>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</si>
  <si>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</si>
  <si>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</si>
  <si>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</si>
  <si>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</si>
  <si>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นอกพื้นที่ป่าฯ ประจำวันที่ 21 กันยายน 2566</t>
  </si>
  <si>
    <t>ข้อมูล Hotspot ในพื้นที่ป่าสงวนแห่งชาติ ประจำวันที่ 21 กันยายน 2566</t>
  </si>
  <si>
    <t>ข้อมูล Hotspot ในพื้นที่ป่าอนุรักษ์ ประจำวันที่ 21 กันยายน 2566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</si>
  <si>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</si>
  <si>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</si>
  <si>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</si>
  <si>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</si>
  <si>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</si>
  <si>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</si>
  <si>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</si>
  <si>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</si>
  <si>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พื้นที่ราษฎรทำกิน</t>
  </si>
  <si>
    <t>ลานกระบือ</t>
  </si>
  <si>
    <t>กำแพงเพชร</t>
  </si>
  <si>
    <t>ภาคเหนือ</t>
  </si>
  <si>
    <t>ป่าหนองหลวง</t>
  </si>
  <si>
    <t>สะกอม</t>
  </si>
  <si>
    <t>เทพา</t>
  </si>
  <si>
    <t>ป่าเขารังเกียจ ป่าเขาสัก ป่าเขาสูงและป่าควนแก้ว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</si>
  <si>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</si>
  <si>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</si>
  <si>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</si>
  <si>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</si>
  <si>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</si>
  <si>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โยนก</t>
  </si>
  <si>
    <t>เชียงแสน</t>
  </si>
  <si>
    <t>เชียงราย</t>
  </si>
  <si>
    <t>high</t>
  </si>
  <si>
    <t>วังบัว</t>
  </si>
  <si>
    <t>คลองขลุง</t>
  </si>
  <si>
    <t>วังตะเคียน</t>
  </si>
  <si>
    <t>หนองมะโมง</t>
  </si>
  <si>
    <t>ชัยนาท</t>
  </si>
  <si>
    <t>วังจันทร์</t>
  </si>
  <si>
    <t>สามเงา</t>
  </si>
  <si>
    <t>ตาก</t>
  </si>
  <si>
    <t>หินมูล</t>
  </si>
  <si>
    <t>บางเลน</t>
  </si>
  <si>
    <t>นครปฐม</t>
  </si>
  <si>
    <t>บัวปากท่า</t>
  </si>
  <si>
    <t>ห้วยน้ำหอม</t>
  </si>
  <si>
    <t>ลาดยาว</t>
  </si>
  <si>
    <t>นครสวรรค์</t>
  </si>
  <si>
    <t>บางพระหลวง</t>
  </si>
  <si>
    <t>เมืองนครสวรรค์</t>
  </si>
  <si>
    <t>หูกวาง</t>
  </si>
  <si>
    <t>บรรพตพิสัย</t>
  </si>
  <si>
    <t>ด่านช้าง</t>
  </si>
  <si>
    <t>ระแหง</t>
  </si>
  <si>
    <t>ลาดหลุมแก้ว</t>
  </si>
  <si>
    <t>ปทุมธานี</t>
  </si>
  <si>
    <t>สามกระทาย</t>
  </si>
  <si>
    <t>กุยบุรี</t>
  </si>
  <si>
    <t>ประจวบคีรีขันธ์</t>
  </si>
  <si>
    <t>แหลมรัง</t>
  </si>
  <si>
    <t>บึงนาราง</t>
  </si>
  <si>
    <t>พิจิตร</t>
  </si>
  <si>
    <t>สามเรือน</t>
  </si>
  <si>
    <t>เมืองราชบุรี</t>
  </si>
  <si>
    <t>ราชบุรี</t>
  </si>
  <si>
    <t>ชอนสารเดช</t>
  </si>
  <si>
    <t>หนองม่วง</t>
  </si>
  <si>
    <t>ลพบุรี</t>
  </si>
  <si>
    <t>วังลึก</t>
  </si>
  <si>
    <t>ศรีสำโรง</t>
  </si>
  <si>
    <t>สุโขทัย</t>
  </si>
  <si>
    <t>ทุ่งคอก</t>
  </si>
  <si>
    <t>สองพี่น้อง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</si>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</sst>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F6" sqref="F6"/>
    </sheetView>
  </sheetViews>
  <sheetFormatPr defaultColWidth="8.28515625" defaultRowHeight="21.75"/>
  <cols>
    <col min="1" max="1" width="9.28515625" style="13" bestFit="1" customWidth="1"/>
    <col min="2" max="2" width="4.5703125" style="28" bestFit="1" customWidth="1"/>
    <col min="3" max="3" width="5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6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2" width="16.28515625" style="13" bestFit="1" customWidth="1"/>
    <col min="13" max="13" width="14.140625" style="13" bestFit="1" customWidth="1"/>
    <col min="14" max="14" width="19" style="13" bestFit="1" customWidth="1"/>
    <col min="15" max="15" width="28.14062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6384" width="8.28515625" style="23"/>
  </cols>
  <sheetData>
    <row r="1" spans="1:18" ht="28.5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45190</v>
      </c>
      <c r="B4" s="36">
        <v>1.26</v>
      </c>
      <c r="C4" s="34">
        <v>6.9684200000000001</v>
      </c>
      <c r="D4" s="34">
        <v>100.77093000000001</v>
      </c>
      <c r="E4" s="35">
        <v>695644.59850800002</v>
      </c>
      <c r="F4" s="35">
        <v>770624.72020099999</v>
      </c>
      <c r="G4" s="33" t="s">
        <v>45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  <c r="N4" s="33" t="s">
        <v>56</v>
      </c>
      <c r="O4" s="33" t="s">
        <v>57</v>
      </c>
      <c r="P4" s="33" t="s">
        <v>46</v>
      </c>
      <c r="Q4" s="33" t="s">
        <v>58</v>
      </c>
      <c r="R4" s="37" t="str">
        <f t="shared" ref="R4" si="0">HYPERLINK(CONCATENATE("http://maps.google.com/maps?q=",C4,",",D4))</f>
        <v>http://maps.google.com/maps?q=6.96842,100.77093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8"/>
  <sheetViews>
    <sheetView zoomScaleNormal="100" workbookViewId="0">
      <selection activeCell="K11" sqref="K11"/>
    </sheetView>
  </sheetViews>
  <sheetFormatPr defaultColWidth="8.42578125" defaultRowHeight="22.5" customHeight="1"/>
  <cols>
    <col min="1" max="1" width="9.28515625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9" style="15" bestFit="1" customWidth="1"/>
    <col min="10" max="10" width="9.42578125" style="15" bestFit="1" customWidth="1"/>
    <col min="11" max="11" width="18" style="15" bestFit="1" customWidth="1"/>
    <col min="12" max="12" width="36.28515625" style="15" bestFit="1" customWidth="1"/>
    <col min="13" max="13" width="12.5703125" style="15" bestFit="1" customWidth="1"/>
    <col min="14" max="15" width="1.42578125" style="14" bestFit="1" customWidth="1"/>
    <col min="16" max="17" width="8.42578125" style="14"/>
    <col min="18" max="18" width="1.42578125" style="14" bestFit="1" customWidth="1"/>
    <col min="19" max="16384" width="8.42578125" style="14"/>
  </cols>
  <sheetData>
    <row r="1" spans="1:13" ht="30" customHeight="1">
      <c r="A1" s="40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21.75">
      <c r="A4" s="32">
        <v>45190</v>
      </c>
      <c r="B4" s="36">
        <v>1.26</v>
      </c>
      <c r="C4" s="34">
        <v>16.627469999999999</v>
      </c>
      <c r="D4" s="34">
        <v>99.854420000000005</v>
      </c>
      <c r="E4" s="35">
        <v>591127.83815299999</v>
      </c>
      <c r="F4" s="35">
        <v>1838539.09531</v>
      </c>
      <c r="G4" s="33" t="s">
        <v>45</v>
      </c>
      <c r="H4" s="33" t="s">
        <v>59</v>
      </c>
      <c r="I4" s="33" t="s">
        <v>59</v>
      </c>
      <c r="J4" s="33" t="s">
        <v>60</v>
      </c>
      <c r="K4" s="33" t="s">
        <v>61</v>
      </c>
      <c r="L4" s="33" t="s">
        <v>62</v>
      </c>
      <c r="M4" s="33" t="s">
        <v>46</v>
      </c>
    </row>
    <row r="5" spans="1:13" s="31" customFormat="1" ht="21.75">
      <c r="A5" s="32">
        <v>45190</v>
      </c>
      <c r="B5" s="36">
        <v>1.26</v>
      </c>
      <c r="C5" s="34">
        <v>6.8584899999999998</v>
      </c>
      <c r="D5" s="34">
        <v>100.84538000000001</v>
      </c>
      <c r="E5" s="35">
        <v>703919.38608900004</v>
      </c>
      <c r="F5" s="35">
        <v>758497.731868</v>
      </c>
      <c r="G5" s="33" t="s">
        <v>45</v>
      </c>
      <c r="H5" s="33" t="s">
        <v>63</v>
      </c>
      <c r="I5" s="33" t="s">
        <v>64</v>
      </c>
      <c r="J5" s="33" t="s">
        <v>52</v>
      </c>
      <c r="K5" s="33" t="s">
        <v>53</v>
      </c>
      <c r="L5" s="33" t="s">
        <v>65</v>
      </c>
      <c r="M5" s="33" t="s">
        <v>46</v>
      </c>
    </row>
    <row r="6" spans="1:13" s="31" customFormat="1" ht="21.75">
      <c r="A6" s="32">
        <v>45190</v>
      </c>
      <c r="B6" s="36">
        <v>1.26</v>
      </c>
      <c r="C6" s="34">
        <v>14.634130000000001</v>
      </c>
      <c r="D6" s="34">
        <v>101.07803</v>
      </c>
      <c r="E6" s="35">
        <v>723822.16856599995</v>
      </c>
      <c r="F6" s="35">
        <v>1618885.56972</v>
      </c>
      <c r="G6" s="33" t="s">
        <v>45</v>
      </c>
      <c r="H6" s="33" t="s">
        <v>66</v>
      </c>
      <c r="I6" s="33" t="s">
        <v>67</v>
      </c>
      <c r="J6" s="33" t="s">
        <v>68</v>
      </c>
      <c r="K6" s="33" t="s">
        <v>69</v>
      </c>
      <c r="L6" s="33" t="s">
        <v>70</v>
      </c>
      <c r="M6" s="33" t="s">
        <v>46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"/>
  <sheetViews>
    <sheetView zoomScaleNormal="100" workbookViewId="0">
      <selection activeCell="K7" sqref="K7"/>
    </sheetView>
  </sheetViews>
  <sheetFormatPr defaultColWidth="9.140625" defaultRowHeight="17.25"/>
  <cols>
    <col min="1" max="1" width="11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7109375" style="22" bestFit="1" customWidth="1"/>
    <col min="9" max="9" width="12.140625" style="22" bestFit="1" customWidth="1"/>
    <col min="10" max="10" width="11.85546875" style="22" bestFit="1" customWidth="1"/>
    <col min="11" max="11" width="18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>
      <c r="A4" s="43">
        <v>45190</v>
      </c>
      <c r="B4" s="36">
        <v>14.16</v>
      </c>
      <c r="C4" s="34">
        <v>20.246829999999999</v>
      </c>
      <c r="D4" s="34">
        <v>100.05506</v>
      </c>
      <c r="E4" s="35">
        <v>610196.51358499995</v>
      </c>
      <c r="F4" s="35">
        <v>2239147.0418600002</v>
      </c>
      <c r="G4" s="33" t="s">
        <v>45</v>
      </c>
      <c r="H4" s="33" t="s">
        <v>71</v>
      </c>
      <c r="I4" s="33" t="s">
        <v>72</v>
      </c>
      <c r="J4" s="33" t="s">
        <v>73</v>
      </c>
      <c r="K4" s="33" t="s">
        <v>61</v>
      </c>
      <c r="L4" s="33" t="s">
        <v>74</v>
      </c>
    </row>
    <row r="5" spans="1:12" ht="21.75">
      <c r="A5" s="43">
        <v>45190</v>
      </c>
      <c r="B5" s="36">
        <v>14.16</v>
      </c>
      <c r="C5" s="34">
        <v>20.246880000000001</v>
      </c>
      <c r="D5" s="34">
        <v>100.05128000000001</v>
      </c>
      <c r="E5" s="35">
        <v>609801.63959000004</v>
      </c>
      <c r="F5" s="35">
        <v>2239150.0638199998</v>
      </c>
      <c r="G5" s="33" t="s">
        <v>45</v>
      </c>
      <c r="H5" s="33" t="s">
        <v>71</v>
      </c>
      <c r="I5" s="33" t="s">
        <v>72</v>
      </c>
      <c r="J5" s="33" t="s">
        <v>73</v>
      </c>
      <c r="K5" s="33" t="s">
        <v>61</v>
      </c>
      <c r="L5" s="33" t="s">
        <v>46</v>
      </c>
    </row>
    <row r="6" spans="1:12" ht="21.75">
      <c r="A6" s="43">
        <v>45190</v>
      </c>
      <c r="B6" s="36">
        <v>14.16</v>
      </c>
      <c r="C6" s="34">
        <v>20.247260000000001</v>
      </c>
      <c r="D6" s="34">
        <v>100.05547</v>
      </c>
      <c r="E6" s="35">
        <v>610239.03660999995</v>
      </c>
      <c r="F6" s="35">
        <v>2239194.9061699999</v>
      </c>
      <c r="G6" s="33" t="s">
        <v>45</v>
      </c>
      <c r="H6" s="33" t="s">
        <v>71</v>
      </c>
      <c r="I6" s="33" t="s">
        <v>72</v>
      </c>
      <c r="J6" s="33" t="s">
        <v>73</v>
      </c>
      <c r="K6" s="33" t="s">
        <v>61</v>
      </c>
      <c r="L6" s="33" t="s">
        <v>74</v>
      </c>
    </row>
    <row r="7" spans="1:12" ht="21.75">
      <c r="A7" s="43">
        <v>45190</v>
      </c>
      <c r="B7" s="36">
        <v>14.14</v>
      </c>
      <c r="C7" s="34">
        <v>16.306819999999998</v>
      </c>
      <c r="D7" s="34">
        <v>99.728480000000005</v>
      </c>
      <c r="E7" s="35">
        <v>577822.946368</v>
      </c>
      <c r="F7" s="35">
        <v>1803013.4980200001</v>
      </c>
      <c r="G7" s="33" t="s">
        <v>45</v>
      </c>
      <c r="H7" s="33" t="s">
        <v>75</v>
      </c>
      <c r="I7" s="33" t="s">
        <v>76</v>
      </c>
      <c r="J7" s="33" t="s">
        <v>60</v>
      </c>
      <c r="K7" s="33" t="s">
        <v>61</v>
      </c>
      <c r="L7" s="33" t="s">
        <v>46</v>
      </c>
    </row>
    <row r="8" spans="1:12" ht="21.75">
      <c r="A8" s="43">
        <v>45190</v>
      </c>
      <c r="B8" s="36">
        <v>14.14</v>
      </c>
      <c r="C8" s="34">
        <v>15.25173</v>
      </c>
      <c r="D8" s="34">
        <v>99.780389999999997</v>
      </c>
      <c r="E8" s="35">
        <v>583801.04492300004</v>
      </c>
      <c r="F8" s="35">
        <v>1686318.8926899999</v>
      </c>
      <c r="G8" s="33" t="s">
        <v>45</v>
      </c>
      <c r="H8" s="33" t="s">
        <v>77</v>
      </c>
      <c r="I8" s="33" t="s">
        <v>78</v>
      </c>
      <c r="J8" s="33" t="s">
        <v>79</v>
      </c>
      <c r="K8" s="33" t="s">
        <v>69</v>
      </c>
      <c r="L8" s="33" t="s">
        <v>46</v>
      </c>
    </row>
    <row r="9" spans="1:12" ht="21.75">
      <c r="A9" s="43">
        <v>45190</v>
      </c>
      <c r="B9" s="36">
        <v>14.14</v>
      </c>
      <c r="C9" s="34">
        <v>17.251460000000002</v>
      </c>
      <c r="D9" s="34">
        <v>99.095219999999998</v>
      </c>
      <c r="E9" s="35">
        <v>510121.91523599997</v>
      </c>
      <c r="F9" s="35">
        <v>1907375.6342800001</v>
      </c>
      <c r="G9" s="33" t="s">
        <v>45</v>
      </c>
      <c r="H9" s="33" t="s">
        <v>80</v>
      </c>
      <c r="I9" s="33" t="s">
        <v>81</v>
      </c>
      <c r="J9" s="33" t="s">
        <v>82</v>
      </c>
      <c r="K9" s="33" t="s">
        <v>61</v>
      </c>
      <c r="L9" s="33" t="s">
        <v>46</v>
      </c>
    </row>
    <row r="10" spans="1:12" ht="21.75">
      <c r="A10" s="43">
        <v>45190</v>
      </c>
      <c r="B10" s="36">
        <v>14.14</v>
      </c>
      <c r="C10" s="34">
        <v>17.251830000000002</v>
      </c>
      <c r="D10" s="34">
        <v>99.09854</v>
      </c>
      <c r="E10" s="35">
        <v>510474.81166100001</v>
      </c>
      <c r="F10" s="35">
        <v>1907416.7435600001</v>
      </c>
      <c r="G10" s="33" t="s">
        <v>45</v>
      </c>
      <c r="H10" s="33" t="s">
        <v>80</v>
      </c>
      <c r="I10" s="33" t="s">
        <v>81</v>
      </c>
      <c r="J10" s="33" t="s">
        <v>82</v>
      </c>
      <c r="K10" s="33" t="s">
        <v>61</v>
      </c>
      <c r="L10" s="33" t="s">
        <v>74</v>
      </c>
    </row>
    <row r="11" spans="1:12" ht="21.75">
      <c r="A11" s="43">
        <v>45190</v>
      </c>
      <c r="B11" s="36">
        <v>14.14</v>
      </c>
      <c r="C11" s="34">
        <v>14.09517</v>
      </c>
      <c r="D11" s="34">
        <v>100.13041</v>
      </c>
      <c r="E11" s="35">
        <v>622030.47612999997</v>
      </c>
      <c r="F11" s="35">
        <v>1558544.86892</v>
      </c>
      <c r="G11" s="33" t="s">
        <v>45</v>
      </c>
      <c r="H11" s="33" t="s">
        <v>83</v>
      </c>
      <c r="I11" s="33" t="s">
        <v>84</v>
      </c>
      <c r="J11" s="33" t="s">
        <v>85</v>
      </c>
      <c r="K11" s="33" t="s">
        <v>69</v>
      </c>
      <c r="L11" s="33" t="s">
        <v>46</v>
      </c>
    </row>
    <row r="12" spans="1:12" ht="21.75">
      <c r="A12" s="43">
        <v>45190</v>
      </c>
      <c r="B12" s="36">
        <v>14.14</v>
      </c>
      <c r="C12" s="34">
        <v>14.09778</v>
      </c>
      <c r="D12" s="34">
        <v>100.13258999999999</v>
      </c>
      <c r="E12" s="35">
        <v>622264.44940000004</v>
      </c>
      <c r="F12" s="35">
        <v>1558834.7064199999</v>
      </c>
      <c r="G12" s="33" t="s">
        <v>45</v>
      </c>
      <c r="H12" s="33" t="s">
        <v>83</v>
      </c>
      <c r="I12" s="33" t="s">
        <v>84</v>
      </c>
      <c r="J12" s="33" t="s">
        <v>85</v>
      </c>
      <c r="K12" s="33" t="s">
        <v>69</v>
      </c>
      <c r="L12" s="33" t="s">
        <v>46</v>
      </c>
    </row>
    <row r="13" spans="1:12" ht="21.75">
      <c r="A13" s="43">
        <v>45190</v>
      </c>
      <c r="B13" s="36">
        <v>14.14</v>
      </c>
      <c r="C13" s="34">
        <v>14.143129999999999</v>
      </c>
      <c r="D13" s="34">
        <v>100.19485</v>
      </c>
      <c r="E13" s="35">
        <v>628960.80752899998</v>
      </c>
      <c r="F13" s="35">
        <v>1563884.46808</v>
      </c>
      <c r="G13" s="33" t="s">
        <v>45</v>
      </c>
      <c r="H13" s="33" t="s">
        <v>86</v>
      </c>
      <c r="I13" s="33" t="s">
        <v>84</v>
      </c>
      <c r="J13" s="33" t="s">
        <v>85</v>
      </c>
      <c r="K13" s="33" t="s">
        <v>69</v>
      </c>
      <c r="L13" s="33" t="s">
        <v>46</v>
      </c>
    </row>
    <row r="14" spans="1:12" ht="21.75">
      <c r="A14" s="43">
        <v>45190</v>
      </c>
      <c r="B14" s="36">
        <v>14.14</v>
      </c>
      <c r="C14" s="34">
        <v>15.75146</v>
      </c>
      <c r="D14" s="34">
        <v>99.693849999999998</v>
      </c>
      <c r="E14" s="35">
        <v>574328.73359800002</v>
      </c>
      <c r="F14" s="35">
        <v>1741565.76239</v>
      </c>
      <c r="G14" s="33" t="s">
        <v>45</v>
      </c>
      <c r="H14" s="33" t="s">
        <v>87</v>
      </c>
      <c r="I14" s="33" t="s">
        <v>88</v>
      </c>
      <c r="J14" s="33" t="s">
        <v>89</v>
      </c>
      <c r="K14" s="33" t="s">
        <v>61</v>
      </c>
      <c r="L14" s="33" t="s">
        <v>46</v>
      </c>
    </row>
    <row r="15" spans="1:12" ht="21.75">
      <c r="A15" s="43">
        <v>45190</v>
      </c>
      <c r="B15" s="36">
        <v>14.14</v>
      </c>
      <c r="C15" s="34">
        <v>15.753539999999999</v>
      </c>
      <c r="D15" s="34">
        <v>99.692710000000005</v>
      </c>
      <c r="E15" s="35">
        <v>574205.850661</v>
      </c>
      <c r="F15" s="35">
        <v>1741795.4484000001</v>
      </c>
      <c r="G15" s="33" t="s">
        <v>45</v>
      </c>
      <c r="H15" s="33" t="s">
        <v>87</v>
      </c>
      <c r="I15" s="33" t="s">
        <v>88</v>
      </c>
      <c r="J15" s="33" t="s">
        <v>89</v>
      </c>
      <c r="K15" s="33" t="s">
        <v>61</v>
      </c>
      <c r="L15" s="33" t="s">
        <v>46</v>
      </c>
    </row>
    <row r="16" spans="1:12" ht="21.75">
      <c r="A16" s="43">
        <v>45190</v>
      </c>
      <c r="B16" s="36">
        <v>14.14</v>
      </c>
      <c r="C16" s="34">
        <v>15.77936</v>
      </c>
      <c r="D16" s="34">
        <v>100.16499</v>
      </c>
      <c r="E16" s="35">
        <v>624787.35095600004</v>
      </c>
      <c r="F16" s="35">
        <v>1744874.6799900001</v>
      </c>
      <c r="G16" s="33" t="s">
        <v>45</v>
      </c>
      <c r="H16" s="33" t="s">
        <v>90</v>
      </c>
      <c r="I16" s="33" t="s">
        <v>91</v>
      </c>
      <c r="J16" s="33" t="s">
        <v>89</v>
      </c>
      <c r="K16" s="33" t="s">
        <v>61</v>
      </c>
      <c r="L16" s="33" t="s">
        <v>46</v>
      </c>
    </row>
    <row r="17" spans="1:12" ht="21.75">
      <c r="A17" s="43">
        <v>45190</v>
      </c>
      <c r="B17" s="36">
        <v>14.14</v>
      </c>
      <c r="C17" s="34">
        <v>15.87936</v>
      </c>
      <c r="D17" s="34">
        <v>100.00996000000001</v>
      </c>
      <c r="E17" s="35">
        <v>608126.599667</v>
      </c>
      <c r="F17" s="35">
        <v>1755851.6935399999</v>
      </c>
      <c r="G17" s="33" t="s">
        <v>45</v>
      </c>
      <c r="H17" s="33" t="s">
        <v>92</v>
      </c>
      <c r="I17" s="33" t="s">
        <v>93</v>
      </c>
      <c r="J17" s="33" t="s">
        <v>89</v>
      </c>
      <c r="K17" s="33" t="s">
        <v>61</v>
      </c>
      <c r="L17" s="33" t="s">
        <v>46</v>
      </c>
    </row>
    <row r="18" spans="1:12" ht="21.75">
      <c r="A18" s="43">
        <v>45190</v>
      </c>
      <c r="B18" s="36">
        <v>14.14</v>
      </c>
      <c r="C18" s="34">
        <v>16.059449999999998</v>
      </c>
      <c r="D18" s="34">
        <v>100.02495</v>
      </c>
      <c r="E18" s="35">
        <v>609633.51351099997</v>
      </c>
      <c r="F18" s="35">
        <v>1775782.7114500001</v>
      </c>
      <c r="G18" s="33" t="s">
        <v>45</v>
      </c>
      <c r="H18" s="33" t="s">
        <v>94</v>
      </c>
      <c r="I18" s="33" t="s">
        <v>93</v>
      </c>
      <c r="J18" s="33" t="s">
        <v>89</v>
      </c>
      <c r="K18" s="33" t="s">
        <v>61</v>
      </c>
      <c r="L18" s="33" t="s">
        <v>46</v>
      </c>
    </row>
    <row r="19" spans="1:12" ht="21.75">
      <c r="A19" s="43">
        <v>45190</v>
      </c>
      <c r="B19" s="36">
        <v>14.14</v>
      </c>
      <c r="C19" s="34">
        <v>14.04377</v>
      </c>
      <c r="D19" s="34">
        <v>100.40308</v>
      </c>
      <c r="E19" s="35">
        <v>651504.42919399997</v>
      </c>
      <c r="F19" s="35">
        <v>1553017.27758</v>
      </c>
      <c r="G19" s="33" t="s">
        <v>45</v>
      </c>
      <c r="H19" s="33" t="s">
        <v>95</v>
      </c>
      <c r="I19" s="33" t="s">
        <v>96</v>
      </c>
      <c r="J19" s="33" t="s">
        <v>97</v>
      </c>
      <c r="K19" s="33" t="s">
        <v>69</v>
      </c>
      <c r="L19" s="33" t="s">
        <v>46</v>
      </c>
    </row>
    <row r="20" spans="1:12" ht="21.75">
      <c r="A20" s="43">
        <v>45190</v>
      </c>
      <c r="B20" s="36">
        <v>14.14</v>
      </c>
      <c r="C20" s="34">
        <v>12.1601</v>
      </c>
      <c r="D20" s="34">
        <v>99.877200000000002</v>
      </c>
      <c r="E20" s="35">
        <v>595437.89088199998</v>
      </c>
      <c r="F20" s="35">
        <v>1344411.18258</v>
      </c>
      <c r="G20" s="33" t="s">
        <v>45</v>
      </c>
      <c r="H20" s="33" t="s">
        <v>98</v>
      </c>
      <c r="I20" s="33" t="s">
        <v>99</v>
      </c>
      <c r="J20" s="33" t="s">
        <v>100</v>
      </c>
      <c r="K20" s="33" t="s">
        <v>69</v>
      </c>
      <c r="L20" s="33" t="s">
        <v>46</v>
      </c>
    </row>
    <row r="21" spans="1:12" ht="21.75">
      <c r="A21" s="43">
        <v>45190</v>
      </c>
      <c r="B21" s="36">
        <v>14.14</v>
      </c>
      <c r="C21" s="34">
        <v>12.162190000000001</v>
      </c>
      <c r="D21" s="34">
        <v>99.878429999999994</v>
      </c>
      <c r="E21" s="35">
        <v>595570.97586200002</v>
      </c>
      <c r="F21" s="35">
        <v>1344642.75022</v>
      </c>
      <c r="G21" s="33" t="s">
        <v>45</v>
      </c>
      <c r="H21" s="33" t="s">
        <v>98</v>
      </c>
      <c r="I21" s="33" t="s">
        <v>99</v>
      </c>
      <c r="J21" s="33" t="s">
        <v>100</v>
      </c>
      <c r="K21" s="33" t="s">
        <v>69</v>
      </c>
      <c r="L21" s="33" t="s">
        <v>46</v>
      </c>
    </row>
    <row r="22" spans="1:12" ht="21.75">
      <c r="A22" s="43">
        <v>45190</v>
      </c>
      <c r="B22" s="36">
        <v>14.14</v>
      </c>
      <c r="C22" s="34">
        <v>16.22353</v>
      </c>
      <c r="D22" s="34">
        <v>100.10037</v>
      </c>
      <c r="E22" s="35">
        <v>617604.67805700004</v>
      </c>
      <c r="F22" s="35">
        <v>1793976.8152399999</v>
      </c>
      <c r="G22" s="33" t="s">
        <v>45</v>
      </c>
      <c r="H22" s="33" t="s">
        <v>101</v>
      </c>
      <c r="I22" s="33" t="s">
        <v>102</v>
      </c>
      <c r="J22" s="33" t="s">
        <v>103</v>
      </c>
      <c r="K22" s="33" t="s">
        <v>61</v>
      </c>
      <c r="L22" s="33" t="s">
        <v>46</v>
      </c>
    </row>
    <row r="23" spans="1:12" ht="21.75">
      <c r="A23" s="43">
        <v>45190</v>
      </c>
      <c r="B23" s="36">
        <v>14.14</v>
      </c>
      <c r="C23" s="34">
        <v>13.607379999999999</v>
      </c>
      <c r="D23" s="34">
        <v>99.866529999999997</v>
      </c>
      <c r="E23" s="35">
        <v>593737.13240500004</v>
      </c>
      <c r="F23" s="35">
        <v>1504471.9533599999</v>
      </c>
      <c r="G23" s="33" t="s">
        <v>45</v>
      </c>
      <c r="H23" s="33" t="s">
        <v>104</v>
      </c>
      <c r="I23" s="33" t="s">
        <v>105</v>
      </c>
      <c r="J23" s="33" t="s">
        <v>106</v>
      </c>
      <c r="K23" s="33" t="s">
        <v>69</v>
      </c>
      <c r="L23" s="33" t="s">
        <v>46</v>
      </c>
    </row>
    <row r="24" spans="1:12" ht="21.75">
      <c r="A24" s="43">
        <v>45190</v>
      </c>
      <c r="B24" s="36">
        <v>14.14</v>
      </c>
      <c r="C24" s="34">
        <v>15.186070000000001</v>
      </c>
      <c r="D24" s="34">
        <v>100.65398999999999</v>
      </c>
      <c r="E24" s="35">
        <v>677683.01726400002</v>
      </c>
      <c r="F24" s="35">
        <v>1679578.28385</v>
      </c>
      <c r="G24" s="33" t="s">
        <v>45</v>
      </c>
      <c r="H24" s="33" t="s">
        <v>107</v>
      </c>
      <c r="I24" s="33" t="s">
        <v>108</v>
      </c>
      <c r="J24" s="33" t="s">
        <v>109</v>
      </c>
      <c r="K24" s="33" t="s">
        <v>69</v>
      </c>
      <c r="L24" s="33" t="s">
        <v>46</v>
      </c>
    </row>
    <row r="25" spans="1:12" ht="21.75">
      <c r="A25" s="43">
        <v>45190</v>
      </c>
      <c r="B25" s="36">
        <v>14.14</v>
      </c>
      <c r="C25" s="34">
        <v>17.132840000000002</v>
      </c>
      <c r="D25" s="34">
        <v>99.900300000000001</v>
      </c>
      <c r="E25" s="35">
        <v>595766.35625700001</v>
      </c>
      <c r="F25" s="35">
        <v>1894472.21572</v>
      </c>
      <c r="G25" s="33" t="s">
        <v>45</v>
      </c>
      <c r="H25" s="33" t="s">
        <v>110</v>
      </c>
      <c r="I25" s="33" t="s">
        <v>111</v>
      </c>
      <c r="J25" s="33" t="s">
        <v>112</v>
      </c>
      <c r="K25" s="33" t="s">
        <v>61</v>
      </c>
      <c r="L25" s="33" t="s">
        <v>46</v>
      </c>
    </row>
    <row r="26" spans="1:12" ht="21.75">
      <c r="A26" s="43">
        <v>45190</v>
      </c>
      <c r="B26" s="36">
        <v>14.14</v>
      </c>
      <c r="C26" s="34">
        <v>14.18735</v>
      </c>
      <c r="D26" s="34">
        <v>99.987300000000005</v>
      </c>
      <c r="E26" s="35">
        <v>606537.02329299995</v>
      </c>
      <c r="F26" s="35">
        <v>1568671.4354300001</v>
      </c>
      <c r="G26" s="33" t="s">
        <v>45</v>
      </c>
      <c r="H26" s="33" t="s">
        <v>113</v>
      </c>
      <c r="I26" s="33" t="s">
        <v>114</v>
      </c>
      <c r="J26" s="33" t="s">
        <v>115</v>
      </c>
      <c r="K26" s="33" t="s">
        <v>69</v>
      </c>
      <c r="L26" s="33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2023-09-21T10:49:03Z</dcterms:modified>
</cp:coreProperties>
</file>