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7ADCBA5-9805-4231-B1A4-56120BC36A2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1" i="4" l="1"/>
  <c r="R20" i="4"/>
  <c r="R17" i="4" l="1"/>
  <c r="R19" i="4"/>
  <c r="R18" i="4"/>
  <c r="R4" i="4"/>
  <c r="R15" i="4"/>
  <c r="R14" i="4"/>
  <c r="R13" i="4"/>
  <c r="R12" i="4"/>
  <c r="R11" i="4"/>
  <c r="R10" i="4"/>
  <c r="R9" i="4"/>
  <c r="R8" i="4"/>
  <c r="R7" i="4"/>
  <c r="R6" i="4"/>
  <c r="R5" i="4"/>
  <c r="R1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<sst xmlns="http://schemas.openxmlformats.org/spreadsheetml/2006/main" count="1180" uniqueCount="337">
  <si>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</si>
  <si>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</si>
  <si>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</si>
  <si>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</si>
  <si>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</si>
  <si>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</si>
  <si>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</si>
  <si>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</si>
  <si>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</si>
  <si>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</si>
  <si>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</si>
  <si>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</si>
  <si>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</si>
  <si>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</si>
  <si>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</si>
  <si>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</si>
  <si>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</si>
  <si>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</si>
  <si>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</si>
  <si>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</si>
  <si>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</si>
  <si>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</si>
  <si>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</si>
  <si>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</si>
  <si>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</si>
  <si>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</si>
  <si>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</si>
  <si>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</si>
  <si>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</si>
  <si>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</si>
  <si>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</si>
  <si>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</si>
  <si>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</si>
  <si>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</si>
  <si>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</si>
  <si>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</si>
  <si>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</si>
  <si>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</si>
  <si>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</si>
  <si>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</si>
  <si>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</si>
  <si>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</si>
  <si>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</si>
  <si>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</si>
  <si>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</si>
  <si>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</si>
  <si>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5 มกราคม 2567</t>
  </si>
  <si>
    <t>ข้อมูล Hotspot ในพื้นที่ป่าสงวนแห่งชาติ ประจำวันที่  5 มกราคม 2567</t>
  </si>
  <si>
    <t>ข้อมูล Hotspot นอกพื้นที่ป่าฯ ประจำวันที่  5 มกราคม 2567</t>
  </si>
  <si>
    <t>SuomiNPP</t>
  </si>
  <si>
    <t>โคกภู</t>
  </si>
  <si>
    <t>ภูพาน</t>
  </si>
  <si>
    <t>สกลนคร</t>
  </si>
  <si>
    <t>ภาคตะวันออกเฉียงเหนือ</t>
  </si>
  <si>
    <t>อุทยานแห่งชาติ</t>
  </si>
  <si>
    <t>สถานีควบคุมไฟป่าภูพานทอง</t>
  </si>
  <si>
    <t>สำนักบริหารพื้นที่อนุรักษ์ที่ 10 (อุดรธานี)</t>
  </si>
  <si>
    <t xml:space="preserve"> </t>
  </si>
  <si>
    <t>nominal</t>
  </si>
  <si>
    <t>พื้นที่ราษฎรทำกิน</t>
  </si>
  <si>
    <t>ท่าขนุน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</si>
  <si>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</si>
  <si>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</si>
  <si>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</si>
  <si>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</si>
  <si>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กุดตาเพชร</t>
  </si>
  <si>
    <t>ลำสนธิ</t>
  </si>
  <si>
    <t>ลพบุรี</t>
  </si>
  <si>
    <t>ซับลังกา</t>
  </si>
  <si>
    <t>เขตรักษาพันธุ์สัตว์ป่า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</si>
  <si>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</si>
  <si>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</si>
  <si>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หนองหลวง</t>
  </si>
  <si>
    <t>สว่างอารมณ์</t>
  </si>
  <si>
    <t>อุทัยธานี</t>
  </si>
  <si>
    <t>ภาคเหนือ</t>
  </si>
  <si>
    <t>เขาหลวง</t>
  </si>
  <si>
    <t>วนอุทยาน</t>
  </si>
  <si>
    <t>สำนักบริหารพื้นที่อนุรักษ์ที่ 12 (นครสวรรค์)</t>
  </si>
  <si>
    <t>เขาคันทรง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</si>
  <si>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</si>
  <si>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</si>
  <si>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</si>
  <si>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</si>
  <si>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</si>
  <si>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บางพระ</t>
  </si>
  <si>
    <t>หนองซ้ำซาก</t>
  </si>
  <si>
    <t>บ้านบึง</t>
  </si>
  <si>
    <t>หนองรี</t>
  </si>
  <si>
    <t>เมืองชลบุรี</t>
  </si>
  <si>
    <t>ยางราก</t>
  </si>
  <si>
    <t>โคกเจริญ</t>
  </si>
  <si>
    <t>ป่าสองข้างทางสายชัยวิบูลย์</t>
  </si>
  <si>
    <t>นิยมชัย</t>
  </si>
  <si>
    <t>สระโบสถ์</t>
  </si>
  <si>
    <t>ป่าวังเพลิง ป่าม่วงค่อมและป่าลำนารายณ์</t>
  </si>
  <si>
    <t>มหาโพธิ</t>
  </si>
  <si>
    <t>นาปู่ป้อม</t>
  </si>
  <si>
    <t>ปางมะผ้า</t>
  </si>
  <si>
    <t>แม่ฮ่องสอน</t>
  </si>
  <si>
    <t>ป่าแม่ปายฝั่งขวา</t>
  </si>
  <si>
    <t>นาบัว</t>
  </si>
  <si>
    <t>นครไทย</t>
  </si>
  <si>
    <t>พิษณุโลก</t>
  </si>
  <si>
    <t>ป่าเนินเพิ่ม</t>
  </si>
  <si>
    <t>มวกเหล็ก</t>
  </si>
  <si>
    <t>สระบุรี</t>
  </si>
  <si>
    <t>ป่าทับกวางและป่ามวกเหล็กแปลง1</t>
  </si>
  <si>
    <t>คลองพลู</t>
  </si>
  <si>
    <t>หนองใหญ่</t>
  </si>
  <si>
    <t>ป่าแดง และป่าชุมนุมกลาง</t>
  </si>
  <si>
    <t>ดงมอน</t>
  </si>
  <si>
    <t>เมืองมุกดาหาร</t>
  </si>
  <si>
    <t>มุกดาหาร</t>
  </si>
  <si>
    <t>ป่าดงภูสีฐาน</t>
  </si>
  <si>
    <t>ปลาปาก</t>
  </si>
  <si>
    <t>นครพนม</t>
  </si>
  <si>
    <t>ป่าดงบ้านโพนสว่างและป่าปลาปาก</t>
  </si>
  <si>
    <t>บัวชุม</t>
  </si>
  <si>
    <t>ชัยบาดาล</t>
  </si>
  <si>
    <t>ป่าชัยบาดาล</t>
  </si>
  <si>
    <t>ชำผักแพว</t>
  </si>
  <si>
    <t>แก่งคอย</t>
  </si>
  <si>
    <t>ป่าเขาโป่ง และป่าเขาถ้ำเสือ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</si>
  <si>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</si>
  <si>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</si>
  <si>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</si>
  <si>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</si>
  <si>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แก่งหางแมว</t>
  </si>
  <si>
    <t>จันทบุรี</t>
  </si>
  <si>
    <t>ป่าขุนซ่อง</t>
  </si>
  <si>
    <t>ดงลิง</t>
  </si>
  <si>
    <t>กมลาไสย</t>
  </si>
  <si>
    <t>กาฬสินธุ์</t>
  </si>
  <si>
    <t>คำใหญ่</t>
  </si>
  <si>
    <t>ห้วยเม็ก</t>
  </si>
  <si>
    <t>กุดจิก</t>
  </si>
  <si>
    <t>ท่าคันโท</t>
  </si>
  <si>
    <t>อ่างทอง</t>
  </si>
  <si>
    <t>เมืองกำแพงเพชร</t>
  </si>
  <si>
    <t>กำแพงเพชร</t>
  </si>
  <si>
    <t>นครชุม</t>
  </si>
  <si>
    <t>บ่อวิน</t>
  </si>
  <si>
    <t>ผักปัง</t>
  </si>
  <si>
    <t>ภูเขียว</t>
  </si>
  <si>
    <t>ชัยภูมิ</t>
  </si>
  <si>
    <t>ประณีต</t>
  </si>
  <si>
    <t>เขาสมิง</t>
  </si>
  <si>
    <t>ตราด</t>
  </si>
  <si>
    <t>ช่องแคบ</t>
  </si>
  <si>
    <t>พบพระ</t>
  </si>
  <si>
    <t>ตาก</t>
  </si>
  <si>
    <t>ตาคลี</t>
  </si>
  <si>
    <t>โพธิ์ประสาท</t>
  </si>
  <si>
    <t>ซาง</t>
  </si>
  <si>
    <t>เซกา</t>
  </si>
  <si>
    <t>บึงกาฬ</t>
  </si>
  <si>
    <t>ลำดวน</t>
  </si>
  <si>
    <t>กระสัง</t>
  </si>
  <si>
    <t>บุรีรัมย์</t>
  </si>
  <si>
    <t>วังท่าช้าง</t>
  </si>
  <si>
    <t>กบินทร์บุรี</t>
  </si>
  <si>
    <t>ปราจีนบุรี</t>
  </si>
  <si>
    <t>วัดโบสถ์</t>
  </si>
  <si>
    <t>เมืองปราจีนบุรี</t>
  </si>
  <si>
    <t>ท่าหลวง</t>
  </si>
  <si>
    <t>ท่าเรือ</t>
  </si>
  <si>
    <t>พระนครศรีอยุธยา</t>
  </si>
  <si>
    <t>พุขาม</t>
  </si>
  <si>
    <t>วิเชียรบุรี</t>
  </si>
  <si>
    <t>เพชรบูรณ์</t>
  </si>
  <si>
    <t>บางพึ่ง</t>
  </si>
  <si>
    <t>บ้านหมี่</t>
  </si>
  <si>
    <t>เอราวัณ</t>
  </si>
  <si>
    <t>เลย</t>
  </si>
  <si>
    <t>ผาน้อย</t>
  </si>
  <si>
    <t>วังสะพุง</t>
  </si>
  <si>
    <t>หนองผือ</t>
  </si>
  <si>
    <t>ท่าลี่</t>
  </si>
  <si>
    <t>ห้วยโจด</t>
  </si>
  <si>
    <t>วัฒนานคร</t>
  </si>
  <si>
    <t>สระแก้ว</t>
  </si>
  <si>
    <t>ทับกวาง</t>
  </si>
  <si>
    <t>บ้านป่า</t>
  </si>
  <si>
    <t>หินซ้อน</t>
  </si>
  <si>
    <t>หนองขาม</t>
  </si>
  <si>
    <t>หนองหญ้าไซ</t>
  </si>
  <si>
    <t>สุพรรณบุรี</t>
  </si>
  <si>
    <t>ตานี</t>
  </si>
  <si>
    <t>ปราสาท</t>
  </si>
  <si>
    <t>สุรินทร์</t>
  </si>
  <si>
    <t>โนนสะอาด</t>
  </si>
  <si>
    <t>ศรีบุญเรือง</t>
  </si>
  <si>
    <t>หนองบัวลำภู</t>
  </si>
  <si>
    <t>โพสะ</t>
  </si>
  <si>
    <t>เมืองอ่างทอง</t>
  </si>
  <si>
    <t>บ้านจันทน์</t>
  </si>
  <si>
    <t>บ้านดุง</t>
  </si>
  <si>
    <t>อุดรธานี</t>
  </si>
  <si>
    <t>นาเรือง</t>
  </si>
  <si>
    <t>นาเยีย</t>
  </si>
  <si>
    <t>อุบลราชธานี</t>
  </si>
  <si>
    <t>เหล่าเสือโก้ก</t>
  </si>
  <si>
    <t>ป่าคงสภาพ</t>
  </si>
  <si>
    <t>แม่กระบุง</t>
  </si>
  <si>
    <t>ศรีสวัสดิ์</t>
  </si>
  <si>
    <t>เขื่อนศรีนครินทร์</t>
  </si>
  <si>
    <t>กื้ดช้าง</t>
  </si>
  <si>
    <t>แม่แตง</t>
  </si>
  <si>
    <t>เชียงใหม่</t>
  </si>
  <si>
    <t>ห้วยน้ำดัง</t>
  </si>
  <si>
    <t>สถานีควบคุมไฟป่าห้วยน้ำดัง</t>
  </si>
  <si>
    <t>สำนักบริหารพื้นที่อนุรักษ์ที่ 16 (เชียงใหม่)</t>
  </si>
  <si>
    <t>high</t>
  </si>
  <si>
    <t>ห้วยห้อม</t>
  </si>
  <si>
    <t>แม่ลาน้อย</t>
  </si>
  <si>
    <t>ป่าแม่ยวมฝั่งซ้าย อ.แม่สะเรียง</t>
  </si>
  <si>
    <t>นาทัน</t>
  </si>
  <si>
    <t>คำม่วง</t>
  </si>
  <si>
    <t>ป่าภูพาน</t>
  </si>
  <si>
    <t>ท่าสองยาง</t>
  </si>
  <si>
    <t>ป่าท่าสองยาง</t>
  </si>
  <si>
    <t>ห้วยโก๋น</t>
  </si>
  <si>
    <t>เฉลิมพระเกียรติ</t>
  </si>
  <si>
    <t>น่าน</t>
  </si>
  <si>
    <t>ป่าดอยภูคาและป่าผาแดง</t>
  </si>
  <si>
    <t>บ่อโพธิ์</t>
  </si>
  <si>
    <t>ปงน้อย</t>
  </si>
  <si>
    <t>ดอยหลวง</t>
  </si>
  <si>
    <t>เชียงราย</t>
  </si>
  <si>
    <t>low</t>
  </si>
  <si>
    <t>ศรีดอนไชย</t>
  </si>
  <si>
    <t>เทิง</t>
  </si>
  <si>
    <t>ไม้ยา</t>
  </si>
  <si>
    <t>พญาเม็งราย</t>
  </si>
  <si>
    <t>เม็งราย</t>
  </si>
  <si>
    <t>ท่าข้าวเปลือก</t>
  </si>
  <si>
    <t>แม่จัน</t>
  </si>
  <si>
    <t>บ่อพลอย</t>
  </si>
  <si>
    <t>หนองแวง</t>
  </si>
  <si>
    <t>พระยืน</t>
  </si>
  <si>
    <t>ขอนแก่น</t>
  </si>
  <si>
    <t>สำราญ</t>
  </si>
  <si>
    <t>เมืองขอนแก่น</t>
  </si>
  <si>
    <t>โนนท่อน</t>
  </si>
  <si>
    <t>กุดน้ำใส</t>
  </si>
  <si>
    <t>น้ำพอง</t>
  </si>
  <si>
    <t>พังทุย</t>
  </si>
  <si>
    <t>ดงเมืองแอม</t>
  </si>
  <si>
    <t>เขาสวนกวาง</t>
  </si>
  <si>
    <t>โป่งน้ำร้อน</t>
  </si>
  <si>
    <t>เกาะขนุน</t>
  </si>
  <si>
    <t>พนมสารคาม</t>
  </si>
  <si>
    <t>ฉะเชิงเทรา</t>
  </si>
  <si>
    <t>หนองไผ่แก้ว</t>
  </si>
  <si>
    <t>นาหนองทุ่ม</t>
  </si>
  <si>
    <t>แก้งคร้อ</t>
  </si>
  <si>
    <t>บ้านแก้ง</t>
  </si>
  <si>
    <t>สามสวน</t>
  </si>
  <si>
    <t>บ้านแท่น</t>
  </si>
  <si>
    <t>เชียงทอง</t>
  </si>
  <si>
    <t>วังเจ้า</t>
  </si>
  <si>
    <t>ปากพลี</t>
  </si>
  <si>
    <t>นครนายก</t>
  </si>
  <si>
    <t>สำนักตะคร้อ</t>
  </si>
  <si>
    <t>เทพารักษ์</t>
  </si>
  <si>
    <t>นครราชสีมา</t>
  </si>
  <si>
    <t>ทุ่งอรุณ</t>
  </si>
  <si>
    <t>โชคชัย</t>
  </si>
  <si>
    <t>โบสถ์</t>
  </si>
  <si>
    <t>พิมาย</t>
  </si>
  <si>
    <t>กระเบื้องใหญ่</t>
  </si>
  <si>
    <t>ทำนบ</t>
  </si>
  <si>
    <t>ท่าตะโก</t>
  </si>
  <si>
    <t>แม่เปิน</t>
  </si>
  <si>
    <t>ดอนคา</t>
  </si>
  <si>
    <t>หนองเต่า</t>
  </si>
  <si>
    <t>เก้าเลี้ยว</t>
  </si>
  <si>
    <t>ไพศาล</t>
  </si>
  <si>
    <t>ประโคนชัย</t>
  </si>
  <si>
    <t>ลาดบัวหลวง</t>
  </si>
  <si>
    <t>บุญเกิด</t>
  </si>
  <si>
    <t>ดอกคำใต้</t>
  </si>
  <si>
    <t>พะเยา</t>
  </si>
  <si>
    <t>น้ำแวน</t>
  </si>
  <si>
    <t>เชียงคำ</t>
  </si>
  <si>
    <t>ลาดพัฒนา</t>
  </si>
  <si>
    <t>เมืองมหาสารคาม</t>
  </si>
  <si>
    <t>มหาสารคาม</t>
  </si>
  <si>
    <t>เสือเฒ่า</t>
  </si>
  <si>
    <t>เชียงยืน</t>
  </si>
  <si>
    <t>ลุมพุก</t>
  </si>
  <si>
    <t>คำเขื่อนแก้ว</t>
  </si>
  <si>
    <t>ยโสธร</t>
  </si>
  <si>
    <t>ค้อเหนือ</t>
  </si>
  <si>
    <t>เมืองยโสธร</t>
  </si>
  <si>
    <t>แคนใหญ่</t>
  </si>
  <si>
    <t>เมืองร้อยเอ็ด</t>
  </si>
  <si>
    <t>ร้อยเอ็ด</t>
  </si>
  <si>
    <t>นางาม</t>
  </si>
  <si>
    <t>เสลภูมิ</t>
  </si>
  <si>
    <t>อุ่มเม้า</t>
  </si>
  <si>
    <t>ธวัชบุรี</t>
  </si>
  <si>
    <t>จังหาร</t>
  </si>
  <si>
    <t>ผักแว่น</t>
  </si>
  <si>
    <t>มาบยางพร</t>
  </si>
  <si>
    <t>ปลวกแดง</t>
  </si>
  <si>
    <t>ระยอง</t>
  </si>
  <si>
    <t>หนองกระทุ่ม</t>
  </si>
  <si>
    <t>ปากท่อ</t>
  </si>
  <si>
    <t>ราชบุรี</t>
  </si>
  <si>
    <t>เกาะแก้ว</t>
  </si>
  <si>
    <t>โคกสำโรง</t>
  </si>
  <si>
    <t>คลองเกตุ</t>
  </si>
  <si>
    <t>เกาะรัง</t>
  </si>
  <si>
    <t>นาโพธิ์</t>
  </si>
  <si>
    <t>กุสุมาลย์</t>
  </si>
  <si>
    <t>ศรีวิชัย</t>
  </si>
  <si>
    <t>วานรนิวาส</t>
  </si>
  <si>
    <t>พักทัน</t>
  </si>
  <si>
    <t>บางระจัน</t>
  </si>
  <si>
    <t>สิงห์บุรี</t>
  </si>
  <si>
    <t>บ่อสุพรรณ</t>
  </si>
  <si>
    <t>สองพี่น้อง</t>
  </si>
  <si>
    <t>หนองมะค่าโมง</t>
  </si>
  <si>
    <t>ด่านช้าง</t>
  </si>
  <si>
    <t>ดอนแรด</t>
  </si>
  <si>
    <t>รัตนบุรี</t>
  </si>
  <si>
    <t>ดอนหายโศก</t>
  </si>
  <si>
    <t>หนองหาน</t>
  </si>
  <si>
    <t>ป่าเซ่า</t>
  </si>
  <si>
    <t>เมืองอุตรดิตถ์</t>
  </si>
  <si>
    <t>อุตรดิตถ์</t>
  </si>
  <si>
    <t>ท่าเสา</t>
  </si>
  <si>
    <t>นาเลิน</t>
  </si>
  <si>
    <t>ศรีเมืองใหม่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</si>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</sst>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"/>
  <sheetViews>
    <sheetView tabSelected="1" zoomScaleNormal="100" workbookViewId="0">
      <selection activeCell="E14" sqref="E14"/>
    </sheetView>
  </sheetViews>
  <sheetFormatPr defaultColWidth="9.425781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9" width="9.85546875" style="13" bestFit="1" customWidth="1"/>
    <col min="10" max="10" width="8.42578125" style="13" bestFit="1" customWidth="1"/>
    <col min="11" max="11" width="18.5703125" style="13" bestFit="1" customWidth="1"/>
    <col min="12" max="12" width="13.28515625" style="13" bestFit="1" customWidth="1"/>
    <col min="13" max="13" width="15.5703125" style="13" bestFit="1" customWidth="1"/>
    <col min="14" max="14" width="30.85546875" style="13" bestFit="1" customWidth="1"/>
    <col min="15" max="15" width="32.140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9.42578125" style="14"/>
  </cols>
  <sheetData>
    <row r="1" spans="1:18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3">
        <v>45296</v>
      </c>
      <c r="B4" s="34">
        <v>1.38</v>
      </c>
      <c r="C4" s="35">
        <v>14.67248</v>
      </c>
      <c r="D4" s="35">
        <v>98.65164</v>
      </c>
      <c r="E4" s="36">
        <v>462492.09972300002</v>
      </c>
      <c r="F4" s="36">
        <v>1622130.227</v>
      </c>
      <c r="G4" s="37" t="s">
        <v>49</v>
      </c>
      <c r="H4" s="37" t="s">
        <v>60</v>
      </c>
      <c r="I4" s="37" t="s">
        <v>61</v>
      </c>
      <c r="J4" s="37" t="s">
        <v>62</v>
      </c>
      <c r="K4" s="37" t="s">
        <v>63</v>
      </c>
      <c r="L4" s="37" t="s">
        <v>61</v>
      </c>
      <c r="M4" s="37" t="s">
        <v>54</v>
      </c>
      <c r="N4" s="37" t="s">
        <v>57</v>
      </c>
      <c r="O4" s="37" t="s">
        <v>64</v>
      </c>
      <c r="P4" s="37" t="s">
        <v>58</v>
      </c>
      <c r="Q4" s="37" t="s">
        <v>203</v>
      </c>
      <c r="R4" s="38" t="str">
        <f t="shared" ref="R4:R19" si="0">HYPERLINK(CONCATENATE("http://maps.google.com/maps?q=",C4,",",D4))</f>
        <v>http://maps.google.com/maps?q=14.67248,98.65164</v>
      </c>
    </row>
    <row r="5" spans="1:18" s="31" customFormat="1">
      <c r="A5" s="33">
        <v>45296</v>
      </c>
      <c r="B5" s="34">
        <v>1.38</v>
      </c>
      <c r="C5" s="35">
        <v>13.11307</v>
      </c>
      <c r="D5" s="35">
        <v>101.12808</v>
      </c>
      <c r="E5" s="36">
        <v>730714.885044</v>
      </c>
      <c r="F5" s="36">
        <v>1450612.1543399999</v>
      </c>
      <c r="G5" s="37" t="s">
        <v>49</v>
      </c>
      <c r="H5" s="37" t="s">
        <v>79</v>
      </c>
      <c r="I5" s="37" t="s">
        <v>80</v>
      </c>
      <c r="J5" s="37" t="s">
        <v>81</v>
      </c>
      <c r="K5" s="37" t="s">
        <v>63</v>
      </c>
      <c r="L5" s="37" t="s">
        <v>82</v>
      </c>
      <c r="M5" s="37" t="s">
        <v>69</v>
      </c>
      <c r="N5" s="37" t="s">
        <v>83</v>
      </c>
      <c r="O5" s="37" t="s">
        <v>84</v>
      </c>
      <c r="P5" s="37" t="s">
        <v>58</v>
      </c>
      <c r="Q5" s="37" t="s">
        <v>203</v>
      </c>
      <c r="R5" s="38" t="str">
        <f t="shared" si="0"/>
        <v>http://maps.google.com/maps?q=13.11307,101.12808</v>
      </c>
    </row>
    <row r="6" spans="1:18" s="31" customFormat="1">
      <c r="A6" s="33">
        <v>45296</v>
      </c>
      <c r="B6" s="34">
        <v>1.38</v>
      </c>
      <c r="C6" s="35">
        <v>13.113670000000001</v>
      </c>
      <c r="D6" s="35">
        <v>101.12399000000001</v>
      </c>
      <c r="E6" s="36">
        <v>730270.72709199996</v>
      </c>
      <c r="F6" s="36">
        <v>1450674.8117</v>
      </c>
      <c r="G6" s="37" t="s">
        <v>49</v>
      </c>
      <c r="H6" s="37" t="s">
        <v>79</v>
      </c>
      <c r="I6" s="37" t="s">
        <v>80</v>
      </c>
      <c r="J6" s="37" t="s">
        <v>81</v>
      </c>
      <c r="K6" s="37" t="s">
        <v>63</v>
      </c>
      <c r="L6" s="37" t="s">
        <v>82</v>
      </c>
      <c r="M6" s="37" t="s">
        <v>69</v>
      </c>
      <c r="N6" s="37" t="s">
        <v>83</v>
      </c>
      <c r="O6" s="37" t="s">
        <v>84</v>
      </c>
      <c r="P6" s="37" t="s">
        <v>58</v>
      </c>
      <c r="Q6" s="37" t="s">
        <v>203</v>
      </c>
      <c r="R6" s="38" t="str">
        <f t="shared" si="0"/>
        <v>http://maps.google.com/maps?q=13.11367,101.12399</v>
      </c>
    </row>
    <row r="7" spans="1:18" s="31" customFormat="1">
      <c r="A7" s="33">
        <v>45296</v>
      </c>
      <c r="B7" s="34">
        <v>1.38</v>
      </c>
      <c r="C7" s="35">
        <v>13.233370000000001</v>
      </c>
      <c r="D7" s="35">
        <v>101.04249</v>
      </c>
      <c r="E7" s="36">
        <v>721323.86745599995</v>
      </c>
      <c r="F7" s="36">
        <v>1463846.8025199999</v>
      </c>
      <c r="G7" s="37" t="s">
        <v>49</v>
      </c>
      <c r="H7" s="37" t="s">
        <v>85</v>
      </c>
      <c r="I7" s="37" t="s">
        <v>80</v>
      </c>
      <c r="J7" s="37" t="s">
        <v>81</v>
      </c>
      <c r="K7" s="37" t="s">
        <v>63</v>
      </c>
      <c r="L7" s="37" t="s">
        <v>82</v>
      </c>
      <c r="M7" s="37" t="s">
        <v>69</v>
      </c>
      <c r="N7" s="37" t="s">
        <v>83</v>
      </c>
      <c r="O7" s="37" t="s">
        <v>84</v>
      </c>
      <c r="P7" s="37" t="s">
        <v>58</v>
      </c>
      <c r="Q7" s="37" t="s">
        <v>203</v>
      </c>
      <c r="R7" s="38" t="str">
        <f t="shared" si="0"/>
        <v>http://maps.google.com/maps?q=13.23337,101.04249</v>
      </c>
    </row>
    <row r="8" spans="1:18" s="31" customFormat="1">
      <c r="A8" s="33">
        <v>45296</v>
      </c>
      <c r="B8" s="34">
        <v>1.38</v>
      </c>
      <c r="C8" s="35">
        <v>13.27412</v>
      </c>
      <c r="D8" s="35">
        <v>101.07758</v>
      </c>
      <c r="E8" s="36">
        <v>725090.20115700003</v>
      </c>
      <c r="F8" s="36">
        <v>1468387.27214</v>
      </c>
      <c r="G8" s="37" t="s">
        <v>49</v>
      </c>
      <c r="H8" s="37" t="s">
        <v>86</v>
      </c>
      <c r="I8" s="37" t="s">
        <v>87</v>
      </c>
      <c r="J8" s="37" t="s">
        <v>81</v>
      </c>
      <c r="K8" s="37" t="s">
        <v>63</v>
      </c>
      <c r="L8" s="37" t="s">
        <v>82</v>
      </c>
      <c r="M8" s="37" t="s">
        <v>69</v>
      </c>
      <c r="N8" s="37" t="s">
        <v>83</v>
      </c>
      <c r="O8" s="37" t="s">
        <v>84</v>
      </c>
      <c r="P8" s="37" t="s">
        <v>58</v>
      </c>
      <c r="Q8" s="37" t="s">
        <v>203</v>
      </c>
      <c r="R8" s="38" t="str">
        <f t="shared" si="0"/>
        <v>http://maps.google.com/maps?q=13.27412,101.07758</v>
      </c>
    </row>
    <row r="9" spans="1:18" s="31" customFormat="1">
      <c r="A9" s="33">
        <v>45296</v>
      </c>
      <c r="B9" s="34">
        <v>1.38</v>
      </c>
      <c r="C9" s="35">
        <v>13.277710000000001</v>
      </c>
      <c r="D9" s="35">
        <v>101.07805999999999</v>
      </c>
      <c r="E9" s="36">
        <v>725138.91600299999</v>
      </c>
      <c r="F9" s="36">
        <v>1468784.9538799999</v>
      </c>
      <c r="G9" s="37" t="s">
        <v>49</v>
      </c>
      <c r="H9" s="37" t="s">
        <v>86</v>
      </c>
      <c r="I9" s="37" t="s">
        <v>87</v>
      </c>
      <c r="J9" s="37" t="s">
        <v>81</v>
      </c>
      <c r="K9" s="37" t="s">
        <v>63</v>
      </c>
      <c r="L9" s="37" t="s">
        <v>82</v>
      </c>
      <c r="M9" s="37" t="s">
        <v>69</v>
      </c>
      <c r="N9" s="37" t="s">
        <v>83</v>
      </c>
      <c r="O9" s="37" t="s">
        <v>84</v>
      </c>
      <c r="P9" s="37" t="s">
        <v>58</v>
      </c>
      <c r="Q9" s="37" t="s">
        <v>203</v>
      </c>
      <c r="R9" s="38" t="str">
        <f t="shared" si="0"/>
        <v>http://maps.google.com/maps?q=13.27771,101.07806</v>
      </c>
    </row>
    <row r="10" spans="1:18" s="31" customFormat="1">
      <c r="A10" s="33">
        <v>45296</v>
      </c>
      <c r="B10" s="34">
        <v>1.38</v>
      </c>
      <c r="C10" s="35">
        <v>13.27882</v>
      </c>
      <c r="D10" s="35">
        <v>101.07037</v>
      </c>
      <c r="E10" s="36">
        <v>724304.42727999995</v>
      </c>
      <c r="F10" s="36">
        <v>1468900.84647</v>
      </c>
      <c r="G10" s="37" t="s">
        <v>49</v>
      </c>
      <c r="H10" s="37" t="s">
        <v>86</v>
      </c>
      <c r="I10" s="37" t="s">
        <v>87</v>
      </c>
      <c r="J10" s="37" t="s">
        <v>81</v>
      </c>
      <c r="K10" s="37" t="s">
        <v>63</v>
      </c>
      <c r="L10" s="37" t="s">
        <v>82</v>
      </c>
      <c r="M10" s="37" t="s">
        <v>69</v>
      </c>
      <c r="N10" s="37" t="s">
        <v>83</v>
      </c>
      <c r="O10" s="37" t="s">
        <v>84</v>
      </c>
      <c r="P10" s="37" t="s">
        <v>58</v>
      </c>
      <c r="Q10" s="37" t="s">
        <v>203</v>
      </c>
      <c r="R10" s="38" t="str">
        <f t="shared" si="0"/>
        <v>http://maps.google.com/maps?q=13.27882,101.07037</v>
      </c>
    </row>
    <row r="11" spans="1:18" s="31" customFormat="1">
      <c r="A11" s="33">
        <v>45296</v>
      </c>
      <c r="B11" s="34">
        <v>1.38</v>
      </c>
      <c r="C11" s="35">
        <v>13.28656</v>
      </c>
      <c r="D11" s="35">
        <v>101.06753999999999</v>
      </c>
      <c r="E11" s="36">
        <v>723990.60049099999</v>
      </c>
      <c r="F11" s="36">
        <v>1469754.75963</v>
      </c>
      <c r="G11" s="37" t="s">
        <v>49</v>
      </c>
      <c r="H11" s="37" t="s">
        <v>86</v>
      </c>
      <c r="I11" s="37" t="s">
        <v>87</v>
      </c>
      <c r="J11" s="37" t="s">
        <v>81</v>
      </c>
      <c r="K11" s="37" t="s">
        <v>63</v>
      </c>
      <c r="L11" s="37" t="s">
        <v>82</v>
      </c>
      <c r="M11" s="37" t="s">
        <v>69</v>
      </c>
      <c r="N11" s="37" t="s">
        <v>83</v>
      </c>
      <c r="O11" s="37" t="s">
        <v>84</v>
      </c>
      <c r="P11" s="37" t="s">
        <v>58</v>
      </c>
      <c r="Q11" s="37" t="s">
        <v>203</v>
      </c>
      <c r="R11" s="38" t="str">
        <f t="shared" si="0"/>
        <v>http://maps.google.com/maps?q=13.28656,101.06754</v>
      </c>
    </row>
    <row r="12" spans="1:18" s="31" customFormat="1">
      <c r="A12" s="33">
        <v>45296</v>
      </c>
      <c r="B12" s="34">
        <v>1.38</v>
      </c>
      <c r="C12" s="35">
        <v>13.287879999999999</v>
      </c>
      <c r="D12" s="35">
        <v>101.08369</v>
      </c>
      <c r="E12" s="36">
        <v>725739.70994800003</v>
      </c>
      <c r="F12" s="36">
        <v>1469915.4026899999</v>
      </c>
      <c r="G12" s="37" t="s">
        <v>49</v>
      </c>
      <c r="H12" s="37" t="s">
        <v>86</v>
      </c>
      <c r="I12" s="37" t="s">
        <v>87</v>
      </c>
      <c r="J12" s="37" t="s">
        <v>81</v>
      </c>
      <c r="K12" s="37" t="s">
        <v>63</v>
      </c>
      <c r="L12" s="37" t="s">
        <v>82</v>
      </c>
      <c r="M12" s="37" t="s">
        <v>69</v>
      </c>
      <c r="N12" s="37" t="s">
        <v>83</v>
      </c>
      <c r="O12" s="37" t="s">
        <v>84</v>
      </c>
      <c r="P12" s="37" t="s">
        <v>58</v>
      </c>
      <c r="Q12" s="37" t="s">
        <v>203</v>
      </c>
      <c r="R12" s="38" t="str">
        <f t="shared" si="0"/>
        <v>http://maps.google.com/maps?q=13.28788,101.08369</v>
      </c>
    </row>
    <row r="13" spans="1:18" s="31" customFormat="1">
      <c r="A13" s="33">
        <v>45296</v>
      </c>
      <c r="B13" s="34">
        <v>1.38</v>
      </c>
      <c r="C13" s="35">
        <v>13.29017</v>
      </c>
      <c r="D13" s="35">
        <v>101.06791</v>
      </c>
      <c r="E13" s="36">
        <v>724027.38547400001</v>
      </c>
      <c r="F13" s="36">
        <v>1470154.55183</v>
      </c>
      <c r="G13" s="37" t="s">
        <v>49</v>
      </c>
      <c r="H13" s="37" t="s">
        <v>88</v>
      </c>
      <c r="I13" s="37" t="s">
        <v>89</v>
      </c>
      <c r="J13" s="37" t="s">
        <v>81</v>
      </c>
      <c r="K13" s="37" t="s">
        <v>63</v>
      </c>
      <c r="L13" s="37" t="s">
        <v>82</v>
      </c>
      <c r="M13" s="37" t="s">
        <v>69</v>
      </c>
      <c r="N13" s="37" t="s">
        <v>83</v>
      </c>
      <c r="O13" s="37" t="s">
        <v>84</v>
      </c>
      <c r="P13" s="37" t="s">
        <v>58</v>
      </c>
      <c r="Q13" s="37" t="s">
        <v>203</v>
      </c>
      <c r="R13" s="38" t="str">
        <f t="shared" si="0"/>
        <v>http://maps.google.com/maps?q=13.29017,101.06791</v>
      </c>
    </row>
    <row r="14" spans="1:18" s="31" customFormat="1">
      <c r="A14" s="33">
        <v>45296</v>
      </c>
      <c r="B14" s="34">
        <v>1.38</v>
      </c>
      <c r="C14" s="35">
        <v>13.29147</v>
      </c>
      <c r="D14" s="35">
        <v>101.08421</v>
      </c>
      <c r="E14" s="36">
        <v>725792.74401999998</v>
      </c>
      <c r="F14" s="36">
        <v>1470313.12415</v>
      </c>
      <c r="G14" s="37" t="s">
        <v>49</v>
      </c>
      <c r="H14" s="37" t="s">
        <v>86</v>
      </c>
      <c r="I14" s="37" t="s">
        <v>87</v>
      </c>
      <c r="J14" s="37" t="s">
        <v>81</v>
      </c>
      <c r="K14" s="37" t="s">
        <v>63</v>
      </c>
      <c r="L14" s="37" t="s">
        <v>82</v>
      </c>
      <c r="M14" s="37" t="s">
        <v>69</v>
      </c>
      <c r="N14" s="37" t="s">
        <v>83</v>
      </c>
      <c r="O14" s="37" t="s">
        <v>84</v>
      </c>
      <c r="P14" s="37" t="s">
        <v>58</v>
      </c>
      <c r="Q14" s="37" t="s">
        <v>203</v>
      </c>
      <c r="R14" s="38" t="str">
        <f t="shared" si="0"/>
        <v>http://maps.google.com/maps?q=13.29147,101.08421</v>
      </c>
    </row>
    <row r="15" spans="1:18" s="31" customFormat="1">
      <c r="A15" s="33">
        <v>45296</v>
      </c>
      <c r="B15" s="34">
        <v>1.38</v>
      </c>
      <c r="C15" s="35">
        <v>13.29204</v>
      </c>
      <c r="D15" s="35">
        <v>101.08022</v>
      </c>
      <c r="E15" s="36">
        <v>725359.78970600001</v>
      </c>
      <c r="F15" s="36">
        <v>1470372.5825700001</v>
      </c>
      <c r="G15" s="37" t="s">
        <v>49</v>
      </c>
      <c r="H15" s="37" t="s">
        <v>86</v>
      </c>
      <c r="I15" s="37" t="s">
        <v>87</v>
      </c>
      <c r="J15" s="37" t="s">
        <v>81</v>
      </c>
      <c r="K15" s="37" t="s">
        <v>63</v>
      </c>
      <c r="L15" s="37" t="s">
        <v>82</v>
      </c>
      <c r="M15" s="37" t="s">
        <v>69</v>
      </c>
      <c r="N15" s="37" t="s">
        <v>83</v>
      </c>
      <c r="O15" s="37" t="s">
        <v>84</v>
      </c>
      <c r="P15" s="37" t="s">
        <v>58</v>
      </c>
      <c r="Q15" s="37" t="s">
        <v>203</v>
      </c>
      <c r="R15" s="38" t="str">
        <f t="shared" si="0"/>
        <v>http://maps.google.com/maps?q=13.29204,101.08022</v>
      </c>
    </row>
    <row r="16" spans="1:18" s="31" customFormat="1">
      <c r="A16" s="33">
        <v>45296</v>
      </c>
      <c r="B16" s="34">
        <v>1.38</v>
      </c>
      <c r="C16" s="35">
        <v>15.4328</v>
      </c>
      <c r="D16" s="35">
        <v>101.37492</v>
      </c>
      <c r="E16" s="36">
        <v>754863.91767</v>
      </c>
      <c r="F16" s="36">
        <v>1707602.6964700001</v>
      </c>
      <c r="G16" s="37" t="s">
        <v>49</v>
      </c>
      <c r="H16" s="37" t="s">
        <v>65</v>
      </c>
      <c r="I16" s="37" t="s">
        <v>66</v>
      </c>
      <c r="J16" s="37" t="s">
        <v>67</v>
      </c>
      <c r="K16" s="37" t="s">
        <v>63</v>
      </c>
      <c r="L16" s="37" t="s">
        <v>68</v>
      </c>
      <c r="M16" s="37" t="s">
        <v>69</v>
      </c>
      <c r="N16" s="37" t="s">
        <v>70</v>
      </c>
      <c r="O16" s="37" t="s">
        <v>71</v>
      </c>
      <c r="P16" s="37" t="s">
        <v>58</v>
      </c>
      <c r="Q16" s="37" t="s">
        <v>203</v>
      </c>
      <c r="R16" s="38" t="str">
        <f t="shared" si="0"/>
        <v>http://maps.google.com/maps?q=15.4328,101.37492</v>
      </c>
    </row>
    <row r="17" spans="1:18" s="31" customFormat="1">
      <c r="A17" s="33">
        <v>45296</v>
      </c>
      <c r="B17" s="34">
        <v>1.38</v>
      </c>
      <c r="C17" s="35">
        <v>16.982659999999999</v>
      </c>
      <c r="D17" s="35">
        <v>103.91088000000001</v>
      </c>
      <c r="E17" s="36">
        <v>1023313.1556300001</v>
      </c>
      <c r="F17" s="36">
        <v>1884198.8184499999</v>
      </c>
      <c r="G17" s="37" t="s">
        <v>49</v>
      </c>
      <c r="H17" s="37" t="s">
        <v>50</v>
      </c>
      <c r="I17" s="37" t="s">
        <v>51</v>
      </c>
      <c r="J17" s="37" t="s">
        <v>52</v>
      </c>
      <c r="K17" s="37" t="s">
        <v>53</v>
      </c>
      <c r="L17" s="37" t="s">
        <v>51</v>
      </c>
      <c r="M17" s="37" t="s">
        <v>54</v>
      </c>
      <c r="N17" s="37" t="s">
        <v>55</v>
      </c>
      <c r="O17" s="37" t="s">
        <v>56</v>
      </c>
      <c r="P17" s="37" t="s">
        <v>58</v>
      </c>
      <c r="Q17" s="37" t="s">
        <v>59</v>
      </c>
      <c r="R17" s="38" t="str">
        <f t="shared" si="0"/>
        <v>http://maps.google.com/maps?q=16.98266,103.91088</v>
      </c>
    </row>
    <row r="18" spans="1:18" s="31" customFormat="1">
      <c r="A18" s="33">
        <v>45296</v>
      </c>
      <c r="B18" s="34">
        <v>1.38</v>
      </c>
      <c r="C18" s="35">
        <v>15.663869999999999</v>
      </c>
      <c r="D18" s="35">
        <v>99.914330000000007</v>
      </c>
      <c r="E18" s="36">
        <v>597991.04921700002</v>
      </c>
      <c r="F18" s="36">
        <v>1731966.2399800001</v>
      </c>
      <c r="G18" s="37" t="s">
        <v>49</v>
      </c>
      <c r="H18" s="37" t="s">
        <v>72</v>
      </c>
      <c r="I18" s="37" t="s">
        <v>73</v>
      </c>
      <c r="J18" s="37" t="s">
        <v>74</v>
      </c>
      <c r="K18" s="37" t="s">
        <v>75</v>
      </c>
      <c r="L18" s="37" t="s">
        <v>76</v>
      </c>
      <c r="M18" s="37" t="s">
        <v>77</v>
      </c>
      <c r="N18" s="37" t="s">
        <v>57</v>
      </c>
      <c r="O18" s="37" t="s">
        <v>78</v>
      </c>
      <c r="P18" s="37" t="s">
        <v>58</v>
      </c>
      <c r="Q18" s="37" t="s">
        <v>203</v>
      </c>
      <c r="R18" s="38" t="str">
        <f t="shared" si="0"/>
        <v>http://maps.google.com/maps?q=15.66387,99.91433</v>
      </c>
    </row>
    <row r="19" spans="1:18" s="31" customFormat="1">
      <c r="A19" s="33">
        <v>45296</v>
      </c>
      <c r="B19" s="34">
        <v>1.38</v>
      </c>
      <c r="C19" s="35">
        <v>15.665050000000001</v>
      </c>
      <c r="D19" s="35">
        <v>99.9131</v>
      </c>
      <c r="E19" s="36">
        <v>597858.65568199998</v>
      </c>
      <c r="F19" s="36">
        <v>1732096.2075499999</v>
      </c>
      <c r="G19" s="37" t="s">
        <v>49</v>
      </c>
      <c r="H19" s="37" t="s">
        <v>72</v>
      </c>
      <c r="I19" s="37" t="s">
        <v>73</v>
      </c>
      <c r="J19" s="37" t="s">
        <v>74</v>
      </c>
      <c r="K19" s="37" t="s">
        <v>75</v>
      </c>
      <c r="L19" s="37" t="s">
        <v>76</v>
      </c>
      <c r="M19" s="37" t="s">
        <v>77</v>
      </c>
      <c r="N19" s="37" t="s">
        <v>57</v>
      </c>
      <c r="O19" s="37" t="s">
        <v>78</v>
      </c>
      <c r="P19" s="37" t="s">
        <v>58</v>
      </c>
      <c r="Q19" s="37" t="s">
        <v>203</v>
      </c>
      <c r="R19" s="38" t="str">
        <f t="shared" si="0"/>
        <v>http://maps.google.com/maps?q=15.66505,99.9131</v>
      </c>
    </row>
    <row r="20" spans="1:18" s="31" customFormat="1">
      <c r="A20" s="33">
        <v>45296</v>
      </c>
      <c r="B20" s="34">
        <v>14.26</v>
      </c>
      <c r="C20" s="35">
        <v>14.50235</v>
      </c>
      <c r="D20" s="35">
        <v>98.995519999999999</v>
      </c>
      <c r="E20" s="36">
        <v>499517.27072700002</v>
      </c>
      <c r="F20" s="36">
        <v>1603284.88897</v>
      </c>
      <c r="G20" s="37" t="s">
        <v>49</v>
      </c>
      <c r="H20" s="37" t="s">
        <v>204</v>
      </c>
      <c r="I20" s="37" t="s">
        <v>205</v>
      </c>
      <c r="J20" s="37" t="s">
        <v>62</v>
      </c>
      <c r="K20" s="37" t="s">
        <v>63</v>
      </c>
      <c r="L20" s="37" t="s">
        <v>206</v>
      </c>
      <c r="M20" s="37" t="s">
        <v>54</v>
      </c>
      <c r="N20" s="37" t="s">
        <v>57</v>
      </c>
      <c r="O20" s="37" t="s">
        <v>64</v>
      </c>
      <c r="P20" s="37" t="s">
        <v>58</v>
      </c>
      <c r="Q20" s="37" t="s">
        <v>203</v>
      </c>
      <c r="R20" s="38" t="str">
        <f>HYPERLINK(CONCATENATE("http://maps.google.com/maps?q=",C20,",",D20))</f>
        <v>http://maps.google.com/maps?q=14.50235,98.99552</v>
      </c>
    </row>
    <row r="21" spans="1:18" s="31" customFormat="1">
      <c r="A21" s="33">
        <v>45296</v>
      </c>
      <c r="B21" s="34">
        <v>12.46</v>
      </c>
      <c r="C21" s="35">
        <v>19.331130000000002</v>
      </c>
      <c r="D21" s="35">
        <v>98.646460000000005</v>
      </c>
      <c r="E21" s="36">
        <v>462863.99009899999</v>
      </c>
      <c r="F21" s="36">
        <v>2137504.8409000002</v>
      </c>
      <c r="G21" s="37" t="s">
        <v>49</v>
      </c>
      <c r="H21" s="37" t="s">
        <v>207</v>
      </c>
      <c r="I21" s="37" t="s">
        <v>208</v>
      </c>
      <c r="J21" s="37" t="s">
        <v>209</v>
      </c>
      <c r="K21" s="37" t="s">
        <v>75</v>
      </c>
      <c r="L21" s="37" t="s">
        <v>210</v>
      </c>
      <c r="M21" s="37" t="s">
        <v>54</v>
      </c>
      <c r="N21" s="37" t="s">
        <v>211</v>
      </c>
      <c r="O21" s="37" t="s">
        <v>212</v>
      </c>
      <c r="P21" s="37" t="s">
        <v>213</v>
      </c>
      <c r="Q21" s="37" t="s">
        <v>59</v>
      </c>
      <c r="R21" s="38" t="str">
        <f>HYPERLINK(CONCATENATE("http://maps.google.com/maps?q=",C21,",",D21))</f>
        <v>http://maps.google.com/maps?q=19.33113,98.64646</v>
      </c>
    </row>
    <row r="22" spans="1:18" s="13" customFormat="1" ht="21" customHeight="1">
      <c r="A22" s="32"/>
      <c r="B22" s="15"/>
      <c r="C22" s="16"/>
      <c r="D22" s="16"/>
      <c r="E22" s="17"/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8" customFormat="1" ht="21" customHeight="1">
      <c r="A23" s="22"/>
      <c r="B23" s="23"/>
      <c r="C23" s="24"/>
      <c r="D23" s="24"/>
      <c r="E23" s="25"/>
      <c r="F23" s="2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>
      <c r="A24" s="41" t="s">
        <v>45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</sheetData>
  <sortState xmlns:xlrd2="http://schemas.microsoft.com/office/spreadsheetml/2017/richdata2" ref="A4:R19">
    <sortCondition ref="J3:J19"/>
  </sortState>
  <mergeCells count="2">
    <mergeCell ref="A1:R1"/>
    <mergeCell ref="A24:P2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6"/>
  <sheetViews>
    <sheetView topLeftCell="A7" zoomScaleNormal="100" workbookViewId="0">
      <selection activeCell="A7" sqref="A1:XFD1048576"/>
    </sheetView>
  </sheetViews>
  <sheetFormatPr defaultColWidth="7.5703125" defaultRowHeight="22.5" customHeight="1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9.7109375" style="13" bestFit="1" customWidth="1"/>
    <col min="9" max="9" width="12.140625" style="13" bestFit="1" customWidth="1"/>
    <col min="10" max="10" width="9.140625" style="13" bestFit="1" customWidth="1"/>
    <col min="11" max="11" width="18.5703125" style="13" bestFit="1" customWidth="1"/>
    <col min="12" max="12" width="33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45296</v>
      </c>
      <c r="B4" s="34">
        <v>1.38</v>
      </c>
      <c r="C4" s="35">
        <v>12.985810000000001</v>
      </c>
      <c r="D4" s="35">
        <v>101.86578</v>
      </c>
      <c r="E4" s="36">
        <v>810904.07799799996</v>
      </c>
      <c r="F4" s="36">
        <v>1437314.76027</v>
      </c>
      <c r="G4" s="37" t="s">
        <v>49</v>
      </c>
      <c r="H4" s="37" t="s">
        <v>128</v>
      </c>
      <c r="I4" s="37" t="s">
        <v>128</v>
      </c>
      <c r="J4" s="37" t="s">
        <v>129</v>
      </c>
      <c r="K4" s="37" t="s">
        <v>63</v>
      </c>
      <c r="L4" s="37" t="s">
        <v>130</v>
      </c>
      <c r="M4" s="37" t="s">
        <v>58</v>
      </c>
    </row>
    <row r="5" spans="1:13" s="31" customFormat="1" ht="18.75">
      <c r="A5" s="33">
        <v>45296</v>
      </c>
      <c r="B5" s="34">
        <v>1.38</v>
      </c>
      <c r="C5" s="35">
        <v>13.144270000000001</v>
      </c>
      <c r="D5" s="35">
        <v>101.45158000000001</v>
      </c>
      <c r="E5" s="36">
        <v>765771.48051599995</v>
      </c>
      <c r="F5" s="36">
        <v>1454383.67</v>
      </c>
      <c r="G5" s="37" t="s">
        <v>49</v>
      </c>
      <c r="H5" s="37" t="s">
        <v>108</v>
      </c>
      <c r="I5" s="37" t="s">
        <v>109</v>
      </c>
      <c r="J5" s="37" t="s">
        <v>81</v>
      </c>
      <c r="K5" s="37" t="s">
        <v>63</v>
      </c>
      <c r="L5" s="37" t="s">
        <v>110</v>
      </c>
      <c r="M5" s="37" t="s">
        <v>58</v>
      </c>
    </row>
    <row r="6" spans="1:13" s="31" customFormat="1" ht="18.75">
      <c r="A6" s="33">
        <v>45296</v>
      </c>
      <c r="B6" s="34">
        <v>1.38</v>
      </c>
      <c r="C6" s="35">
        <v>17.262149999999998</v>
      </c>
      <c r="D6" s="35">
        <v>104.53795</v>
      </c>
      <c r="E6" s="36">
        <v>1089413.11179</v>
      </c>
      <c r="F6" s="36">
        <v>1917027.40371</v>
      </c>
      <c r="G6" s="37" t="s">
        <v>49</v>
      </c>
      <c r="H6" s="37" t="s">
        <v>115</v>
      </c>
      <c r="I6" s="37" t="s">
        <v>115</v>
      </c>
      <c r="J6" s="37" t="s">
        <v>116</v>
      </c>
      <c r="K6" s="37" t="s">
        <v>53</v>
      </c>
      <c r="L6" s="37" t="s">
        <v>117</v>
      </c>
      <c r="M6" s="37" t="s">
        <v>58</v>
      </c>
    </row>
    <row r="7" spans="1:13" s="31" customFormat="1" ht="18.75">
      <c r="A7" s="33">
        <v>45296</v>
      </c>
      <c r="B7" s="34">
        <v>1.38</v>
      </c>
      <c r="C7" s="35">
        <v>15.59506</v>
      </c>
      <c r="D7" s="35">
        <v>100.71796000000001</v>
      </c>
      <c r="E7" s="36">
        <v>684196.635381</v>
      </c>
      <c r="F7" s="36">
        <v>1724886.55587</v>
      </c>
      <c r="G7" s="37" t="s">
        <v>49</v>
      </c>
      <c r="H7" s="37" t="s">
        <v>124</v>
      </c>
      <c r="I7" s="37" t="s">
        <v>125</v>
      </c>
      <c r="J7" s="37" t="s">
        <v>126</v>
      </c>
      <c r="K7" s="37" t="s">
        <v>75</v>
      </c>
      <c r="L7" s="37" t="s">
        <v>127</v>
      </c>
      <c r="M7" s="37" t="s">
        <v>58</v>
      </c>
    </row>
    <row r="8" spans="1:13" s="31" customFormat="1" ht="18.75">
      <c r="A8" s="33">
        <v>45296</v>
      </c>
      <c r="B8" s="34">
        <v>1.38</v>
      </c>
      <c r="C8" s="35">
        <v>17.245339999999999</v>
      </c>
      <c r="D8" s="35">
        <v>100.93462</v>
      </c>
      <c r="E8" s="36">
        <v>705689.83455200004</v>
      </c>
      <c r="F8" s="36">
        <v>1907725.8817499999</v>
      </c>
      <c r="G8" s="37" t="s">
        <v>49</v>
      </c>
      <c r="H8" s="37" t="s">
        <v>101</v>
      </c>
      <c r="I8" s="37" t="s">
        <v>102</v>
      </c>
      <c r="J8" s="37" t="s">
        <v>103</v>
      </c>
      <c r="K8" s="37" t="s">
        <v>75</v>
      </c>
      <c r="L8" s="37" t="s">
        <v>104</v>
      </c>
      <c r="M8" s="37" t="s">
        <v>58</v>
      </c>
    </row>
    <row r="9" spans="1:13" s="31" customFormat="1" ht="18.75">
      <c r="A9" s="33">
        <v>45296</v>
      </c>
      <c r="B9" s="34">
        <v>1.38</v>
      </c>
      <c r="C9" s="35">
        <v>16.71725</v>
      </c>
      <c r="D9" s="35">
        <v>104.47362</v>
      </c>
      <c r="E9" s="36">
        <v>1084243.3003700001</v>
      </c>
      <c r="F9" s="36">
        <v>1856321.31647</v>
      </c>
      <c r="G9" s="37" t="s">
        <v>49</v>
      </c>
      <c r="H9" s="37" t="s">
        <v>111</v>
      </c>
      <c r="I9" s="37" t="s">
        <v>112</v>
      </c>
      <c r="J9" s="37" t="s">
        <v>113</v>
      </c>
      <c r="K9" s="37" t="s">
        <v>53</v>
      </c>
      <c r="L9" s="37" t="s">
        <v>114</v>
      </c>
      <c r="M9" s="37" t="s">
        <v>58</v>
      </c>
    </row>
    <row r="10" spans="1:13" s="31" customFormat="1" ht="18.75">
      <c r="A10" s="33">
        <v>45296</v>
      </c>
      <c r="B10" s="34">
        <v>1.38</v>
      </c>
      <c r="C10" s="35">
        <v>19.69913</v>
      </c>
      <c r="D10" s="35">
        <v>98.089320000000001</v>
      </c>
      <c r="E10" s="36">
        <v>404555.30008199997</v>
      </c>
      <c r="F10" s="36">
        <v>2178443.2904300001</v>
      </c>
      <c r="G10" s="37" t="s">
        <v>49</v>
      </c>
      <c r="H10" s="37" t="s">
        <v>97</v>
      </c>
      <c r="I10" s="37" t="s">
        <v>98</v>
      </c>
      <c r="J10" s="37" t="s">
        <v>99</v>
      </c>
      <c r="K10" s="37" t="s">
        <v>75</v>
      </c>
      <c r="L10" s="37" t="s">
        <v>100</v>
      </c>
      <c r="M10" s="37" t="s">
        <v>58</v>
      </c>
    </row>
    <row r="11" spans="1:13" s="31" customFormat="1" ht="18.75">
      <c r="A11" s="33">
        <v>45296</v>
      </c>
      <c r="B11" s="34">
        <v>1.38</v>
      </c>
      <c r="C11" s="35">
        <v>15.36833</v>
      </c>
      <c r="D11" s="35">
        <v>100.93613000000001</v>
      </c>
      <c r="E11" s="36">
        <v>707822.08351899998</v>
      </c>
      <c r="F11" s="36">
        <v>1699996.43328</v>
      </c>
      <c r="G11" s="37" t="s">
        <v>49</v>
      </c>
      <c r="H11" s="37" t="s">
        <v>90</v>
      </c>
      <c r="I11" s="37" t="s">
        <v>91</v>
      </c>
      <c r="J11" s="37" t="s">
        <v>67</v>
      </c>
      <c r="K11" s="37" t="s">
        <v>63</v>
      </c>
      <c r="L11" s="37" t="s">
        <v>92</v>
      </c>
      <c r="M11" s="37" t="s">
        <v>58</v>
      </c>
    </row>
    <row r="12" spans="1:13" s="31" customFormat="1" ht="18.75">
      <c r="A12" s="33">
        <v>45296</v>
      </c>
      <c r="B12" s="34">
        <v>1.38</v>
      </c>
      <c r="C12" s="35">
        <v>15.176500000000001</v>
      </c>
      <c r="D12" s="35">
        <v>100.90226</v>
      </c>
      <c r="E12" s="36">
        <v>704371.06293599994</v>
      </c>
      <c r="F12" s="36">
        <v>1678736.23352</v>
      </c>
      <c r="G12" s="37" t="s">
        <v>49</v>
      </c>
      <c r="H12" s="37" t="s">
        <v>93</v>
      </c>
      <c r="I12" s="37" t="s">
        <v>94</v>
      </c>
      <c r="J12" s="37" t="s">
        <v>67</v>
      </c>
      <c r="K12" s="37" t="s">
        <v>63</v>
      </c>
      <c r="L12" s="37" t="s">
        <v>95</v>
      </c>
      <c r="M12" s="37" t="s">
        <v>58</v>
      </c>
    </row>
    <row r="13" spans="1:13" s="31" customFormat="1" ht="18.75">
      <c r="A13" s="33">
        <v>45296</v>
      </c>
      <c r="B13" s="34">
        <v>1.38</v>
      </c>
      <c r="C13" s="35">
        <v>15.180199999999999</v>
      </c>
      <c r="D13" s="35">
        <v>100.90273999999999</v>
      </c>
      <c r="E13" s="36">
        <v>704419.087268</v>
      </c>
      <c r="F13" s="36">
        <v>1679146.1210700001</v>
      </c>
      <c r="G13" s="37" t="s">
        <v>49</v>
      </c>
      <c r="H13" s="37" t="s">
        <v>93</v>
      </c>
      <c r="I13" s="37" t="s">
        <v>94</v>
      </c>
      <c r="J13" s="37" t="s">
        <v>67</v>
      </c>
      <c r="K13" s="37" t="s">
        <v>63</v>
      </c>
      <c r="L13" s="37" t="s">
        <v>95</v>
      </c>
      <c r="M13" s="37" t="s">
        <v>58</v>
      </c>
    </row>
    <row r="14" spans="1:13" s="31" customFormat="1" ht="18.75">
      <c r="A14" s="33">
        <v>45296</v>
      </c>
      <c r="B14" s="34">
        <v>1.38</v>
      </c>
      <c r="C14" s="35">
        <v>15.26943</v>
      </c>
      <c r="D14" s="35">
        <v>100.95520999999999</v>
      </c>
      <c r="E14" s="36">
        <v>709969.50448300003</v>
      </c>
      <c r="F14" s="36">
        <v>1689070.27149</v>
      </c>
      <c r="G14" s="37" t="s">
        <v>49</v>
      </c>
      <c r="H14" s="37" t="s">
        <v>93</v>
      </c>
      <c r="I14" s="37" t="s">
        <v>94</v>
      </c>
      <c r="J14" s="37" t="s">
        <v>67</v>
      </c>
      <c r="K14" s="37" t="s">
        <v>63</v>
      </c>
      <c r="L14" s="37" t="s">
        <v>95</v>
      </c>
      <c r="M14" s="37" t="s">
        <v>58</v>
      </c>
    </row>
    <row r="15" spans="1:13" s="31" customFormat="1" ht="18.75">
      <c r="A15" s="33">
        <v>45296</v>
      </c>
      <c r="B15" s="34">
        <v>1.38</v>
      </c>
      <c r="C15" s="35">
        <v>15.29311</v>
      </c>
      <c r="D15" s="35">
        <v>100.89448</v>
      </c>
      <c r="E15" s="36">
        <v>703422.78660500003</v>
      </c>
      <c r="F15" s="36">
        <v>1691632.9492599999</v>
      </c>
      <c r="G15" s="37" t="s">
        <v>49</v>
      </c>
      <c r="H15" s="37" t="s">
        <v>96</v>
      </c>
      <c r="I15" s="37" t="s">
        <v>94</v>
      </c>
      <c r="J15" s="37" t="s">
        <v>67</v>
      </c>
      <c r="K15" s="37" t="s">
        <v>63</v>
      </c>
      <c r="L15" s="37" t="s">
        <v>95</v>
      </c>
      <c r="M15" s="37" t="s">
        <v>58</v>
      </c>
    </row>
    <row r="16" spans="1:13" s="31" customFormat="1" ht="18.75">
      <c r="A16" s="33">
        <v>45296</v>
      </c>
      <c r="B16" s="34">
        <v>1.38</v>
      </c>
      <c r="C16" s="35">
        <v>15.3132</v>
      </c>
      <c r="D16" s="35">
        <v>100.83288</v>
      </c>
      <c r="E16" s="36">
        <v>696787.62440500001</v>
      </c>
      <c r="F16" s="36">
        <v>1693799.2530499999</v>
      </c>
      <c r="G16" s="37" t="s">
        <v>49</v>
      </c>
      <c r="H16" s="37" t="s">
        <v>96</v>
      </c>
      <c r="I16" s="37" t="s">
        <v>94</v>
      </c>
      <c r="J16" s="37" t="s">
        <v>67</v>
      </c>
      <c r="K16" s="37" t="s">
        <v>63</v>
      </c>
      <c r="L16" s="37" t="s">
        <v>95</v>
      </c>
      <c r="M16" s="37" t="s">
        <v>58</v>
      </c>
    </row>
    <row r="17" spans="1:13" s="31" customFormat="1" ht="18.75">
      <c r="A17" s="33">
        <v>45296</v>
      </c>
      <c r="B17" s="34">
        <v>1.38</v>
      </c>
      <c r="C17" s="35">
        <v>15.31854</v>
      </c>
      <c r="D17" s="35">
        <v>100.87512</v>
      </c>
      <c r="E17" s="36">
        <v>701319.00986200001</v>
      </c>
      <c r="F17" s="36">
        <v>1694428.9526800001</v>
      </c>
      <c r="G17" s="37" t="s">
        <v>49</v>
      </c>
      <c r="H17" s="37" t="s">
        <v>96</v>
      </c>
      <c r="I17" s="37" t="s">
        <v>94</v>
      </c>
      <c r="J17" s="37" t="s">
        <v>67</v>
      </c>
      <c r="K17" s="37" t="s">
        <v>63</v>
      </c>
      <c r="L17" s="37" t="s">
        <v>95</v>
      </c>
      <c r="M17" s="37" t="s">
        <v>58</v>
      </c>
    </row>
    <row r="18" spans="1:13" s="31" customFormat="1" ht="18.75">
      <c r="A18" s="33">
        <v>45296</v>
      </c>
      <c r="B18" s="34">
        <v>1.38</v>
      </c>
      <c r="C18" s="35">
        <v>15.1951</v>
      </c>
      <c r="D18" s="35">
        <v>101.19117</v>
      </c>
      <c r="E18" s="36">
        <v>735402.02697200002</v>
      </c>
      <c r="F18" s="36">
        <v>1681085.33109</v>
      </c>
      <c r="G18" s="37" t="s">
        <v>49</v>
      </c>
      <c r="H18" s="37" t="s">
        <v>118</v>
      </c>
      <c r="I18" s="37" t="s">
        <v>119</v>
      </c>
      <c r="J18" s="37" t="s">
        <v>67</v>
      </c>
      <c r="K18" s="37" t="s">
        <v>63</v>
      </c>
      <c r="L18" s="37" t="s">
        <v>120</v>
      </c>
      <c r="M18" s="37" t="s">
        <v>58</v>
      </c>
    </row>
    <row r="19" spans="1:13" s="31" customFormat="1" ht="18.75">
      <c r="A19" s="33">
        <v>45296</v>
      </c>
      <c r="B19" s="34">
        <v>1.38</v>
      </c>
      <c r="C19" s="35">
        <v>14.69431</v>
      </c>
      <c r="D19" s="35">
        <v>101.12889</v>
      </c>
      <c r="E19" s="36">
        <v>729239.75274699996</v>
      </c>
      <c r="F19" s="36">
        <v>1625596.4391399999</v>
      </c>
      <c r="G19" s="37" t="s">
        <v>49</v>
      </c>
      <c r="H19" s="37" t="s">
        <v>105</v>
      </c>
      <c r="I19" s="37" t="s">
        <v>105</v>
      </c>
      <c r="J19" s="37" t="s">
        <v>106</v>
      </c>
      <c r="K19" s="37" t="s">
        <v>63</v>
      </c>
      <c r="L19" s="37" t="s">
        <v>107</v>
      </c>
      <c r="M19" s="37" t="s">
        <v>58</v>
      </c>
    </row>
    <row r="20" spans="1:13" s="31" customFormat="1" ht="18.75">
      <c r="A20" s="33">
        <v>45296</v>
      </c>
      <c r="B20" s="34">
        <v>1.38</v>
      </c>
      <c r="C20" s="35">
        <v>14.53553</v>
      </c>
      <c r="D20" s="35">
        <v>101.04219999999999</v>
      </c>
      <c r="E20" s="36">
        <v>720059.48857499997</v>
      </c>
      <c r="F20" s="36">
        <v>1607939.18619</v>
      </c>
      <c r="G20" s="37" t="s">
        <v>49</v>
      </c>
      <c r="H20" s="37" t="s">
        <v>121</v>
      </c>
      <c r="I20" s="37" t="s">
        <v>122</v>
      </c>
      <c r="J20" s="37" t="s">
        <v>106</v>
      </c>
      <c r="K20" s="37" t="s">
        <v>63</v>
      </c>
      <c r="L20" s="37" t="s">
        <v>123</v>
      </c>
      <c r="M20" s="37" t="s">
        <v>58</v>
      </c>
    </row>
    <row r="21" spans="1:13" s="31" customFormat="1" ht="18.75">
      <c r="A21" s="33">
        <v>45296</v>
      </c>
      <c r="B21" s="34">
        <v>12.46</v>
      </c>
      <c r="C21" s="35">
        <v>18.335170000000002</v>
      </c>
      <c r="D21" s="35">
        <v>98.123609999999999</v>
      </c>
      <c r="E21" s="36">
        <v>407396.99631000002</v>
      </c>
      <c r="F21" s="36">
        <v>2027490.8949</v>
      </c>
      <c r="G21" s="37" t="s">
        <v>49</v>
      </c>
      <c r="H21" s="37" t="s">
        <v>214</v>
      </c>
      <c r="I21" s="37" t="s">
        <v>215</v>
      </c>
      <c r="J21" s="37" t="s">
        <v>99</v>
      </c>
      <c r="K21" s="37" t="s">
        <v>75</v>
      </c>
      <c r="L21" s="37" t="s">
        <v>216</v>
      </c>
      <c r="M21" s="37" t="s">
        <v>58</v>
      </c>
    </row>
    <row r="22" spans="1:13" s="31" customFormat="1" ht="18.75">
      <c r="A22" s="33">
        <v>45296</v>
      </c>
      <c r="B22" s="34">
        <v>12.46</v>
      </c>
      <c r="C22" s="35">
        <v>17.07601</v>
      </c>
      <c r="D22" s="35">
        <v>103.55768999999999</v>
      </c>
      <c r="E22" s="36">
        <v>985365.85008</v>
      </c>
      <c r="F22" s="36">
        <v>1893640.87179</v>
      </c>
      <c r="G22" s="37" t="s">
        <v>49</v>
      </c>
      <c r="H22" s="37" t="s">
        <v>217</v>
      </c>
      <c r="I22" s="37" t="s">
        <v>218</v>
      </c>
      <c r="J22" s="37" t="s">
        <v>133</v>
      </c>
      <c r="K22" s="37" t="s">
        <v>53</v>
      </c>
      <c r="L22" s="37" t="s">
        <v>219</v>
      </c>
      <c r="M22" s="37" t="s">
        <v>58</v>
      </c>
    </row>
    <row r="23" spans="1:13" s="31" customFormat="1" ht="18.75">
      <c r="A23" s="33">
        <v>45296</v>
      </c>
      <c r="B23" s="34">
        <v>14.26</v>
      </c>
      <c r="C23" s="35">
        <v>17.645659999999999</v>
      </c>
      <c r="D23" s="35">
        <v>97.830969999999994</v>
      </c>
      <c r="E23" s="36">
        <v>375991.53415299999</v>
      </c>
      <c r="F23" s="36">
        <v>1951366.97905</v>
      </c>
      <c r="G23" s="37" t="s">
        <v>49</v>
      </c>
      <c r="H23" s="37" t="s">
        <v>220</v>
      </c>
      <c r="I23" s="37" t="s">
        <v>220</v>
      </c>
      <c r="J23" s="37" t="s">
        <v>151</v>
      </c>
      <c r="K23" s="37" t="s">
        <v>75</v>
      </c>
      <c r="L23" s="37" t="s">
        <v>221</v>
      </c>
      <c r="M23" s="37" t="s">
        <v>58</v>
      </c>
    </row>
    <row r="24" spans="1:13" s="31" customFormat="1" ht="18.75">
      <c r="A24" s="33">
        <v>45296</v>
      </c>
      <c r="B24" s="34">
        <v>14.26</v>
      </c>
      <c r="C24" s="35">
        <v>17.646070000000002</v>
      </c>
      <c r="D24" s="35">
        <v>97.834950000000006</v>
      </c>
      <c r="E24" s="36">
        <v>376414.052517</v>
      </c>
      <c r="F24" s="36">
        <v>1951409.7385</v>
      </c>
      <c r="G24" s="37" t="s">
        <v>49</v>
      </c>
      <c r="H24" s="37" t="s">
        <v>220</v>
      </c>
      <c r="I24" s="37" t="s">
        <v>220</v>
      </c>
      <c r="J24" s="37" t="s">
        <v>151</v>
      </c>
      <c r="K24" s="37" t="s">
        <v>75</v>
      </c>
      <c r="L24" s="37" t="s">
        <v>221</v>
      </c>
      <c r="M24" s="37" t="s">
        <v>58</v>
      </c>
    </row>
    <row r="25" spans="1:13" s="31" customFormat="1" ht="18.75">
      <c r="A25" s="33">
        <v>45296</v>
      </c>
      <c r="B25" s="34">
        <v>14.26</v>
      </c>
      <c r="C25" s="35">
        <v>17.64817</v>
      </c>
      <c r="D25" s="35">
        <v>97.830690000000004</v>
      </c>
      <c r="E25" s="36">
        <v>375963.54742399999</v>
      </c>
      <c r="F25" s="36">
        <v>1951644.8969699999</v>
      </c>
      <c r="G25" s="37" t="s">
        <v>49</v>
      </c>
      <c r="H25" s="37" t="s">
        <v>220</v>
      </c>
      <c r="I25" s="37" t="s">
        <v>220</v>
      </c>
      <c r="J25" s="37" t="s">
        <v>151</v>
      </c>
      <c r="K25" s="37" t="s">
        <v>75</v>
      </c>
      <c r="L25" s="37" t="s">
        <v>221</v>
      </c>
      <c r="M25" s="37" t="s">
        <v>58</v>
      </c>
    </row>
    <row r="26" spans="1:13" s="31" customFormat="1" ht="18.75">
      <c r="A26" s="33">
        <v>45296</v>
      </c>
      <c r="B26" s="34">
        <v>14.26</v>
      </c>
      <c r="C26" s="35">
        <v>17.64855</v>
      </c>
      <c r="D26" s="35">
        <v>97.834630000000004</v>
      </c>
      <c r="E26" s="36">
        <v>376381.79606800003</v>
      </c>
      <c r="F26" s="36">
        <v>1951684.3621400001</v>
      </c>
      <c r="G26" s="37" t="s">
        <v>49</v>
      </c>
      <c r="H26" s="37" t="s">
        <v>220</v>
      </c>
      <c r="I26" s="37" t="s">
        <v>220</v>
      </c>
      <c r="J26" s="37" t="s">
        <v>151</v>
      </c>
      <c r="K26" s="37" t="s">
        <v>75</v>
      </c>
      <c r="L26" s="37" t="s">
        <v>221</v>
      </c>
      <c r="M26" s="37" t="s">
        <v>58</v>
      </c>
    </row>
    <row r="27" spans="1:13" s="31" customFormat="1" ht="18.75">
      <c r="A27" s="33">
        <v>45296</v>
      </c>
      <c r="B27" s="34">
        <v>12.46</v>
      </c>
      <c r="C27" s="35">
        <v>19.56597</v>
      </c>
      <c r="D27" s="35">
        <v>101.00843</v>
      </c>
      <c r="E27" s="36">
        <v>710695.79816500004</v>
      </c>
      <c r="F27" s="36">
        <v>2164689.7704400001</v>
      </c>
      <c r="G27" s="37" t="s">
        <v>49</v>
      </c>
      <c r="H27" s="37" t="s">
        <v>222</v>
      </c>
      <c r="I27" s="37" t="s">
        <v>223</v>
      </c>
      <c r="J27" s="37" t="s">
        <v>224</v>
      </c>
      <c r="K27" s="37" t="s">
        <v>75</v>
      </c>
      <c r="L27" s="37" t="s">
        <v>225</v>
      </c>
      <c r="M27" s="37" t="s">
        <v>58</v>
      </c>
    </row>
    <row r="28" spans="1:13" s="31" customFormat="1" ht="18.75">
      <c r="A28" s="33">
        <v>45296</v>
      </c>
      <c r="B28" s="34">
        <v>12.46</v>
      </c>
      <c r="C28" s="35">
        <v>17.205390000000001</v>
      </c>
      <c r="D28" s="35">
        <v>101.08721</v>
      </c>
      <c r="E28" s="36">
        <v>721966.74856600002</v>
      </c>
      <c r="F28" s="36">
        <v>1903472.81544</v>
      </c>
      <c r="G28" s="37" t="s">
        <v>49</v>
      </c>
      <c r="H28" s="37" t="s">
        <v>226</v>
      </c>
      <c r="I28" s="37" t="s">
        <v>102</v>
      </c>
      <c r="J28" s="37" t="s">
        <v>103</v>
      </c>
      <c r="K28" s="37" t="s">
        <v>75</v>
      </c>
      <c r="L28" s="37" t="s">
        <v>104</v>
      </c>
      <c r="M28" s="37" t="s">
        <v>213</v>
      </c>
    </row>
    <row r="29" spans="1:13" s="13" customFormat="1" ht="18.75">
      <c r="A29" s="27"/>
      <c r="B29" s="28"/>
      <c r="C29" s="29"/>
      <c r="D29" s="29"/>
      <c r="E29" s="30"/>
      <c r="F29" s="30"/>
      <c r="G29" s="31"/>
      <c r="H29" s="31"/>
      <c r="I29" s="31"/>
      <c r="J29" s="31"/>
      <c r="K29" s="31"/>
      <c r="L29" s="31"/>
      <c r="M29" s="31"/>
    </row>
    <row r="30" spans="1:13" s="13" customFormat="1" ht="18.75">
      <c r="B30" s="19"/>
      <c r="C30" s="20"/>
      <c r="D30" s="20"/>
      <c r="E30" s="21"/>
      <c r="F30" s="21"/>
      <c r="M30" s="14"/>
    </row>
    <row r="31" spans="1:13" s="13" customFormat="1" ht="18.75">
      <c r="A31" s="41" t="s">
        <v>45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 s="13" customFormat="1" ht="18.75">
      <c r="B32" s="19"/>
      <c r="C32" s="20"/>
      <c r="D32" s="20"/>
      <c r="E32" s="21"/>
      <c r="F32" s="21"/>
      <c r="M32" s="14"/>
    </row>
    <row r="33" spans="1:13" s="13" customFormat="1" ht="18.75">
      <c r="B33" s="19"/>
      <c r="C33" s="20"/>
      <c r="D33" s="20"/>
      <c r="E33" s="21"/>
      <c r="F33" s="21"/>
      <c r="M33" s="14"/>
    </row>
    <row r="34" spans="1:13" s="13" customFormat="1" ht="18.75">
      <c r="B34" s="19"/>
      <c r="C34" s="20"/>
      <c r="D34" s="20"/>
      <c r="E34" s="21"/>
      <c r="F34" s="21"/>
      <c r="M34" s="14"/>
    </row>
    <row r="35" spans="1:13" s="13" customFormat="1" ht="18.75">
      <c r="B35" s="19"/>
      <c r="C35" s="20"/>
      <c r="D35" s="20"/>
      <c r="E35" s="21"/>
      <c r="F35" s="21"/>
      <c r="M35" s="14"/>
    </row>
    <row r="36" spans="1:13" s="31" customFormat="1" ht="17.45" customHeight="1">
      <c r="A36" s="13"/>
      <c r="B36" s="19"/>
      <c r="C36" s="20"/>
      <c r="D36" s="20"/>
      <c r="E36" s="21"/>
      <c r="F36" s="21"/>
      <c r="G36" s="13"/>
      <c r="H36" s="13"/>
      <c r="I36" s="13"/>
      <c r="J36" s="13"/>
      <c r="K36" s="13"/>
      <c r="L36" s="13"/>
      <c r="M36" s="14"/>
    </row>
    <row r="37" spans="1:13" ht="18.75">
      <c r="M37" s="14"/>
    </row>
    <row r="38" spans="1:13" ht="18.75">
      <c r="M38" s="14"/>
    </row>
    <row r="39" spans="1:13" ht="18.75">
      <c r="M39" s="14"/>
    </row>
    <row r="40" spans="1:13" ht="18.75">
      <c r="M40" s="14"/>
    </row>
    <row r="41" spans="1:13" ht="18.75">
      <c r="M41" s="14"/>
    </row>
    <row r="42" spans="1:13" ht="18.75">
      <c r="M42" s="14"/>
    </row>
    <row r="43" spans="1:13" ht="18.75">
      <c r="M43" s="14"/>
    </row>
    <row r="44" spans="1:13" ht="18.75">
      <c r="M44" s="14"/>
    </row>
    <row r="45" spans="1:13" ht="18.75">
      <c r="M45" s="14"/>
    </row>
    <row r="46" spans="1:13" ht="18.75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</sheetData>
  <sortState xmlns:xlrd2="http://schemas.microsoft.com/office/spreadsheetml/2017/richdata2" ref="A4:M20">
    <sortCondition ref="J3:J20"/>
  </sortState>
  <mergeCells count="2">
    <mergeCell ref="A1:M1"/>
    <mergeCell ref="A31:M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27"/>
  <sheetViews>
    <sheetView topLeftCell="A114" zoomScaleNormal="100" workbookViewId="0">
      <selection activeCell="F35" sqref="F35"/>
    </sheetView>
  </sheetViews>
  <sheetFormatPr defaultColWidth="5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1.8554687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4" width="10.85546875" style="13" customWidth="1"/>
    <col min="15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20.100000000000001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45296</v>
      </c>
      <c r="B4" s="34">
        <v>1.38</v>
      </c>
      <c r="C4" s="35">
        <v>16.272819999999999</v>
      </c>
      <c r="D4" s="35">
        <v>103.64275000000001</v>
      </c>
      <c r="E4" s="36">
        <v>996516.73640000005</v>
      </c>
      <c r="F4" s="36">
        <v>1804759.4250099999</v>
      </c>
      <c r="G4" s="37" t="s">
        <v>49</v>
      </c>
      <c r="H4" s="37" t="s">
        <v>131</v>
      </c>
      <c r="I4" s="37" t="s">
        <v>132</v>
      </c>
      <c r="J4" s="37" t="s">
        <v>133</v>
      </c>
      <c r="K4" s="37" t="s">
        <v>53</v>
      </c>
      <c r="L4" s="37" t="s">
        <v>58</v>
      </c>
    </row>
    <row r="5" spans="1:12" s="31" customFormat="1">
      <c r="A5" s="33">
        <v>45296</v>
      </c>
      <c r="B5" s="34">
        <v>1.38</v>
      </c>
      <c r="C5" s="35">
        <v>16.676069999999999</v>
      </c>
      <c r="D5" s="35">
        <v>103.18819999999999</v>
      </c>
      <c r="E5" s="36">
        <v>946899.07432500005</v>
      </c>
      <c r="F5" s="36">
        <v>1848413.9820699999</v>
      </c>
      <c r="G5" s="37" t="s">
        <v>49</v>
      </c>
      <c r="H5" s="37" t="s">
        <v>134</v>
      </c>
      <c r="I5" s="37" t="s">
        <v>135</v>
      </c>
      <c r="J5" s="37" t="s">
        <v>133</v>
      </c>
      <c r="K5" s="37" t="s">
        <v>53</v>
      </c>
      <c r="L5" s="37" t="s">
        <v>58</v>
      </c>
    </row>
    <row r="6" spans="1:12" s="31" customFormat="1">
      <c r="A6" s="33">
        <v>45296</v>
      </c>
      <c r="B6" s="34">
        <v>1.38</v>
      </c>
      <c r="C6" s="35">
        <v>16.859559999999998</v>
      </c>
      <c r="D6" s="35">
        <v>103.12649</v>
      </c>
      <c r="E6" s="36">
        <v>939881.28391500004</v>
      </c>
      <c r="F6" s="36">
        <v>1868618.79455</v>
      </c>
      <c r="G6" s="37" t="s">
        <v>49</v>
      </c>
      <c r="H6" s="37" t="s">
        <v>136</v>
      </c>
      <c r="I6" s="37" t="s">
        <v>137</v>
      </c>
      <c r="J6" s="37" t="s">
        <v>133</v>
      </c>
      <c r="K6" s="37" t="s">
        <v>53</v>
      </c>
      <c r="L6" s="37" t="s">
        <v>58</v>
      </c>
    </row>
    <row r="7" spans="1:12" s="31" customFormat="1">
      <c r="A7" s="33">
        <v>45296</v>
      </c>
      <c r="B7" s="34">
        <v>1.38</v>
      </c>
      <c r="C7" s="35">
        <v>16.260300000000001</v>
      </c>
      <c r="D7" s="35">
        <v>99.424980000000005</v>
      </c>
      <c r="E7" s="36">
        <v>545410.29804400005</v>
      </c>
      <c r="F7" s="36">
        <v>1797775.8166700001</v>
      </c>
      <c r="G7" s="37" t="s">
        <v>49</v>
      </c>
      <c r="H7" s="37" t="s">
        <v>138</v>
      </c>
      <c r="I7" s="37" t="s">
        <v>139</v>
      </c>
      <c r="J7" s="37" t="s">
        <v>140</v>
      </c>
      <c r="K7" s="37" t="s">
        <v>75</v>
      </c>
      <c r="L7" s="37" t="s">
        <v>58</v>
      </c>
    </row>
    <row r="8" spans="1:12" s="31" customFormat="1">
      <c r="A8" s="33">
        <v>45296</v>
      </c>
      <c r="B8" s="34">
        <v>1.38</v>
      </c>
      <c r="C8" s="35">
        <v>16.47927</v>
      </c>
      <c r="D8" s="35">
        <v>99.481089999999995</v>
      </c>
      <c r="E8" s="36">
        <v>551348.59697499999</v>
      </c>
      <c r="F8" s="36">
        <v>1822011.89589</v>
      </c>
      <c r="G8" s="37" t="s">
        <v>49</v>
      </c>
      <c r="H8" s="37" t="s">
        <v>141</v>
      </c>
      <c r="I8" s="37" t="s">
        <v>139</v>
      </c>
      <c r="J8" s="37" t="s">
        <v>140</v>
      </c>
      <c r="K8" s="37" t="s">
        <v>75</v>
      </c>
      <c r="L8" s="37" t="s">
        <v>58</v>
      </c>
    </row>
    <row r="9" spans="1:12" s="31" customFormat="1">
      <c r="A9" s="33">
        <v>45296</v>
      </c>
      <c r="B9" s="34">
        <v>1.38</v>
      </c>
      <c r="C9" s="35">
        <v>16.479990000000001</v>
      </c>
      <c r="D9" s="35">
        <v>99.481030000000004</v>
      </c>
      <c r="E9" s="36">
        <v>551342.00312100002</v>
      </c>
      <c r="F9" s="36">
        <v>1822091.52899</v>
      </c>
      <c r="G9" s="37" t="s">
        <v>49</v>
      </c>
      <c r="H9" s="37" t="s">
        <v>141</v>
      </c>
      <c r="I9" s="37" t="s">
        <v>139</v>
      </c>
      <c r="J9" s="37" t="s">
        <v>140</v>
      </c>
      <c r="K9" s="37" t="s">
        <v>75</v>
      </c>
      <c r="L9" s="37" t="s">
        <v>58</v>
      </c>
    </row>
    <row r="10" spans="1:12" s="31" customFormat="1">
      <c r="A10" s="33">
        <v>45296</v>
      </c>
      <c r="B10" s="34">
        <v>1.38</v>
      </c>
      <c r="C10" s="35">
        <v>13.054869999999999</v>
      </c>
      <c r="D10" s="35">
        <v>101.07655</v>
      </c>
      <c r="E10" s="36">
        <v>725178.90564000001</v>
      </c>
      <c r="F10" s="36">
        <v>1444125.6270699999</v>
      </c>
      <c r="G10" s="37" t="s">
        <v>49</v>
      </c>
      <c r="H10" s="37" t="s">
        <v>142</v>
      </c>
      <c r="I10" s="37" t="s">
        <v>80</v>
      </c>
      <c r="J10" s="37" t="s">
        <v>81</v>
      </c>
      <c r="K10" s="37" t="s">
        <v>63</v>
      </c>
      <c r="L10" s="37" t="s">
        <v>58</v>
      </c>
    </row>
    <row r="11" spans="1:12" s="31" customFormat="1">
      <c r="A11" s="33">
        <v>45296</v>
      </c>
      <c r="B11" s="34">
        <v>1.38</v>
      </c>
      <c r="C11" s="35">
        <v>13.2873</v>
      </c>
      <c r="D11" s="35">
        <v>101.08766</v>
      </c>
      <c r="E11" s="36">
        <v>726170.51489600004</v>
      </c>
      <c r="F11" s="36">
        <v>1469854.82445</v>
      </c>
      <c r="G11" s="37" t="s">
        <v>49</v>
      </c>
      <c r="H11" s="37" t="s">
        <v>86</v>
      </c>
      <c r="I11" s="37" t="s">
        <v>87</v>
      </c>
      <c r="J11" s="37" t="s">
        <v>81</v>
      </c>
      <c r="K11" s="37" t="s">
        <v>63</v>
      </c>
      <c r="L11" s="37" t="s">
        <v>58</v>
      </c>
    </row>
    <row r="12" spans="1:12" s="31" customFormat="1">
      <c r="A12" s="33">
        <v>45296</v>
      </c>
      <c r="B12" s="34">
        <v>1.38</v>
      </c>
      <c r="C12" s="35">
        <v>16.385639999999999</v>
      </c>
      <c r="D12" s="35">
        <v>102.1514</v>
      </c>
      <c r="E12" s="36">
        <v>836662.642184</v>
      </c>
      <c r="F12" s="36">
        <v>1814207.2549999999</v>
      </c>
      <c r="G12" s="37" t="s">
        <v>49</v>
      </c>
      <c r="H12" s="37" t="s">
        <v>143</v>
      </c>
      <c r="I12" s="37" t="s">
        <v>144</v>
      </c>
      <c r="J12" s="37" t="s">
        <v>145</v>
      </c>
      <c r="K12" s="37" t="s">
        <v>53</v>
      </c>
      <c r="L12" s="37" t="s">
        <v>58</v>
      </c>
    </row>
    <row r="13" spans="1:12" s="31" customFormat="1">
      <c r="A13" s="33">
        <v>45296</v>
      </c>
      <c r="B13" s="34">
        <v>1.38</v>
      </c>
      <c r="C13" s="35">
        <v>12.47456</v>
      </c>
      <c r="D13" s="35">
        <v>102.36611000000001</v>
      </c>
      <c r="E13" s="36">
        <v>865970.406556</v>
      </c>
      <c r="F13" s="36">
        <v>1381354.5584199999</v>
      </c>
      <c r="G13" s="37" t="s">
        <v>49</v>
      </c>
      <c r="H13" s="37" t="s">
        <v>146</v>
      </c>
      <c r="I13" s="37" t="s">
        <v>147</v>
      </c>
      <c r="J13" s="37" t="s">
        <v>148</v>
      </c>
      <c r="K13" s="37" t="s">
        <v>63</v>
      </c>
      <c r="L13" s="37" t="s">
        <v>58</v>
      </c>
    </row>
    <row r="14" spans="1:12" s="31" customFormat="1">
      <c r="A14" s="33">
        <v>45296</v>
      </c>
      <c r="B14" s="34">
        <v>1.38</v>
      </c>
      <c r="C14" s="35">
        <v>16.475680000000001</v>
      </c>
      <c r="D14" s="35">
        <v>98.686350000000004</v>
      </c>
      <c r="E14" s="36">
        <v>466522.49646200001</v>
      </c>
      <c r="F14" s="36">
        <v>1821579.6065499999</v>
      </c>
      <c r="G14" s="37" t="s">
        <v>49</v>
      </c>
      <c r="H14" s="37" t="s">
        <v>149</v>
      </c>
      <c r="I14" s="37" t="s">
        <v>150</v>
      </c>
      <c r="J14" s="37" t="s">
        <v>151</v>
      </c>
      <c r="K14" s="37" t="s">
        <v>75</v>
      </c>
      <c r="L14" s="37" t="s">
        <v>58</v>
      </c>
    </row>
    <row r="15" spans="1:12" s="31" customFormat="1">
      <c r="A15" s="33">
        <v>45296</v>
      </c>
      <c r="B15" s="34">
        <v>1.38</v>
      </c>
      <c r="C15" s="35">
        <v>15.31002</v>
      </c>
      <c r="D15" s="35">
        <v>100.32974</v>
      </c>
      <c r="E15" s="36">
        <v>642760.03412099998</v>
      </c>
      <c r="F15" s="36">
        <v>1693053.5215400001</v>
      </c>
      <c r="G15" s="37" t="s">
        <v>49</v>
      </c>
      <c r="H15" s="37" t="s">
        <v>152</v>
      </c>
      <c r="I15" s="37" t="s">
        <v>152</v>
      </c>
      <c r="J15" s="37" t="s">
        <v>126</v>
      </c>
      <c r="K15" s="37" t="s">
        <v>75</v>
      </c>
      <c r="L15" s="37" t="s">
        <v>58</v>
      </c>
    </row>
    <row r="16" spans="1:12" s="31" customFormat="1">
      <c r="A16" s="33">
        <v>45296</v>
      </c>
      <c r="B16" s="34">
        <v>1.38</v>
      </c>
      <c r="C16" s="35">
        <v>15.436360000000001</v>
      </c>
      <c r="D16" s="35">
        <v>100.61354</v>
      </c>
      <c r="E16" s="36">
        <v>673130.59377000004</v>
      </c>
      <c r="F16" s="36">
        <v>1707239.2695200001</v>
      </c>
      <c r="G16" s="37" t="s">
        <v>49</v>
      </c>
      <c r="H16" s="37" t="s">
        <v>153</v>
      </c>
      <c r="I16" s="37" t="s">
        <v>125</v>
      </c>
      <c r="J16" s="37" t="s">
        <v>126</v>
      </c>
      <c r="K16" s="37" t="s">
        <v>75</v>
      </c>
      <c r="L16" s="37" t="s">
        <v>58</v>
      </c>
    </row>
    <row r="17" spans="1:12" s="31" customFormat="1">
      <c r="A17" s="33">
        <v>45296</v>
      </c>
      <c r="B17" s="34">
        <v>1.38</v>
      </c>
      <c r="C17" s="35">
        <v>17.833929999999999</v>
      </c>
      <c r="D17" s="35">
        <v>103.93738999999999</v>
      </c>
      <c r="E17" s="36">
        <v>1023702.3792</v>
      </c>
      <c r="F17" s="36">
        <v>1978735.2222200001</v>
      </c>
      <c r="G17" s="37" t="s">
        <v>49</v>
      </c>
      <c r="H17" s="37" t="s">
        <v>154</v>
      </c>
      <c r="I17" s="37" t="s">
        <v>155</v>
      </c>
      <c r="J17" s="37" t="s">
        <v>156</v>
      </c>
      <c r="K17" s="37" t="s">
        <v>53</v>
      </c>
      <c r="L17" s="37" t="s">
        <v>58</v>
      </c>
    </row>
    <row r="18" spans="1:12" s="31" customFormat="1">
      <c r="A18" s="33">
        <v>45296</v>
      </c>
      <c r="B18" s="34">
        <v>1.38</v>
      </c>
      <c r="C18" s="35">
        <v>15.099069999999999</v>
      </c>
      <c r="D18" s="35">
        <v>103.40069</v>
      </c>
      <c r="E18" s="36">
        <v>973293.53296999994</v>
      </c>
      <c r="F18" s="36">
        <v>1674025.04786</v>
      </c>
      <c r="G18" s="37" t="s">
        <v>49</v>
      </c>
      <c r="H18" s="37" t="s">
        <v>157</v>
      </c>
      <c r="I18" s="37" t="s">
        <v>158</v>
      </c>
      <c r="J18" s="37" t="s">
        <v>159</v>
      </c>
      <c r="K18" s="37" t="s">
        <v>53</v>
      </c>
      <c r="L18" s="37" t="s">
        <v>58</v>
      </c>
    </row>
    <row r="19" spans="1:12" s="31" customFormat="1">
      <c r="A19" s="33">
        <v>45296</v>
      </c>
      <c r="B19" s="34">
        <v>1.38</v>
      </c>
      <c r="C19" s="35">
        <v>15.09962</v>
      </c>
      <c r="D19" s="35">
        <v>103.39704</v>
      </c>
      <c r="E19" s="36">
        <v>972899.082589</v>
      </c>
      <c r="F19" s="36">
        <v>1674078.15707</v>
      </c>
      <c r="G19" s="37" t="s">
        <v>49</v>
      </c>
      <c r="H19" s="37" t="s">
        <v>157</v>
      </c>
      <c r="I19" s="37" t="s">
        <v>158</v>
      </c>
      <c r="J19" s="37" t="s">
        <v>159</v>
      </c>
      <c r="K19" s="37" t="s">
        <v>53</v>
      </c>
      <c r="L19" s="37" t="s">
        <v>58</v>
      </c>
    </row>
    <row r="20" spans="1:12" s="31" customFormat="1">
      <c r="A20" s="33">
        <v>45296</v>
      </c>
      <c r="B20" s="34">
        <v>1.38</v>
      </c>
      <c r="C20" s="35">
        <v>13.628299999999999</v>
      </c>
      <c r="D20" s="35">
        <v>101.88088</v>
      </c>
      <c r="E20" s="36">
        <v>811719.56539</v>
      </c>
      <c r="F20" s="36">
        <v>1508466.4114399999</v>
      </c>
      <c r="G20" s="37" t="s">
        <v>49</v>
      </c>
      <c r="H20" s="37" t="s">
        <v>160</v>
      </c>
      <c r="I20" s="37" t="s">
        <v>161</v>
      </c>
      <c r="J20" s="37" t="s">
        <v>162</v>
      </c>
      <c r="K20" s="37" t="s">
        <v>63</v>
      </c>
      <c r="L20" s="37" t="s">
        <v>58</v>
      </c>
    </row>
    <row r="21" spans="1:12" s="31" customFormat="1">
      <c r="A21" s="33">
        <v>45296</v>
      </c>
      <c r="B21" s="34">
        <v>1.38</v>
      </c>
      <c r="C21" s="35">
        <v>14.052949999999999</v>
      </c>
      <c r="D21" s="35">
        <v>101.29195</v>
      </c>
      <c r="E21" s="36">
        <v>747511.31282400002</v>
      </c>
      <c r="F21" s="36">
        <v>1554784.8643799999</v>
      </c>
      <c r="G21" s="37" t="s">
        <v>49</v>
      </c>
      <c r="H21" s="37" t="s">
        <v>163</v>
      </c>
      <c r="I21" s="37" t="s">
        <v>164</v>
      </c>
      <c r="J21" s="37" t="s">
        <v>162</v>
      </c>
      <c r="K21" s="37" t="s">
        <v>63</v>
      </c>
      <c r="L21" s="37" t="s">
        <v>58</v>
      </c>
    </row>
    <row r="22" spans="1:12" s="31" customFormat="1">
      <c r="A22" s="33">
        <v>45296</v>
      </c>
      <c r="B22" s="34">
        <v>1.38</v>
      </c>
      <c r="C22" s="35">
        <v>14.568210000000001</v>
      </c>
      <c r="D22" s="35">
        <v>100.76322999999999</v>
      </c>
      <c r="E22" s="36">
        <v>689961.79089199996</v>
      </c>
      <c r="F22" s="36">
        <v>1611304.38772</v>
      </c>
      <c r="G22" s="37" t="s">
        <v>49</v>
      </c>
      <c r="H22" s="37" t="s">
        <v>165</v>
      </c>
      <c r="I22" s="37" t="s">
        <v>166</v>
      </c>
      <c r="J22" s="37" t="s">
        <v>167</v>
      </c>
      <c r="K22" s="37" t="s">
        <v>63</v>
      </c>
      <c r="L22" s="37" t="s">
        <v>58</v>
      </c>
    </row>
    <row r="23" spans="1:12" s="31" customFormat="1">
      <c r="A23" s="33">
        <v>45296</v>
      </c>
      <c r="B23" s="34">
        <v>1.38</v>
      </c>
      <c r="C23" s="35">
        <v>15.52575</v>
      </c>
      <c r="D23" s="35">
        <v>101.05562999999999</v>
      </c>
      <c r="E23" s="36">
        <v>720487.15596100001</v>
      </c>
      <c r="F23" s="36">
        <v>1717536.6711599999</v>
      </c>
      <c r="G23" s="37" t="s">
        <v>49</v>
      </c>
      <c r="H23" s="37" t="s">
        <v>168</v>
      </c>
      <c r="I23" s="37" t="s">
        <v>169</v>
      </c>
      <c r="J23" s="37" t="s">
        <v>170</v>
      </c>
      <c r="K23" s="37" t="s">
        <v>75</v>
      </c>
      <c r="L23" s="37" t="s">
        <v>58</v>
      </c>
    </row>
    <row r="24" spans="1:12" s="31" customFormat="1">
      <c r="A24" s="33">
        <v>45296</v>
      </c>
      <c r="B24" s="34">
        <v>1.38</v>
      </c>
      <c r="C24" s="35">
        <v>15.006500000000001</v>
      </c>
      <c r="D24" s="35">
        <v>100.49709</v>
      </c>
      <c r="E24" s="36">
        <v>660959.46051400003</v>
      </c>
      <c r="F24" s="36">
        <v>1659589.5051299999</v>
      </c>
      <c r="G24" s="37" t="s">
        <v>49</v>
      </c>
      <c r="H24" s="37" t="s">
        <v>171</v>
      </c>
      <c r="I24" s="37" t="s">
        <v>172</v>
      </c>
      <c r="J24" s="37" t="s">
        <v>67</v>
      </c>
      <c r="K24" s="37" t="s">
        <v>63</v>
      </c>
      <c r="L24" s="37" t="s">
        <v>58</v>
      </c>
    </row>
    <row r="25" spans="1:12" s="31" customFormat="1">
      <c r="A25" s="33">
        <v>45296</v>
      </c>
      <c r="B25" s="34">
        <v>1.38</v>
      </c>
      <c r="C25" s="35">
        <v>15.183909999999999</v>
      </c>
      <c r="D25" s="35">
        <v>100.90318000000001</v>
      </c>
      <c r="E25" s="36">
        <v>704462.80067100003</v>
      </c>
      <c r="F25" s="36">
        <v>1679557.0782399999</v>
      </c>
      <c r="G25" s="37" t="s">
        <v>49</v>
      </c>
      <c r="H25" s="37" t="s">
        <v>93</v>
      </c>
      <c r="I25" s="37" t="s">
        <v>94</v>
      </c>
      <c r="J25" s="37" t="s">
        <v>67</v>
      </c>
      <c r="K25" s="37" t="s">
        <v>63</v>
      </c>
      <c r="L25" s="37" t="s">
        <v>58</v>
      </c>
    </row>
    <row r="26" spans="1:12" s="31" customFormat="1">
      <c r="A26" s="33">
        <v>45296</v>
      </c>
      <c r="B26" s="34">
        <v>1.38</v>
      </c>
      <c r="C26" s="35">
        <v>15.20547</v>
      </c>
      <c r="D26" s="35">
        <v>100.80453</v>
      </c>
      <c r="E26" s="36">
        <v>693841.78681700001</v>
      </c>
      <c r="F26" s="36">
        <v>1681852.9045299999</v>
      </c>
      <c r="G26" s="37" t="s">
        <v>49</v>
      </c>
      <c r="H26" s="37" t="s">
        <v>94</v>
      </c>
      <c r="I26" s="37" t="s">
        <v>94</v>
      </c>
      <c r="J26" s="37" t="s">
        <v>67</v>
      </c>
      <c r="K26" s="37" t="s">
        <v>63</v>
      </c>
      <c r="L26" s="37" t="s">
        <v>58</v>
      </c>
    </row>
    <row r="27" spans="1:12" s="31" customFormat="1">
      <c r="A27" s="33">
        <v>45296</v>
      </c>
      <c r="B27" s="34">
        <v>1.38</v>
      </c>
      <c r="C27" s="35">
        <v>15.43347</v>
      </c>
      <c r="D27" s="35">
        <v>101.37027999999999</v>
      </c>
      <c r="E27" s="36">
        <v>754364.91454499995</v>
      </c>
      <c r="F27" s="36">
        <v>1707671.36619</v>
      </c>
      <c r="G27" s="37" t="s">
        <v>49</v>
      </c>
      <c r="H27" s="37" t="s">
        <v>65</v>
      </c>
      <c r="I27" s="37" t="s">
        <v>66</v>
      </c>
      <c r="J27" s="37" t="s">
        <v>67</v>
      </c>
      <c r="K27" s="37" t="s">
        <v>63</v>
      </c>
      <c r="L27" s="37" t="s">
        <v>58</v>
      </c>
    </row>
    <row r="28" spans="1:12" s="31" customFormat="1">
      <c r="A28" s="33">
        <v>45296</v>
      </c>
      <c r="B28" s="34">
        <v>1.38</v>
      </c>
      <c r="C28" s="35">
        <v>17.337119999999999</v>
      </c>
      <c r="D28" s="35">
        <v>101.89046</v>
      </c>
      <c r="E28" s="36">
        <v>807222.45553499996</v>
      </c>
      <c r="F28" s="36">
        <v>1919160.2203500001</v>
      </c>
      <c r="G28" s="37" t="s">
        <v>49</v>
      </c>
      <c r="H28" s="37" t="s">
        <v>173</v>
      </c>
      <c r="I28" s="37" t="s">
        <v>173</v>
      </c>
      <c r="J28" s="37" t="s">
        <v>174</v>
      </c>
      <c r="K28" s="37" t="s">
        <v>53</v>
      </c>
      <c r="L28" s="37" t="s">
        <v>58</v>
      </c>
    </row>
    <row r="29" spans="1:12" s="31" customFormat="1">
      <c r="A29" s="33">
        <v>45296</v>
      </c>
      <c r="B29" s="34">
        <v>1.38</v>
      </c>
      <c r="C29" s="35">
        <v>17.33849</v>
      </c>
      <c r="D29" s="35">
        <v>101.88863000000001</v>
      </c>
      <c r="E29" s="36">
        <v>807025.52968699997</v>
      </c>
      <c r="F29" s="36">
        <v>1919309.01352</v>
      </c>
      <c r="G29" s="37" t="s">
        <v>49</v>
      </c>
      <c r="H29" s="37" t="s">
        <v>175</v>
      </c>
      <c r="I29" s="37" t="s">
        <v>176</v>
      </c>
      <c r="J29" s="37" t="s">
        <v>174</v>
      </c>
      <c r="K29" s="37" t="s">
        <v>53</v>
      </c>
      <c r="L29" s="37" t="s">
        <v>58</v>
      </c>
    </row>
    <row r="30" spans="1:12" s="31" customFormat="1">
      <c r="A30" s="33">
        <v>45296</v>
      </c>
      <c r="B30" s="34">
        <v>1.38</v>
      </c>
      <c r="C30" s="35">
        <v>17.73959</v>
      </c>
      <c r="D30" s="35">
        <v>101.45693</v>
      </c>
      <c r="E30" s="36">
        <v>760541.61543600005</v>
      </c>
      <c r="F30" s="36">
        <v>1963077.99003</v>
      </c>
      <c r="G30" s="37" t="s">
        <v>49</v>
      </c>
      <c r="H30" s="37" t="s">
        <v>177</v>
      </c>
      <c r="I30" s="37" t="s">
        <v>178</v>
      </c>
      <c r="J30" s="37" t="s">
        <v>174</v>
      </c>
      <c r="K30" s="37" t="s">
        <v>53</v>
      </c>
      <c r="L30" s="37" t="s">
        <v>58</v>
      </c>
    </row>
    <row r="31" spans="1:12" s="31" customFormat="1">
      <c r="A31" s="33">
        <v>45296</v>
      </c>
      <c r="B31" s="34">
        <v>1.38</v>
      </c>
      <c r="C31" s="35">
        <v>13.78116</v>
      </c>
      <c r="D31" s="35">
        <v>102.25845</v>
      </c>
      <c r="E31" s="36">
        <v>852382.54222900001</v>
      </c>
      <c r="F31" s="36">
        <v>1525912.7255500001</v>
      </c>
      <c r="G31" s="37" t="s">
        <v>49</v>
      </c>
      <c r="H31" s="37" t="s">
        <v>179</v>
      </c>
      <c r="I31" s="37" t="s">
        <v>180</v>
      </c>
      <c r="J31" s="37" t="s">
        <v>181</v>
      </c>
      <c r="K31" s="37" t="s">
        <v>63</v>
      </c>
      <c r="L31" s="37" t="s">
        <v>58</v>
      </c>
    </row>
    <row r="32" spans="1:12" s="31" customFormat="1">
      <c r="A32" s="33">
        <v>45296</v>
      </c>
      <c r="B32" s="34">
        <v>1.38</v>
      </c>
      <c r="C32" s="35">
        <v>14.63794</v>
      </c>
      <c r="D32" s="35">
        <v>101.05584</v>
      </c>
      <c r="E32" s="36">
        <v>721427.37948300003</v>
      </c>
      <c r="F32" s="36">
        <v>1619285.39641</v>
      </c>
      <c r="G32" s="37" t="s">
        <v>49</v>
      </c>
      <c r="H32" s="37" t="s">
        <v>182</v>
      </c>
      <c r="I32" s="37" t="s">
        <v>122</v>
      </c>
      <c r="J32" s="37" t="s">
        <v>106</v>
      </c>
      <c r="K32" s="37" t="s">
        <v>63</v>
      </c>
      <c r="L32" s="37" t="s">
        <v>58</v>
      </c>
    </row>
    <row r="33" spans="1:12" s="31" customFormat="1">
      <c r="A33" s="33">
        <v>45296</v>
      </c>
      <c r="B33" s="34">
        <v>1.38</v>
      </c>
      <c r="C33" s="35">
        <v>14.64777</v>
      </c>
      <c r="D33" s="35">
        <v>101.03931</v>
      </c>
      <c r="E33" s="36">
        <v>719636.53564100002</v>
      </c>
      <c r="F33" s="36">
        <v>1620357.1174999999</v>
      </c>
      <c r="G33" s="37" t="s">
        <v>49</v>
      </c>
      <c r="H33" s="37" t="s">
        <v>183</v>
      </c>
      <c r="I33" s="37" t="s">
        <v>122</v>
      </c>
      <c r="J33" s="37" t="s">
        <v>106</v>
      </c>
      <c r="K33" s="37" t="s">
        <v>63</v>
      </c>
      <c r="L33" s="37" t="s">
        <v>58</v>
      </c>
    </row>
    <row r="34" spans="1:12" s="31" customFormat="1">
      <c r="A34" s="33">
        <v>45296</v>
      </c>
      <c r="B34" s="34">
        <v>1.38</v>
      </c>
      <c r="C34" s="35">
        <v>14.737120000000001</v>
      </c>
      <c r="D34" s="35">
        <v>101.03747</v>
      </c>
      <c r="E34" s="36">
        <v>719349.07363999996</v>
      </c>
      <c r="F34" s="36">
        <v>1630243.0592</v>
      </c>
      <c r="G34" s="37" t="s">
        <v>49</v>
      </c>
      <c r="H34" s="37" t="s">
        <v>184</v>
      </c>
      <c r="I34" s="37" t="s">
        <v>122</v>
      </c>
      <c r="J34" s="37" t="s">
        <v>106</v>
      </c>
      <c r="K34" s="37" t="s">
        <v>63</v>
      </c>
      <c r="L34" s="37" t="s">
        <v>58</v>
      </c>
    </row>
    <row r="35" spans="1:12" s="31" customFormat="1">
      <c r="A35" s="33">
        <v>45296</v>
      </c>
      <c r="B35" s="34">
        <v>1.38</v>
      </c>
      <c r="C35" s="35">
        <v>14.788</v>
      </c>
      <c r="D35" s="35">
        <v>99.712609999999998</v>
      </c>
      <c r="E35" s="36">
        <v>576687.58663899999</v>
      </c>
      <c r="F35" s="36">
        <v>1634999.7992</v>
      </c>
      <c r="G35" s="37" t="s">
        <v>49</v>
      </c>
      <c r="H35" s="37" t="s">
        <v>185</v>
      </c>
      <c r="I35" s="37" t="s">
        <v>186</v>
      </c>
      <c r="J35" s="37" t="s">
        <v>187</v>
      </c>
      <c r="K35" s="37" t="s">
        <v>63</v>
      </c>
      <c r="L35" s="37" t="s">
        <v>58</v>
      </c>
    </row>
    <row r="36" spans="1:12" s="31" customFormat="1">
      <c r="A36" s="33">
        <v>45296</v>
      </c>
      <c r="B36" s="34">
        <v>1.38</v>
      </c>
      <c r="C36" s="35">
        <v>14.59057</v>
      </c>
      <c r="D36" s="35">
        <v>103.27585999999999</v>
      </c>
      <c r="E36" s="36">
        <v>960926.042824</v>
      </c>
      <c r="F36" s="36">
        <v>1617380.4869599999</v>
      </c>
      <c r="G36" s="37" t="s">
        <v>49</v>
      </c>
      <c r="H36" s="37" t="s">
        <v>188</v>
      </c>
      <c r="I36" s="37" t="s">
        <v>189</v>
      </c>
      <c r="J36" s="37" t="s">
        <v>190</v>
      </c>
      <c r="K36" s="37" t="s">
        <v>53</v>
      </c>
      <c r="L36" s="37" t="s">
        <v>58</v>
      </c>
    </row>
    <row r="37" spans="1:12" s="31" customFormat="1">
      <c r="A37" s="33">
        <v>45296</v>
      </c>
      <c r="B37" s="34">
        <v>1.38</v>
      </c>
      <c r="C37" s="35">
        <v>16.973970000000001</v>
      </c>
      <c r="D37" s="35">
        <v>102.2101</v>
      </c>
      <c r="E37" s="36">
        <v>841889.96751800005</v>
      </c>
      <c r="F37" s="36">
        <v>1879473.6009800001</v>
      </c>
      <c r="G37" s="37" t="s">
        <v>49</v>
      </c>
      <c r="H37" s="37" t="s">
        <v>191</v>
      </c>
      <c r="I37" s="37" t="s">
        <v>192</v>
      </c>
      <c r="J37" s="37" t="s">
        <v>193</v>
      </c>
      <c r="K37" s="37" t="s">
        <v>53</v>
      </c>
      <c r="L37" s="37" t="s">
        <v>58</v>
      </c>
    </row>
    <row r="38" spans="1:12" s="31" customFormat="1">
      <c r="A38" s="33">
        <v>45296</v>
      </c>
      <c r="B38" s="34">
        <v>1.38</v>
      </c>
      <c r="C38" s="35">
        <v>14.53471</v>
      </c>
      <c r="D38" s="35">
        <v>100.46031000000001</v>
      </c>
      <c r="E38" s="36">
        <v>657343.54750900005</v>
      </c>
      <c r="F38" s="36">
        <v>1607367.19343</v>
      </c>
      <c r="G38" s="37" t="s">
        <v>49</v>
      </c>
      <c r="H38" s="37" t="s">
        <v>194</v>
      </c>
      <c r="I38" s="37" t="s">
        <v>195</v>
      </c>
      <c r="J38" s="37" t="s">
        <v>138</v>
      </c>
      <c r="K38" s="37" t="s">
        <v>63</v>
      </c>
      <c r="L38" s="37" t="s">
        <v>58</v>
      </c>
    </row>
    <row r="39" spans="1:12" s="31" customFormat="1">
      <c r="A39" s="33">
        <v>45296</v>
      </c>
      <c r="B39" s="34">
        <v>1.38</v>
      </c>
      <c r="C39" s="35">
        <v>17.842929999999999</v>
      </c>
      <c r="D39" s="35">
        <v>103.35979</v>
      </c>
      <c r="E39" s="36">
        <v>962310.56815800001</v>
      </c>
      <c r="F39" s="36">
        <v>1978204.9862200001</v>
      </c>
      <c r="G39" s="37" t="s">
        <v>49</v>
      </c>
      <c r="H39" s="37" t="s">
        <v>196</v>
      </c>
      <c r="I39" s="37" t="s">
        <v>197</v>
      </c>
      <c r="J39" s="37" t="s">
        <v>198</v>
      </c>
      <c r="K39" s="37" t="s">
        <v>53</v>
      </c>
      <c r="L39" s="37" t="s">
        <v>58</v>
      </c>
    </row>
    <row r="40" spans="1:12" s="31" customFormat="1">
      <c r="A40" s="33">
        <v>45296</v>
      </c>
      <c r="B40" s="34">
        <v>1.38</v>
      </c>
      <c r="C40" s="35">
        <v>17.846340000000001</v>
      </c>
      <c r="D40" s="35">
        <v>103.36032</v>
      </c>
      <c r="E40" s="36">
        <v>962358.02182200004</v>
      </c>
      <c r="F40" s="36">
        <v>1978584.4591600001</v>
      </c>
      <c r="G40" s="37" t="s">
        <v>49</v>
      </c>
      <c r="H40" s="37" t="s">
        <v>196</v>
      </c>
      <c r="I40" s="37" t="s">
        <v>197</v>
      </c>
      <c r="J40" s="37" t="s">
        <v>198</v>
      </c>
      <c r="K40" s="37" t="s">
        <v>53</v>
      </c>
      <c r="L40" s="37" t="s">
        <v>58</v>
      </c>
    </row>
    <row r="41" spans="1:12" s="31" customFormat="1">
      <c r="A41" s="33">
        <v>45296</v>
      </c>
      <c r="B41" s="34">
        <v>1.38</v>
      </c>
      <c r="C41" s="35">
        <v>14.98316</v>
      </c>
      <c r="D41" s="35">
        <v>105.09921</v>
      </c>
      <c r="E41" s="36">
        <v>1156844.43554</v>
      </c>
      <c r="F41" s="36">
        <v>1665526.9642399999</v>
      </c>
      <c r="G41" s="37" t="s">
        <v>49</v>
      </c>
      <c r="H41" s="37" t="s">
        <v>199</v>
      </c>
      <c r="I41" s="37" t="s">
        <v>200</v>
      </c>
      <c r="J41" s="37" t="s">
        <v>201</v>
      </c>
      <c r="K41" s="37" t="s">
        <v>53</v>
      </c>
      <c r="L41" s="37" t="s">
        <v>58</v>
      </c>
    </row>
    <row r="42" spans="1:12" s="31" customFormat="1">
      <c r="A42" s="33">
        <v>45296</v>
      </c>
      <c r="B42" s="34">
        <v>1.38</v>
      </c>
      <c r="C42" s="35">
        <v>15.463369999999999</v>
      </c>
      <c r="D42" s="35">
        <v>104.93383</v>
      </c>
      <c r="E42" s="36">
        <v>1137521.20805</v>
      </c>
      <c r="F42" s="36">
        <v>1718402.5465299999</v>
      </c>
      <c r="G42" s="37" t="s">
        <v>49</v>
      </c>
      <c r="H42" s="37" t="s">
        <v>202</v>
      </c>
      <c r="I42" s="37" t="s">
        <v>202</v>
      </c>
      <c r="J42" s="37" t="s">
        <v>201</v>
      </c>
      <c r="K42" s="37" t="s">
        <v>53</v>
      </c>
      <c r="L42" s="37" t="s">
        <v>58</v>
      </c>
    </row>
    <row r="43" spans="1:12" s="31" customFormat="1">
      <c r="A43" s="33">
        <v>45296</v>
      </c>
      <c r="B43" s="34">
        <v>1.38</v>
      </c>
      <c r="C43" s="35">
        <v>15.463939999999999</v>
      </c>
      <c r="D43" s="35">
        <v>104.93026</v>
      </c>
      <c r="E43" s="36">
        <v>1137134.7125200001</v>
      </c>
      <c r="F43" s="36">
        <v>1718455.22694</v>
      </c>
      <c r="G43" s="37" t="s">
        <v>49</v>
      </c>
      <c r="H43" s="37" t="s">
        <v>202</v>
      </c>
      <c r="I43" s="37" t="s">
        <v>202</v>
      </c>
      <c r="J43" s="37" t="s">
        <v>201</v>
      </c>
      <c r="K43" s="37" t="s">
        <v>53</v>
      </c>
      <c r="L43" s="37" t="s">
        <v>58</v>
      </c>
    </row>
    <row r="44" spans="1:12" s="31" customFormat="1">
      <c r="A44" s="33">
        <v>45296</v>
      </c>
      <c r="B44" s="34">
        <v>14.26</v>
      </c>
      <c r="C44" s="35">
        <v>20.141739999999999</v>
      </c>
      <c r="D44" s="35">
        <v>100.06361</v>
      </c>
      <c r="E44" s="36">
        <v>611164.14567</v>
      </c>
      <c r="F44" s="36">
        <v>2227521.7041600002</v>
      </c>
      <c r="G44" s="37" t="s">
        <v>49</v>
      </c>
      <c r="H44" s="37" t="s">
        <v>227</v>
      </c>
      <c r="I44" s="37" t="s">
        <v>228</v>
      </c>
      <c r="J44" s="37" t="s">
        <v>229</v>
      </c>
      <c r="K44" s="37" t="s">
        <v>75</v>
      </c>
      <c r="L44" s="37" t="s">
        <v>230</v>
      </c>
    </row>
    <row r="45" spans="1:12" s="31" customFormat="1">
      <c r="A45" s="33">
        <v>45296</v>
      </c>
      <c r="B45" s="34">
        <v>12.46</v>
      </c>
      <c r="C45" s="35">
        <v>19.57498</v>
      </c>
      <c r="D45" s="35">
        <v>100.11253000000001</v>
      </c>
      <c r="E45" s="36">
        <v>616691.33556100004</v>
      </c>
      <c r="F45" s="36">
        <v>2164829.31782</v>
      </c>
      <c r="G45" s="37" t="s">
        <v>49</v>
      </c>
      <c r="H45" s="37" t="s">
        <v>231</v>
      </c>
      <c r="I45" s="37" t="s">
        <v>232</v>
      </c>
      <c r="J45" s="37" t="s">
        <v>229</v>
      </c>
      <c r="K45" s="37" t="s">
        <v>75</v>
      </c>
      <c r="L45" s="37" t="s">
        <v>58</v>
      </c>
    </row>
    <row r="46" spans="1:12" s="31" customFormat="1">
      <c r="A46" s="33">
        <v>45296</v>
      </c>
      <c r="B46" s="34">
        <v>12.46</v>
      </c>
      <c r="C46" s="35">
        <v>19.728850000000001</v>
      </c>
      <c r="D46" s="35">
        <v>100.13383</v>
      </c>
      <c r="E46" s="36">
        <v>618812.33405399998</v>
      </c>
      <c r="F46" s="36">
        <v>2181873.1841600002</v>
      </c>
      <c r="G46" s="37" t="s">
        <v>49</v>
      </c>
      <c r="H46" s="37" t="s">
        <v>233</v>
      </c>
      <c r="I46" s="37" t="s">
        <v>234</v>
      </c>
      <c r="J46" s="37" t="s">
        <v>229</v>
      </c>
      <c r="K46" s="37" t="s">
        <v>75</v>
      </c>
      <c r="L46" s="37" t="s">
        <v>230</v>
      </c>
    </row>
    <row r="47" spans="1:12" s="31" customFormat="1">
      <c r="A47" s="33">
        <v>45296</v>
      </c>
      <c r="B47" s="34">
        <v>12.46</v>
      </c>
      <c r="C47" s="35">
        <v>19.731529999999999</v>
      </c>
      <c r="D47" s="35">
        <v>100.13258999999999</v>
      </c>
      <c r="E47" s="36">
        <v>618680.40356200002</v>
      </c>
      <c r="F47" s="36">
        <v>2182168.9213200002</v>
      </c>
      <c r="G47" s="37" t="s">
        <v>49</v>
      </c>
      <c r="H47" s="37" t="s">
        <v>233</v>
      </c>
      <c r="I47" s="37" t="s">
        <v>234</v>
      </c>
      <c r="J47" s="37" t="s">
        <v>229</v>
      </c>
      <c r="K47" s="37" t="s">
        <v>75</v>
      </c>
      <c r="L47" s="37" t="s">
        <v>58</v>
      </c>
    </row>
    <row r="48" spans="1:12" s="31" customFormat="1">
      <c r="A48" s="33">
        <v>45296</v>
      </c>
      <c r="B48" s="34">
        <v>12.46</v>
      </c>
      <c r="C48" s="35">
        <v>19.804189999999998</v>
      </c>
      <c r="D48" s="35">
        <v>100.16753</v>
      </c>
      <c r="E48" s="36">
        <v>622286.61088699999</v>
      </c>
      <c r="F48" s="36">
        <v>2190235.3814900001</v>
      </c>
      <c r="G48" s="37" t="s">
        <v>49</v>
      </c>
      <c r="H48" s="37" t="s">
        <v>235</v>
      </c>
      <c r="I48" s="37" t="s">
        <v>234</v>
      </c>
      <c r="J48" s="37" t="s">
        <v>229</v>
      </c>
      <c r="K48" s="37" t="s">
        <v>75</v>
      </c>
      <c r="L48" s="37" t="s">
        <v>58</v>
      </c>
    </row>
    <row r="49" spans="1:12" s="31" customFormat="1">
      <c r="A49" s="33">
        <v>45296</v>
      </c>
      <c r="B49" s="34">
        <v>12.46</v>
      </c>
      <c r="C49" s="35">
        <v>20.160640000000001</v>
      </c>
      <c r="D49" s="35">
        <v>100.06686999999999</v>
      </c>
      <c r="E49" s="36">
        <v>611491.47790399997</v>
      </c>
      <c r="F49" s="36">
        <v>2229615.6742400001</v>
      </c>
      <c r="G49" s="37" t="s">
        <v>49</v>
      </c>
      <c r="H49" s="37" t="s">
        <v>236</v>
      </c>
      <c r="I49" s="37" t="s">
        <v>237</v>
      </c>
      <c r="J49" s="37" t="s">
        <v>229</v>
      </c>
      <c r="K49" s="37" t="s">
        <v>75</v>
      </c>
      <c r="L49" s="37" t="s">
        <v>58</v>
      </c>
    </row>
    <row r="50" spans="1:12" s="31" customFormat="1">
      <c r="A50" s="33">
        <v>45296</v>
      </c>
      <c r="B50" s="34">
        <v>12.46</v>
      </c>
      <c r="C50" s="35">
        <v>20.16376</v>
      </c>
      <c r="D50" s="35">
        <v>100.07013000000001</v>
      </c>
      <c r="E50" s="36">
        <v>611829.965891</v>
      </c>
      <c r="F50" s="36">
        <v>2229963.1761599998</v>
      </c>
      <c r="G50" s="37" t="s">
        <v>49</v>
      </c>
      <c r="H50" s="37" t="s">
        <v>236</v>
      </c>
      <c r="I50" s="37" t="s">
        <v>237</v>
      </c>
      <c r="J50" s="37" t="s">
        <v>229</v>
      </c>
      <c r="K50" s="37" t="s">
        <v>75</v>
      </c>
      <c r="L50" s="37" t="s">
        <v>58</v>
      </c>
    </row>
    <row r="51" spans="1:12" s="31" customFormat="1">
      <c r="A51" s="33">
        <v>45296</v>
      </c>
      <c r="B51" s="34">
        <v>12.46</v>
      </c>
      <c r="C51" s="35">
        <v>14.287100000000001</v>
      </c>
      <c r="D51" s="35">
        <v>99.430400000000006</v>
      </c>
      <c r="E51" s="36">
        <v>546421.33433800004</v>
      </c>
      <c r="F51" s="36">
        <v>1579521.5474</v>
      </c>
      <c r="G51" s="37" t="s">
        <v>49</v>
      </c>
      <c r="H51" s="37" t="s">
        <v>238</v>
      </c>
      <c r="I51" s="37" t="s">
        <v>238</v>
      </c>
      <c r="J51" s="37" t="s">
        <v>62</v>
      </c>
      <c r="K51" s="37" t="s">
        <v>63</v>
      </c>
      <c r="L51" s="37" t="s">
        <v>58</v>
      </c>
    </row>
    <row r="52" spans="1:12" s="31" customFormat="1">
      <c r="A52" s="33">
        <v>45296</v>
      </c>
      <c r="B52" s="34">
        <v>12.46</v>
      </c>
      <c r="C52" s="35">
        <v>16.30125</v>
      </c>
      <c r="D52" s="35">
        <v>102.77097000000001</v>
      </c>
      <c r="E52" s="36">
        <v>903098.80821399996</v>
      </c>
      <c r="F52" s="36">
        <v>1805985.6823100001</v>
      </c>
      <c r="G52" s="37" t="s">
        <v>49</v>
      </c>
      <c r="H52" s="37" t="s">
        <v>239</v>
      </c>
      <c r="I52" s="37" t="s">
        <v>240</v>
      </c>
      <c r="J52" s="37" t="s">
        <v>241</v>
      </c>
      <c r="K52" s="37" t="s">
        <v>53</v>
      </c>
      <c r="L52" s="37" t="s">
        <v>58</v>
      </c>
    </row>
    <row r="53" spans="1:12" s="31" customFormat="1">
      <c r="A53" s="33">
        <v>45296</v>
      </c>
      <c r="B53" s="34">
        <v>12.46</v>
      </c>
      <c r="C53" s="35">
        <v>16.544899999999998</v>
      </c>
      <c r="D53" s="35">
        <v>102.87475000000001</v>
      </c>
      <c r="E53" s="36">
        <v>913689.43395099998</v>
      </c>
      <c r="F53" s="36">
        <v>1833198.4991200001</v>
      </c>
      <c r="G53" s="37" t="s">
        <v>49</v>
      </c>
      <c r="H53" s="37" t="s">
        <v>242</v>
      </c>
      <c r="I53" s="37" t="s">
        <v>243</v>
      </c>
      <c r="J53" s="37" t="s">
        <v>241</v>
      </c>
      <c r="K53" s="37" t="s">
        <v>53</v>
      </c>
      <c r="L53" s="37" t="s">
        <v>58</v>
      </c>
    </row>
    <row r="54" spans="1:12" s="31" customFormat="1">
      <c r="A54" s="33">
        <v>45296</v>
      </c>
      <c r="B54" s="34">
        <v>12.46</v>
      </c>
      <c r="C54" s="35">
        <v>16.58164</v>
      </c>
      <c r="D54" s="35">
        <v>102.83857999999999</v>
      </c>
      <c r="E54" s="36">
        <v>909744.93983299995</v>
      </c>
      <c r="F54" s="36">
        <v>1837196.16004</v>
      </c>
      <c r="G54" s="37" t="s">
        <v>49</v>
      </c>
      <c r="H54" s="37" t="s">
        <v>244</v>
      </c>
      <c r="I54" s="37" t="s">
        <v>243</v>
      </c>
      <c r="J54" s="37" t="s">
        <v>241</v>
      </c>
      <c r="K54" s="37" t="s">
        <v>53</v>
      </c>
      <c r="L54" s="37" t="s">
        <v>58</v>
      </c>
    </row>
    <row r="55" spans="1:12" s="31" customFormat="1">
      <c r="A55" s="33">
        <v>45296</v>
      </c>
      <c r="B55" s="34">
        <v>12.46</v>
      </c>
      <c r="C55" s="35">
        <v>16.70899</v>
      </c>
      <c r="D55" s="35">
        <v>102.82567</v>
      </c>
      <c r="E55" s="36">
        <v>908094.78899200005</v>
      </c>
      <c r="F55" s="36">
        <v>1851283.85289</v>
      </c>
      <c r="G55" s="37" t="s">
        <v>49</v>
      </c>
      <c r="H55" s="37" t="s">
        <v>245</v>
      </c>
      <c r="I55" s="37" t="s">
        <v>246</v>
      </c>
      <c r="J55" s="37" t="s">
        <v>241</v>
      </c>
      <c r="K55" s="37" t="s">
        <v>53</v>
      </c>
      <c r="L55" s="37" t="s">
        <v>58</v>
      </c>
    </row>
    <row r="56" spans="1:12" s="31" customFormat="1">
      <c r="A56" s="33">
        <v>45296</v>
      </c>
      <c r="B56" s="34">
        <v>12.46</v>
      </c>
      <c r="C56" s="35">
        <v>16.718219999999999</v>
      </c>
      <c r="D56" s="35">
        <v>102.92657</v>
      </c>
      <c r="E56" s="36">
        <v>918851.866698</v>
      </c>
      <c r="F56" s="36">
        <v>1852516.85882</v>
      </c>
      <c r="G56" s="37" t="s">
        <v>49</v>
      </c>
      <c r="H56" s="37" t="s">
        <v>247</v>
      </c>
      <c r="I56" s="37" t="s">
        <v>246</v>
      </c>
      <c r="J56" s="37" t="s">
        <v>241</v>
      </c>
      <c r="K56" s="37" t="s">
        <v>53</v>
      </c>
      <c r="L56" s="37" t="s">
        <v>58</v>
      </c>
    </row>
    <row r="57" spans="1:12" s="31" customFormat="1">
      <c r="A57" s="33">
        <v>45296</v>
      </c>
      <c r="B57" s="34">
        <v>12.46</v>
      </c>
      <c r="C57" s="35">
        <v>16.87865</v>
      </c>
      <c r="D57" s="35">
        <v>102.78360000000001</v>
      </c>
      <c r="E57" s="36">
        <v>903242.26776800002</v>
      </c>
      <c r="F57" s="36">
        <v>1870000.5634600001</v>
      </c>
      <c r="G57" s="37" t="s">
        <v>49</v>
      </c>
      <c r="H57" s="37" t="s">
        <v>248</v>
      </c>
      <c r="I57" s="37" t="s">
        <v>249</v>
      </c>
      <c r="J57" s="37" t="s">
        <v>241</v>
      </c>
      <c r="K57" s="37" t="s">
        <v>53</v>
      </c>
      <c r="L57" s="37" t="s">
        <v>58</v>
      </c>
    </row>
    <row r="58" spans="1:12" s="31" customFormat="1">
      <c r="A58" s="33">
        <v>45296</v>
      </c>
      <c r="B58" s="34">
        <v>12.46</v>
      </c>
      <c r="C58" s="35">
        <v>12.94993</v>
      </c>
      <c r="D58" s="35">
        <v>102.38258</v>
      </c>
      <c r="E58" s="36">
        <v>867078.12789799995</v>
      </c>
      <c r="F58" s="36">
        <v>1434029.0154899999</v>
      </c>
      <c r="G58" s="37" t="s">
        <v>49</v>
      </c>
      <c r="H58" s="37" t="s">
        <v>250</v>
      </c>
      <c r="I58" s="37" t="s">
        <v>250</v>
      </c>
      <c r="J58" s="37" t="s">
        <v>129</v>
      </c>
      <c r="K58" s="37" t="s">
        <v>63</v>
      </c>
      <c r="L58" s="37" t="s">
        <v>58</v>
      </c>
    </row>
    <row r="59" spans="1:12" s="31" customFormat="1">
      <c r="A59" s="33">
        <v>45296</v>
      </c>
      <c r="B59" s="34">
        <v>12.46</v>
      </c>
      <c r="C59" s="35">
        <v>13.71894</v>
      </c>
      <c r="D59" s="35">
        <v>101.38321999999999</v>
      </c>
      <c r="E59" s="36">
        <v>757741.90325199999</v>
      </c>
      <c r="F59" s="36">
        <v>1517914.6273000001</v>
      </c>
      <c r="G59" s="37" t="s">
        <v>49</v>
      </c>
      <c r="H59" s="37" t="s">
        <v>251</v>
      </c>
      <c r="I59" s="37" t="s">
        <v>252</v>
      </c>
      <c r="J59" s="37" t="s">
        <v>253</v>
      </c>
      <c r="K59" s="37" t="s">
        <v>63</v>
      </c>
      <c r="L59" s="37" t="s">
        <v>58</v>
      </c>
    </row>
    <row r="60" spans="1:12" s="31" customFormat="1">
      <c r="A60" s="33">
        <v>45296</v>
      </c>
      <c r="B60" s="34">
        <v>12.46</v>
      </c>
      <c r="C60" s="35">
        <v>13.719580000000001</v>
      </c>
      <c r="D60" s="35">
        <v>101.38179</v>
      </c>
      <c r="E60" s="36">
        <v>757586.472343</v>
      </c>
      <c r="F60" s="36">
        <v>1517983.9343600001</v>
      </c>
      <c r="G60" s="37" t="s">
        <v>49</v>
      </c>
      <c r="H60" s="37" t="s">
        <v>251</v>
      </c>
      <c r="I60" s="37" t="s">
        <v>252</v>
      </c>
      <c r="J60" s="37" t="s">
        <v>253</v>
      </c>
      <c r="K60" s="37" t="s">
        <v>63</v>
      </c>
      <c r="L60" s="37" t="s">
        <v>213</v>
      </c>
    </row>
    <row r="61" spans="1:12" s="31" customFormat="1">
      <c r="A61" s="33">
        <v>45296</v>
      </c>
      <c r="B61" s="34">
        <v>12.46</v>
      </c>
      <c r="C61" s="35">
        <v>13.097250000000001</v>
      </c>
      <c r="D61" s="35">
        <v>101.09424</v>
      </c>
      <c r="E61" s="36">
        <v>727059.16235</v>
      </c>
      <c r="F61" s="36">
        <v>1448830.91423</v>
      </c>
      <c r="G61" s="37" t="s">
        <v>49</v>
      </c>
      <c r="H61" s="37" t="s">
        <v>142</v>
      </c>
      <c r="I61" s="37" t="s">
        <v>80</v>
      </c>
      <c r="J61" s="37" t="s">
        <v>81</v>
      </c>
      <c r="K61" s="37" t="s">
        <v>63</v>
      </c>
      <c r="L61" s="37" t="s">
        <v>58</v>
      </c>
    </row>
    <row r="62" spans="1:12" s="31" customFormat="1">
      <c r="A62" s="33">
        <v>45296</v>
      </c>
      <c r="B62" s="34">
        <v>12.46</v>
      </c>
      <c r="C62" s="35">
        <v>13.24455</v>
      </c>
      <c r="D62" s="35">
        <v>101.19141999999999</v>
      </c>
      <c r="E62" s="36">
        <v>737457.90830999997</v>
      </c>
      <c r="F62" s="36">
        <v>1465220.6120500001</v>
      </c>
      <c r="G62" s="37" t="s">
        <v>49</v>
      </c>
      <c r="H62" s="37" t="s">
        <v>254</v>
      </c>
      <c r="I62" s="37" t="s">
        <v>87</v>
      </c>
      <c r="J62" s="37" t="s">
        <v>81</v>
      </c>
      <c r="K62" s="37" t="s">
        <v>63</v>
      </c>
      <c r="L62" s="37" t="s">
        <v>58</v>
      </c>
    </row>
    <row r="63" spans="1:12" s="31" customFormat="1">
      <c r="A63" s="33">
        <v>45296</v>
      </c>
      <c r="B63" s="34">
        <v>12.46</v>
      </c>
      <c r="C63" s="35">
        <v>16.034929999999999</v>
      </c>
      <c r="D63" s="35">
        <v>102.19217999999999</v>
      </c>
      <c r="E63" s="36">
        <v>841627.75886099995</v>
      </c>
      <c r="F63" s="36">
        <v>1775429.85348</v>
      </c>
      <c r="G63" s="37" t="s">
        <v>49</v>
      </c>
      <c r="H63" s="37" t="s">
        <v>255</v>
      </c>
      <c r="I63" s="37" t="s">
        <v>256</v>
      </c>
      <c r="J63" s="37" t="s">
        <v>145</v>
      </c>
      <c r="K63" s="37" t="s">
        <v>53</v>
      </c>
      <c r="L63" s="37" t="s">
        <v>58</v>
      </c>
    </row>
    <row r="64" spans="1:12" s="31" customFormat="1">
      <c r="A64" s="33">
        <v>45296</v>
      </c>
      <c r="B64" s="34">
        <v>12.46</v>
      </c>
      <c r="C64" s="35">
        <v>16.442309999999999</v>
      </c>
      <c r="D64" s="35">
        <v>102.01099000000001</v>
      </c>
      <c r="E64" s="36">
        <v>821557.44994299999</v>
      </c>
      <c r="F64" s="36">
        <v>1820255.3848900001</v>
      </c>
      <c r="G64" s="37" t="s">
        <v>49</v>
      </c>
      <c r="H64" s="37" t="s">
        <v>257</v>
      </c>
      <c r="I64" s="37" t="s">
        <v>144</v>
      </c>
      <c r="J64" s="37" t="s">
        <v>145</v>
      </c>
      <c r="K64" s="37" t="s">
        <v>53</v>
      </c>
      <c r="L64" s="37" t="s">
        <v>58</v>
      </c>
    </row>
    <row r="65" spans="1:12" s="31" customFormat="1">
      <c r="A65" s="33">
        <v>45296</v>
      </c>
      <c r="B65" s="34">
        <v>12.46</v>
      </c>
      <c r="C65" s="35">
        <v>16.443110000000001</v>
      </c>
      <c r="D65" s="35">
        <v>102.0149</v>
      </c>
      <c r="E65" s="36">
        <v>821974.02174600004</v>
      </c>
      <c r="F65" s="36">
        <v>1820350.2097</v>
      </c>
      <c r="G65" s="37" t="s">
        <v>49</v>
      </c>
      <c r="H65" s="37" t="s">
        <v>257</v>
      </c>
      <c r="I65" s="37" t="s">
        <v>144</v>
      </c>
      <c r="J65" s="37" t="s">
        <v>145</v>
      </c>
      <c r="K65" s="37" t="s">
        <v>53</v>
      </c>
      <c r="L65" s="37" t="s">
        <v>58</v>
      </c>
    </row>
    <row r="66" spans="1:12" s="31" customFormat="1">
      <c r="A66" s="33">
        <v>45296</v>
      </c>
      <c r="B66" s="34">
        <v>12.46</v>
      </c>
      <c r="C66" s="35">
        <v>16.444510000000001</v>
      </c>
      <c r="D66" s="35">
        <v>102.00769</v>
      </c>
      <c r="E66" s="36">
        <v>821201.12997300003</v>
      </c>
      <c r="F66" s="36">
        <v>1820493.7821899999</v>
      </c>
      <c r="G66" s="37" t="s">
        <v>49</v>
      </c>
      <c r="H66" s="37" t="s">
        <v>257</v>
      </c>
      <c r="I66" s="37" t="s">
        <v>144</v>
      </c>
      <c r="J66" s="37" t="s">
        <v>145</v>
      </c>
      <c r="K66" s="37" t="s">
        <v>53</v>
      </c>
      <c r="L66" s="37" t="s">
        <v>58</v>
      </c>
    </row>
    <row r="67" spans="1:12" s="31" customFormat="1">
      <c r="A67" s="33">
        <v>45296</v>
      </c>
      <c r="B67" s="34">
        <v>12.46</v>
      </c>
      <c r="C67" s="35">
        <v>16.445329999999998</v>
      </c>
      <c r="D67" s="35">
        <v>102.01161</v>
      </c>
      <c r="E67" s="36">
        <v>821618.73302699998</v>
      </c>
      <c r="F67" s="36">
        <v>1820590.8315600001</v>
      </c>
      <c r="G67" s="37" t="s">
        <v>49</v>
      </c>
      <c r="H67" s="37" t="s">
        <v>257</v>
      </c>
      <c r="I67" s="37" t="s">
        <v>144</v>
      </c>
      <c r="J67" s="37" t="s">
        <v>145</v>
      </c>
      <c r="K67" s="37" t="s">
        <v>53</v>
      </c>
      <c r="L67" s="37" t="s">
        <v>213</v>
      </c>
    </row>
    <row r="68" spans="1:12" s="31" customFormat="1">
      <c r="A68" s="33">
        <v>45296</v>
      </c>
      <c r="B68" s="34">
        <v>12.46</v>
      </c>
      <c r="C68" s="35">
        <v>16.481960000000001</v>
      </c>
      <c r="D68" s="35">
        <v>102.23434</v>
      </c>
      <c r="E68" s="36">
        <v>845360.38327600004</v>
      </c>
      <c r="F68" s="36">
        <v>1825016.00046</v>
      </c>
      <c r="G68" s="37" t="s">
        <v>49</v>
      </c>
      <c r="H68" s="37" t="s">
        <v>258</v>
      </c>
      <c r="I68" s="37" t="s">
        <v>259</v>
      </c>
      <c r="J68" s="37" t="s">
        <v>145</v>
      </c>
      <c r="K68" s="37" t="s">
        <v>53</v>
      </c>
      <c r="L68" s="37" t="s">
        <v>58</v>
      </c>
    </row>
    <row r="69" spans="1:12" s="31" customFormat="1">
      <c r="A69" s="33">
        <v>45296</v>
      </c>
      <c r="B69" s="34">
        <v>12.46</v>
      </c>
      <c r="C69" s="35">
        <v>16.48273</v>
      </c>
      <c r="D69" s="35">
        <v>102.23811000000001</v>
      </c>
      <c r="E69" s="36">
        <v>845761.93398900004</v>
      </c>
      <c r="F69" s="36">
        <v>1825107.7561999999</v>
      </c>
      <c r="G69" s="37" t="s">
        <v>49</v>
      </c>
      <c r="H69" s="37" t="s">
        <v>258</v>
      </c>
      <c r="I69" s="37" t="s">
        <v>259</v>
      </c>
      <c r="J69" s="37" t="s">
        <v>145</v>
      </c>
      <c r="K69" s="37" t="s">
        <v>53</v>
      </c>
      <c r="L69" s="37" t="s">
        <v>58</v>
      </c>
    </row>
    <row r="70" spans="1:12" s="31" customFormat="1">
      <c r="A70" s="33">
        <v>45296</v>
      </c>
      <c r="B70" s="34">
        <v>14.26</v>
      </c>
      <c r="C70" s="35">
        <v>16.559560000000001</v>
      </c>
      <c r="D70" s="35">
        <v>99.230630000000005</v>
      </c>
      <c r="E70" s="36">
        <v>524605.67842400004</v>
      </c>
      <c r="F70" s="36">
        <v>1830846.5239800001</v>
      </c>
      <c r="G70" s="37" t="s">
        <v>49</v>
      </c>
      <c r="H70" s="37" t="s">
        <v>260</v>
      </c>
      <c r="I70" s="37" t="s">
        <v>261</v>
      </c>
      <c r="J70" s="37" t="s">
        <v>151</v>
      </c>
      <c r="K70" s="37" t="s">
        <v>75</v>
      </c>
      <c r="L70" s="37" t="s">
        <v>58</v>
      </c>
    </row>
    <row r="71" spans="1:12" s="31" customFormat="1">
      <c r="A71" s="33">
        <v>45296</v>
      </c>
      <c r="B71" s="34">
        <v>12.46</v>
      </c>
      <c r="C71" s="35">
        <v>14.10478</v>
      </c>
      <c r="D71" s="35">
        <v>101.25364</v>
      </c>
      <c r="E71" s="36">
        <v>743317.33086800005</v>
      </c>
      <c r="F71" s="36">
        <v>1560481.0911699999</v>
      </c>
      <c r="G71" s="37" t="s">
        <v>49</v>
      </c>
      <c r="H71" s="37" t="s">
        <v>166</v>
      </c>
      <c r="I71" s="37" t="s">
        <v>262</v>
      </c>
      <c r="J71" s="37" t="s">
        <v>263</v>
      </c>
      <c r="K71" s="37" t="s">
        <v>63</v>
      </c>
      <c r="L71" s="37" t="s">
        <v>58</v>
      </c>
    </row>
    <row r="72" spans="1:12" s="31" customFormat="1">
      <c r="A72" s="33">
        <v>45296</v>
      </c>
      <c r="B72" s="34">
        <v>12.46</v>
      </c>
      <c r="C72" s="35">
        <v>14.110889999999999</v>
      </c>
      <c r="D72" s="35">
        <v>101.25233</v>
      </c>
      <c r="E72" s="36">
        <v>743169.347542</v>
      </c>
      <c r="F72" s="36">
        <v>1561155.9396200001</v>
      </c>
      <c r="G72" s="37" t="s">
        <v>49</v>
      </c>
      <c r="H72" s="37" t="s">
        <v>262</v>
      </c>
      <c r="I72" s="37" t="s">
        <v>262</v>
      </c>
      <c r="J72" s="37" t="s">
        <v>263</v>
      </c>
      <c r="K72" s="37" t="s">
        <v>63</v>
      </c>
      <c r="L72" s="37" t="s">
        <v>58</v>
      </c>
    </row>
    <row r="73" spans="1:12" s="31" customFormat="1">
      <c r="A73" s="33">
        <v>45296</v>
      </c>
      <c r="B73" s="34">
        <v>14.26</v>
      </c>
      <c r="C73" s="35">
        <v>15.249980000000001</v>
      </c>
      <c r="D73" s="35">
        <v>101.63652999999999</v>
      </c>
      <c r="E73" s="36">
        <v>783201.395655</v>
      </c>
      <c r="F73" s="36">
        <v>1687689.9606999999</v>
      </c>
      <c r="G73" s="37" t="s">
        <v>49</v>
      </c>
      <c r="H73" s="37" t="s">
        <v>264</v>
      </c>
      <c r="I73" s="37" t="s">
        <v>265</v>
      </c>
      <c r="J73" s="37" t="s">
        <v>266</v>
      </c>
      <c r="K73" s="37" t="s">
        <v>53</v>
      </c>
      <c r="L73" s="37" t="s">
        <v>58</v>
      </c>
    </row>
    <row r="74" spans="1:12" s="31" customFormat="1">
      <c r="A74" s="33">
        <v>45296</v>
      </c>
      <c r="B74" s="34">
        <v>12.46</v>
      </c>
      <c r="C74" s="35">
        <v>14.64457</v>
      </c>
      <c r="D74" s="35">
        <v>102.17245</v>
      </c>
      <c r="E74" s="36">
        <v>841772.26864499995</v>
      </c>
      <c r="F74" s="36">
        <v>1621408.4296599999</v>
      </c>
      <c r="G74" s="37" t="s">
        <v>49</v>
      </c>
      <c r="H74" s="37" t="s">
        <v>267</v>
      </c>
      <c r="I74" s="37" t="s">
        <v>268</v>
      </c>
      <c r="J74" s="37" t="s">
        <v>266</v>
      </c>
      <c r="K74" s="37" t="s">
        <v>53</v>
      </c>
      <c r="L74" s="37" t="s">
        <v>213</v>
      </c>
    </row>
    <row r="75" spans="1:12" s="31" customFormat="1">
      <c r="A75" s="33">
        <v>45296</v>
      </c>
      <c r="B75" s="34">
        <v>12.46</v>
      </c>
      <c r="C75" s="35">
        <v>14.645210000000001</v>
      </c>
      <c r="D75" s="35">
        <v>102.17037999999999</v>
      </c>
      <c r="E75" s="36">
        <v>841548.07209799998</v>
      </c>
      <c r="F75" s="36">
        <v>1621476.1827799999</v>
      </c>
      <c r="G75" s="37" t="s">
        <v>49</v>
      </c>
      <c r="H75" s="37" t="s">
        <v>267</v>
      </c>
      <c r="I75" s="37" t="s">
        <v>268</v>
      </c>
      <c r="J75" s="37" t="s">
        <v>266</v>
      </c>
      <c r="K75" s="37" t="s">
        <v>53</v>
      </c>
      <c r="L75" s="37" t="s">
        <v>58</v>
      </c>
    </row>
    <row r="76" spans="1:12" s="31" customFormat="1">
      <c r="A76" s="33">
        <v>45296</v>
      </c>
      <c r="B76" s="34">
        <v>12.46</v>
      </c>
      <c r="C76" s="35">
        <v>15.209669999999999</v>
      </c>
      <c r="D76" s="35">
        <v>102.61484</v>
      </c>
      <c r="E76" s="36">
        <v>888464.80840500002</v>
      </c>
      <c r="F76" s="36">
        <v>1684734.6779199999</v>
      </c>
      <c r="G76" s="37" t="s">
        <v>49</v>
      </c>
      <c r="H76" s="37" t="s">
        <v>269</v>
      </c>
      <c r="I76" s="37" t="s">
        <v>270</v>
      </c>
      <c r="J76" s="37" t="s">
        <v>266</v>
      </c>
      <c r="K76" s="37" t="s">
        <v>53</v>
      </c>
      <c r="L76" s="37" t="s">
        <v>213</v>
      </c>
    </row>
    <row r="77" spans="1:12" s="31" customFormat="1">
      <c r="A77" s="33">
        <v>45296</v>
      </c>
      <c r="B77" s="34">
        <v>12.46</v>
      </c>
      <c r="C77" s="35">
        <v>15.270060000000001</v>
      </c>
      <c r="D77" s="35">
        <v>102.43867</v>
      </c>
      <c r="E77" s="36">
        <v>869406.96655300003</v>
      </c>
      <c r="F77" s="36">
        <v>1691118.2235000001</v>
      </c>
      <c r="G77" s="37" t="s">
        <v>49</v>
      </c>
      <c r="H77" s="37" t="s">
        <v>271</v>
      </c>
      <c r="I77" s="37" t="s">
        <v>270</v>
      </c>
      <c r="J77" s="37" t="s">
        <v>266</v>
      </c>
      <c r="K77" s="37" t="s">
        <v>53</v>
      </c>
      <c r="L77" s="37" t="s">
        <v>58</v>
      </c>
    </row>
    <row r="78" spans="1:12" s="31" customFormat="1">
      <c r="A78" s="33">
        <v>45296</v>
      </c>
      <c r="B78" s="34">
        <v>12.46</v>
      </c>
      <c r="C78" s="35">
        <v>15.58189</v>
      </c>
      <c r="D78" s="35">
        <v>100.52745</v>
      </c>
      <c r="E78" s="36">
        <v>663776.50334900001</v>
      </c>
      <c r="F78" s="36">
        <v>1723273.7745699999</v>
      </c>
      <c r="G78" s="37" t="s">
        <v>49</v>
      </c>
      <c r="H78" s="37" t="s">
        <v>272</v>
      </c>
      <c r="I78" s="37" t="s">
        <v>273</v>
      </c>
      <c r="J78" s="37" t="s">
        <v>126</v>
      </c>
      <c r="K78" s="37" t="s">
        <v>75</v>
      </c>
      <c r="L78" s="37" t="s">
        <v>58</v>
      </c>
    </row>
    <row r="79" spans="1:12" s="31" customFormat="1">
      <c r="A79" s="33">
        <v>45296</v>
      </c>
      <c r="B79" s="34">
        <v>12.46</v>
      </c>
      <c r="C79" s="35">
        <v>15.586410000000001</v>
      </c>
      <c r="D79" s="35">
        <v>100.52863000000001</v>
      </c>
      <c r="E79" s="36">
        <v>663899.46591499995</v>
      </c>
      <c r="F79" s="36">
        <v>1723774.7927699999</v>
      </c>
      <c r="G79" s="37" t="s">
        <v>49</v>
      </c>
      <c r="H79" s="37" t="s">
        <v>272</v>
      </c>
      <c r="I79" s="37" t="s">
        <v>273</v>
      </c>
      <c r="J79" s="37" t="s">
        <v>126</v>
      </c>
      <c r="K79" s="37" t="s">
        <v>75</v>
      </c>
      <c r="L79" s="37" t="s">
        <v>58</v>
      </c>
    </row>
    <row r="80" spans="1:12" s="31" customFormat="1">
      <c r="A80" s="33">
        <v>45296</v>
      </c>
      <c r="B80" s="34">
        <v>12.46</v>
      </c>
      <c r="C80" s="35">
        <v>15.70083</v>
      </c>
      <c r="D80" s="35">
        <v>99.380790000000005</v>
      </c>
      <c r="E80" s="36">
        <v>540801.64772200002</v>
      </c>
      <c r="F80" s="36">
        <v>1735880.00737</v>
      </c>
      <c r="G80" s="37" t="s">
        <v>49</v>
      </c>
      <c r="H80" s="37" t="s">
        <v>274</v>
      </c>
      <c r="I80" s="37" t="s">
        <v>274</v>
      </c>
      <c r="J80" s="37" t="s">
        <v>126</v>
      </c>
      <c r="K80" s="37" t="s">
        <v>75</v>
      </c>
      <c r="L80" s="37" t="s">
        <v>58</v>
      </c>
    </row>
    <row r="81" spans="1:12" s="31" customFormat="1">
      <c r="A81" s="33">
        <v>45296</v>
      </c>
      <c r="B81" s="34">
        <v>12.46</v>
      </c>
      <c r="C81" s="35">
        <v>15.703340000000001</v>
      </c>
      <c r="D81" s="35">
        <v>99.377319999999997</v>
      </c>
      <c r="E81" s="36">
        <v>540429.33775399998</v>
      </c>
      <c r="F81" s="36">
        <v>1736156.9814500001</v>
      </c>
      <c r="G81" s="37" t="s">
        <v>49</v>
      </c>
      <c r="H81" s="37" t="s">
        <v>274</v>
      </c>
      <c r="I81" s="37" t="s">
        <v>274</v>
      </c>
      <c r="J81" s="37" t="s">
        <v>126</v>
      </c>
      <c r="K81" s="37" t="s">
        <v>75</v>
      </c>
      <c r="L81" s="37" t="s">
        <v>58</v>
      </c>
    </row>
    <row r="82" spans="1:12" s="31" customFormat="1">
      <c r="A82" s="33">
        <v>45296</v>
      </c>
      <c r="B82" s="34">
        <v>12.46</v>
      </c>
      <c r="C82" s="35">
        <v>15.713480000000001</v>
      </c>
      <c r="D82" s="35">
        <v>100.58862999999999</v>
      </c>
      <c r="E82" s="36">
        <v>670228.85996699997</v>
      </c>
      <c r="F82" s="36">
        <v>1737881.8078399999</v>
      </c>
      <c r="G82" s="37" t="s">
        <v>49</v>
      </c>
      <c r="H82" s="37" t="s">
        <v>275</v>
      </c>
      <c r="I82" s="37" t="s">
        <v>273</v>
      </c>
      <c r="J82" s="37" t="s">
        <v>126</v>
      </c>
      <c r="K82" s="37" t="s">
        <v>75</v>
      </c>
      <c r="L82" s="37" t="s">
        <v>58</v>
      </c>
    </row>
    <row r="83" spans="1:12" s="31" customFormat="1">
      <c r="A83" s="33">
        <v>45296</v>
      </c>
      <c r="B83" s="34">
        <v>12.46</v>
      </c>
      <c r="C83" s="35">
        <v>15.71589</v>
      </c>
      <c r="D83" s="35">
        <v>100.58931</v>
      </c>
      <c r="E83" s="36">
        <v>670299.73714500002</v>
      </c>
      <c r="F83" s="36">
        <v>1738149.01725</v>
      </c>
      <c r="G83" s="37" t="s">
        <v>49</v>
      </c>
      <c r="H83" s="37" t="s">
        <v>275</v>
      </c>
      <c r="I83" s="37" t="s">
        <v>273</v>
      </c>
      <c r="J83" s="37" t="s">
        <v>126</v>
      </c>
      <c r="K83" s="37" t="s">
        <v>75</v>
      </c>
      <c r="L83" s="37" t="s">
        <v>58</v>
      </c>
    </row>
    <row r="84" spans="1:12" s="31" customFormat="1">
      <c r="A84" s="33">
        <v>45296</v>
      </c>
      <c r="B84" s="34">
        <v>12.46</v>
      </c>
      <c r="C84" s="35">
        <v>15.850440000000001</v>
      </c>
      <c r="D84" s="35">
        <v>100.13661999999999</v>
      </c>
      <c r="E84" s="36">
        <v>621705.64584500005</v>
      </c>
      <c r="F84" s="36">
        <v>1752721.74321</v>
      </c>
      <c r="G84" s="37" t="s">
        <v>49</v>
      </c>
      <c r="H84" s="37" t="s">
        <v>276</v>
      </c>
      <c r="I84" s="37" t="s">
        <v>277</v>
      </c>
      <c r="J84" s="37" t="s">
        <v>126</v>
      </c>
      <c r="K84" s="37" t="s">
        <v>75</v>
      </c>
      <c r="L84" s="37" t="s">
        <v>58</v>
      </c>
    </row>
    <row r="85" spans="1:12" s="31" customFormat="1">
      <c r="A85" s="33">
        <v>45296</v>
      </c>
      <c r="B85" s="34">
        <v>12.46</v>
      </c>
      <c r="C85" s="35">
        <v>14.62654</v>
      </c>
      <c r="D85" s="35">
        <v>103.17613</v>
      </c>
      <c r="E85" s="36">
        <v>950085.02818999998</v>
      </c>
      <c r="F85" s="36">
        <v>1621167.6603099999</v>
      </c>
      <c r="G85" s="37" t="s">
        <v>49</v>
      </c>
      <c r="H85" s="37" t="s">
        <v>278</v>
      </c>
      <c r="I85" s="37" t="s">
        <v>279</v>
      </c>
      <c r="J85" s="37" t="s">
        <v>159</v>
      </c>
      <c r="K85" s="37" t="s">
        <v>53</v>
      </c>
      <c r="L85" s="37" t="s">
        <v>213</v>
      </c>
    </row>
    <row r="86" spans="1:12" s="31" customFormat="1">
      <c r="A86" s="33">
        <v>45296</v>
      </c>
      <c r="B86" s="34">
        <v>12.46</v>
      </c>
      <c r="C86" s="35">
        <v>14.62862</v>
      </c>
      <c r="D86" s="35">
        <v>103.17467000000001</v>
      </c>
      <c r="E86" s="36">
        <v>949923.18034199998</v>
      </c>
      <c r="F86" s="36">
        <v>1621395.3420299999</v>
      </c>
      <c r="G86" s="37" t="s">
        <v>49</v>
      </c>
      <c r="H86" s="37" t="s">
        <v>278</v>
      </c>
      <c r="I86" s="37" t="s">
        <v>279</v>
      </c>
      <c r="J86" s="37" t="s">
        <v>159</v>
      </c>
      <c r="K86" s="37" t="s">
        <v>53</v>
      </c>
      <c r="L86" s="37" t="s">
        <v>213</v>
      </c>
    </row>
    <row r="87" spans="1:12" s="31" customFormat="1">
      <c r="A87" s="33">
        <v>45296</v>
      </c>
      <c r="B87" s="34">
        <v>14.26</v>
      </c>
      <c r="C87" s="35">
        <v>14.206239999999999</v>
      </c>
      <c r="D87" s="35">
        <v>100.34614000000001</v>
      </c>
      <c r="E87" s="36">
        <v>645251.95925399999</v>
      </c>
      <c r="F87" s="36">
        <v>1570954.42988</v>
      </c>
      <c r="G87" s="37" t="s">
        <v>49</v>
      </c>
      <c r="H87" s="37" t="s">
        <v>280</v>
      </c>
      <c r="I87" s="37" t="s">
        <v>280</v>
      </c>
      <c r="J87" s="37" t="s">
        <v>167</v>
      </c>
      <c r="K87" s="37" t="s">
        <v>63</v>
      </c>
      <c r="L87" s="37" t="s">
        <v>58</v>
      </c>
    </row>
    <row r="88" spans="1:12" s="31" customFormat="1">
      <c r="A88" s="33">
        <v>45296</v>
      </c>
      <c r="B88" s="34">
        <v>14.26</v>
      </c>
      <c r="C88" s="35">
        <v>14.20956</v>
      </c>
      <c r="D88" s="35">
        <v>100.34815</v>
      </c>
      <c r="E88" s="36">
        <v>645466.757385</v>
      </c>
      <c r="F88" s="36">
        <v>1571322.95365</v>
      </c>
      <c r="G88" s="37" t="s">
        <v>49</v>
      </c>
      <c r="H88" s="37" t="s">
        <v>280</v>
      </c>
      <c r="I88" s="37" t="s">
        <v>280</v>
      </c>
      <c r="J88" s="37" t="s">
        <v>167</v>
      </c>
      <c r="K88" s="37" t="s">
        <v>63</v>
      </c>
      <c r="L88" s="37" t="s">
        <v>58</v>
      </c>
    </row>
    <row r="89" spans="1:12" s="31" customFormat="1">
      <c r="A89" s="33">
        <v>45296</v>
      </c>
      <c r="B89" s="34">
        <v>12.46</v>
      </c>
      <c r="C89" s="35">
        <v>19.131959999999999</v>
      </c>
      <c r="D89" s="35">
        <v>100.0137</v>
      </c>
      <c r="E89" s="36">
        <v>606611.82735000004</v>
      </c>
      <c r="F89" s="36">
        <v>2115737.7610499999</v>
      </c>
      <c r="G89" s="37" t="s">
        <v>49</v>
      </c>
      <c r="H89" s="37" t="s">
        <v>281</v>
      </c>
      <c r="I89" s="37" t="s">
        <v>282</v>
      </c>
      <c r="J89" s="37" t="s">
        <v>283</v>
      </c>
      <c r="K89" s="37" t="s">
        <v>75</v>
      </c>
      <c r="L89" s="37" t="s">
        <v>58</v>
      </c>
    </row>
    <row r="90" spans="1:12" s="31" customFormat="1">
      <c r="A90" s="33">
        <v>45296</v>
      </c>
      <c r="B90" s="34">
        <v>12.46</v>
      </c>
      <c r="C90" s="35">
        <v>19.480740000000001</v>
      </c>
      <c r="D90" s="35">
        <v>100.23059000000001</v>
      </c>
      <c r="E90" s="36">
        <v>629150.75026999996</v>
      </c>
      <c r="F90" s="36">
        <v>2154484.2431600001</v>
      </c>
      <c r="G90" s="37" t="s">
        <v>49</v>
      </c>
      <c r="H90" s="37" t="s">
        <v>284</v>
      </c>
      <c r="I90" s="37" t="s">
        <v>285</v>
      </c>
      <c r="J90" s="37" t="s">
        <v>283</v>
      </c>
      <c r="K90" s="37" t="s">
        <v>75</v>
      </c>
      <c r="L90" s="37" t="s">
        <v>58</v>
      </c>
    </row>
    <row r="91" spans="1:12" s="31" customFormat="1">
      <c r="A91" s="33">
        <v>45296</v>
      </c>
      <c r="B91" s="34">
        <v>12.46</v>
      </c>
      <c r="C91" s="35">
        <v>16.203250000000001</v>
      </c>
      <c r="D91" s="35">
        <v>103.43497000000001</v>
      </c>
      <c r="E91" s="36">
        <v>974424.53848300001</v>
      </c>
      <c r="F91" s="36">
        <v>1796549.02486</v>
      </c>
      <c r="G91" s="37" t="s">
        <v>49</v>
      </c>
      <c r="H91" s="37" t="s">
        <v>286</v>
      </c>
      <c r="I91" s="37" t="s">
        <v>287</v>
      </c>
      <c r="J91" s="37" t="s">
        <v>288</v>
      </c>
      <c r="K91" s="37" t="s">
        <v>53</v>
      </c>
      <c r="L91" s="37" t="s">
        <v>58</v>
      </c>
    </row>
    <row r="92" spans="1:12" s="31" customFormat="1">
      <c r="A92" s="33">
        <v>45296</v>
      </c>
      <c r="B92" s="34">
        <v>12.46</v>
      </c>
      <c r="C92" s="35">
        <v>16.446909999999999</v>
      </c>
      <c r="D92" s="35">
        <v>103.05714</v>
      </c>
      <c r="E92" s="36">
        <v>933408.02811099996</v>
      </c>
      <c r="F92" s="36">
        <v>1822720.8945200001</v>
      </c>
      <c r="G92" s="37" t="s">
        <v>49</v>
      </c>
      <c r="H92" s="37" t="s">
        <v>289</v>
      </c>
      <c r="I92" s="37" t="s">
        <v>290</v>
      </c>
      <c r="J92" s="37" t="s">
        <v>288</v>
      </c>
      <c r="K92" s="37" t="s">
        <v>53</v>
      </c>
      <c r="L92" s="37" t="s">
        <v>58</v>
      </c>
    </row>
    <row r="93" spans="1:12" s="31" customFormat="1">
      <c r="A93" s="33">
        <v>45296</v>
      </c>
      <c r="B93" s="34">
        <v>12.46</v>
      </c>
      <c r="C93" s="35">
        <v>15.66136</v>
      </c>
      <c r="D93" s="35">
        <v>104.32104</v>
      </c>
      <c r="E93" s="36">
        <v>1070961.51324</v>
      </c>
      <c r="F93" s="36">
        <v>1738649.5064900001</v>
      </c>
      <c r="G93" s="37" t="s">
        <v>49</v>
      </c>
      <c r="H93" s="37" t="s">
        <v>291</v>
      </c>
      <c r="I93" s="37" t="s">
        <v>292</v>
      </c>
      <c r="J93" s="37" t="s">
        <v>293</v>
      </c>
      <c r="K93" s="37" t="s">
        <v>53</v>
      </c>
      <c r="L93" s="37" t="s">
        <v>58</v>
      </c>
    </row>
    <row r="94" spans="1:12" s="31" customFormat="1">
      <c r="A94" s="33">
        <v>45296</v>
      </c>
      <c r="B94" s="34">
        <v>12.46</v>
      </c>
      <c r="C94" s="35">
        <v>15.662459999999999</v>
      </c>
      <c r="D94" s="35">
        <v>104.32671000000001</v>
      </c>
      <c r="E94" s="36">
        <v>1071568.3545899999</v>
      </c>
      <c r="F94" s="36">
        <v>1738786.9758299999</v>
      </c>
      <c r="G94" s="37" t="s">
        <v>49</v>
      </c>
      <c r="H94" s="37" t="s">
        <v>291</v>
      </c>
      <c r="I94" s="37" t="s">
        <v>292</v>
      </c>
      <c r="J94" s="37" t="s">
        <v>293</v>
      </c>
      <c r="K94" s="37" t="s">
        <v>53</v>
      </c>
      <c r="L94" s="37" t="s">
        <v>58</v>
      </c>
    </row>
    <row r="95" spans="1:12" s="31" customFormat="1">
      <c r="A95" s="33">
        <v>45296</v>
      </c>
      <c r="B95" s="34">
        <v>12.46</v>
      </c>
      <c r="C95" s="35">
        <v>15.667350000000001</v>
      </c>
      <c r="D95" s="35">
        <v>104.32571</v>
      </c>
      <c r="E95" s="36">
        <v>1071447.1202199999</v>
      </c>
      <c r="F95" s="36">
        <v>1739327.1709</v>
      </c>
      <c r="G95" s="37" t="s">
        <v>49</v>
      </c>
      <c r="H95" s="37" t="s">
        <v>291</v>
      </c>
      <c r="I95" s="37" t="s">
        <v>292</v>
      </c>
      <c r="J95" s="37" t="s">
        <v>293</v>
      </c>
      <c r="K95" s="37" t="s">
        <v>53</v>
      </c>
      <c r="L95" s="37" t="s">
        <v>58</v>
      </c>
    </row>
    <row r="96" spans="1:12" s="31" customFormat="1">
      <c r="A96" s="33">
        <v>45296</v>
      </c>
      <c r="B96" s="34">
        <v>12.46</v>
      </c>
      <c r="C96" s="35">
        <v>15.85777</v>
      </c>
      <c r="D96" s="35">
        <v>104.03046000000001</v>
      </c>
      <c r="E96" s="36">
        <v>1039189.35758</v>
      </c>
      <c r="F96" s="36">
        <v>1759682.63855</v>
      </c>
      <c r="G96" s="37" t="s">
        <v>49</v>
      </c>
      <c r="H96" s="37" t="s">
        <v>294</v>
      </c>
      <c r="I96" s="37" t="s">
        <v>295</v>
      </c>
      <c r="J96" s="37" t="s">
        <v>293</v>
      </c>
      <c r="K96" s="37" t="s">
        <v>53</v>
      </c>
      <c r="L96" s="37" t="s">
        <v>58</v>
      </c>
    </row>
    <row r="97" spans="1:12" s="31" customFormat="1">
      <c r="A97" s="33">
        <v>45296</v>
      </c>
      <c r="B97" s="34">
        <v>12.46</v>
      </c>
      <c r="C97" s="35">
        <v>15.88377</v>
      </c>
      <c r="D97" s="35">
        <v>103.68581</v>
      </c>
      <c r="E97" s="36">
        <v>1002110.18985</v>
      </c>
      <c r="F97" s="36">
        <v>1761707.1386299999</v>
      </c>
      <c r="G97" s="37" t="s">
        <v>49</v>
      </c>
      <c r="H97" s="37" t="s">
        <v>296</v>
      </c>
      <c r="I97" s="37" t="s">
        <v>297</v>
      </c>
      <c r="J97" s="37" t="s">
        <v>298</v>
      </c>
      <c r="K97" s="37" t="s">
        <v>53</v>
      </c>
      <c r="L97" s="37" t="s">
        <v>58</v>
      </c>
    </row>
    <row r="98" spans="1:12" s="31" customFormat="1">
      <c r="A98" s="33">
        <v>45296</v>
      </c>
      <c r="B98" s="34">
        <v>12.46</v>
      </c>
      <c r="C98" s="35">
        <v>15.932359999999999</v>
      </c>
      <c r="D98" s="35">
        <v>103.93462</v>
      </c>
      <c r="E98" s="36">
        <v>1028699.0311200001</v>
      </c>
      <c r="F98" s="36">
        <v>1767714.2796199999</v>
      </c>
      <c r="G98" s="37" t="s">
        <v>49</v>
      </c>
      <c r="H98" s="37" t="s">
        <v>299</v>
      </c>
      <c r="I98" s="37" t="s">
        <v>300</v>
      </c>
      <c r="J98" s="37" t="s">
        <v>298</v>
      </c>
      <c r="K98" s="37" t="s">
        <v>53</v>
      </c>
      <c r="L98" s="37" t="s">
        <v>230</v>
      </c>
    </row>
    <row r="99" spans="1:12" s="31" customFormat="1">
      <c r="A99" s="33">
        <v>45296</v>
      </c>
      <c r="B99" s="34">
        <v>12.46</v>
      </c>
      <c r="C99" s="35">
        <v>16.075890000000001</v>
      </c>
      <c r="D99" s="35">
        <v>103.77473999999999</v>
      </c>
      <c r="E99" s="36">
        <v>1011168.11121</v>
      </c>
      <c r="F99" s="36">
        <v>1783237.74596</v>
      </c>
      <c r="G99" s="37" t="s">
        <v>49</v>
      </c>
      <c r="H99" s="37" t="s">
        <v>301</v>
      </c>
      <c r="I99" s="37" t="s">
        <v>302</v>
      </c>
      <c r="J99" s="37" t="s">
        <v>298</v>
      </c>
      <c r="K99" s="37" t="s">
        <v>53</v>
      </c>
      <c r="L99" s="37" t="s">
        <v>58</v>
      </c>
    </row>
    <row r="100" spans="1:12" s="31" customFormat="1">
      <c r="A100" s="33">
        <v>45296</v>
      </c>
      <c r="B100" s="34">
        <v>12.46</v>
      </c>
      <c r="C100" s="35">
        <v>16.129570000000001</v>
      </c>
      <c r="D100" s="35">
        <v>103.56509</v>
      </c>
      <c r="E100" s="36">
        <v>988550.33526700002</v>
      </c>
      <c r="F100" s="36">
        <v>1788683.0238000001</v>
      </c>
      <c r="G100" s="37" t="s">
        <v>49</v>
      </c>
      <c r="H100" s="37" t="s">
        <v>303</v>
      </c>
      <c r="I100" s="37" t="s">
        <v>303</v>
      </c>
      <c r="J100" s="37" t="s">
        <v>298</v>
      </c>
      <c r="K100" s="37" t="s">
        <v>53</v>
      </c>
      <c r="L100" s="37" t="s">
        <v>58</v>
      </c>
    </row>
    <row r="101" spans="1:12" s="31" customFormat="1">
      <c r="A101" s="33">
        <v>45296</v>
      </c>
      <c r="B101" s="34">
        <v>12.46</v>
      </c>
      <c r="C101" s="35">
        <v>16.169429999999998</v>
      </c>
      <c r="D101" s="35">
        <v>103.51591999999999</v>
      </c>
      <c r="E101" s="36">
        <v>983181.76089399995</v>
      </c>
      <c r="F101" s="36">
        <v>1792987.5507100001</v>
      </c>
      <c r="G101" s="37" t="s">
        <v>49</v>
      </c>
      <c r="H101" s="37" t="s">
        <v>304</v>
      </c>
      <c r="I101" s="37" t="s">
        <v>303</v>
      </c>
      <c r="J101" s="37" t="s">
        <v>298</v>
      </c>
      <c r="K101" s="37" t="s">
        <v>53</v>
      </c>
      <c r="L101" s="37" t="s">
        <v>58</v>
      </c>
    </row>
    <row r="102" spans="1:12" s="31" customFormat="1">
      <c r="A102" s="33">
        <v>45296</v>
      </c>
      <c r="B102" s="34">
        <v>12.46</v>
      </c>
      <c r="C102" s="35">
        <v>12.95293</v>
      </c>
      <c r="D102" s="35">
        <v>101.21760999999999</v>
      </c>
      <c r="E102" s="36">
        <v>740580.28910399997</v>
      </c>
      <c r="F102" s="36">
        <v>1432974.4168199999</v>
      </c>
      <c r="G102" s="37" t="s">
        <v>49</v>
      </c>
      <c r="H102" s="37" t="s">
        <v>305</v>
      </c>
      <c r="I102" s="37" t="s">
        <v>306</v>
      </c>
      <c r="J102" s="37" t="s">
        <v>307</v>
      </c>
      <c r="K102" s="37" t="s">
        <v>63</v>
      </c>
      <c r="L102" s="37" t="s">
        <v>213</v>
      </c>
    </row>
    <row r="103" spans="1:12" s="31" customFormat="1">
      <c r="A103" s="33">
        <v>45296</v>
      </c>
      <c r="B103" s="34">
        <v>12.46</v>
      </c>
      <c r="C103" s="35">
        <v>12.95393</v>
      </c>
      <c r="D103" s="35">
        <v>101.22263</v>
      </c>
      <c r="E103" s="36">
        <v>741124.17474199994</v>
      </c>
      <c r="F103" s="36">
        <v>1433089.8127299999</v>
      </c>
      <c r="G103" s="37" t="s">
        <v>49</v>
      </c>
      <c r="H103" s="37" t="s">
        <v>305</v>
      </c>
      <c r="I103" s="37" t="s">
        <v>306</v>
      </c>
      <c r="J103" s="37" t="s">
        <v>307</v>
      </c>
      <c r="K103" s="37" t="s">
        <v>63</v>
      </c>
      <c r="L103" s="37" t="s">
        <v>58</v>
      </c>
    </row>
    <row r="104" spans="1:12" s="31" customFormat="1">
      <c r="A104" s="33">
        <v>45296</v>
      </c>
      <c r="B104" s="34">
        <v>12.46</v>
      </c>
      <c r="C104" s="35">
        <v>12.956469999999999</v>
      </c>
      <c r="D104" s="35">
        <v>101.2159</v>
      </c>
      <c r="E104" s="36">
        <v>740391.29556200001</v>
      </c>
      <c r="F104" s="36">
        <v>1433364.5456300001</v>
      </c>
      <c r="G104" s="37" t="s">
        <v>49</v>
      </c>
      <c r="H104" s="37" t="s">
        <v>306</v>
      </c>
      <c r="I104" s="37" t="s">
        <v>306</v>
      </c>
      <c r="J104" s="37" t="s">
        <v>307</v>
      </c>
      <c r="K104" s="37" t="s">
        <v>63</v>
      </c>
      <c r="L104" s="37" t="s">
        <v>213</v>
      </c>
    </row>
    <row r="105" spans="1:12" s="31" customFormat="1">
      <c r="A105" s="33">
        <v>45296</v>
      </c>
      <c r="B105" s="34">
        <v>12.46</v>
      </c>
      <c r="C105" s="35">
        <v>13.40352</v>
      </c>
      <c r="D105" s="35">
        <v>99.779570000000007</v>
      </c>
      <c r="E105" s="36">
        <v>584401.30847199995</v>
      </c>
      <c r="F105" s="36">
        <v>1481893.28434</v>
      </c>
      <c r="G105" s="37" t="s">
        <v>49</v>
      </c>
      <c r="H105" s="37" t="s">
        <v>308</v>
      </c>
      <c r="I105" s="37" t="s">
        <v>309</v>
      </c>
      <c r="J105" s="37" t="s">
        <v>310</v>
      </c>
      <c r="K105" s="37" t="s">
        <v>63</v>
      </c>
      <c r="L105" s="37" t="s">
        <v>58</v>
      </c>
    </row>
    <row r="106" spans="1:12" s="31" customFormat="1">
      <c r="A106" s="33">
        <v>45296</v>
      </c>
      <c r="B106" s="34">
        <v>12.46</v>
      </c>
      <c r="C106" s="35">
        <v>13.40414</v>
      </c>
      <c r="D106" s="35">
        <v>99.776899999999998</v>
      </c>
      <c r="E106" s="36">
        <v>584112.005443</v>
      </c>
      <c r="F106" s="36">
        <v>1481960.9453499999</v>
      </c>
      <c r="G106" s="37" t="s">
        <v>49</v>
      </c>
      <c r="H106" s="37" t="s">
        <v>308</v>
      </c>
      <c r="I106" s="37" t="s">
        <v>309</v>
      </c>
      <c r="J106" s="37" t="s">
        <v>310</v>
      </c>
      <c r="K106" s="37" t="s">
        <v>63</v>
      </c>
      <c r="L106" s="37" t="s">
        <v>58</v>
      </c>
    </row>
    <row r="107" spans="1:12" s="31" customFormat="1">
      <c r="A107" s="33">
        <v>45296</v>
      </c>
      <c r="B107" s="34">
        <v>14.26</v>
      </c>
      <c r="C107" s="35">
        <v>15.13696</v>
      </c>
      <c r="D107" s="35">
        <v>100.75169</v>
      </c>
      <c r="E107" s="36">
        <v>688224.85182800004</v>
      </c>
      <c r="F107" s="36">
        <v>1674225.9737499999</v>
      </c>
      <c r="G107" s="37" t="s">
        <v>49</v>
      </c>
      <c r="H107" s="37" t="s">
        <v>311</v>
      </c>
      <c r="I107" s="37" t="s">
        <v>312</v>
      </c>
      <c r="J107" s="37" t="s">
        <v>67</v>
      </c>
      <c r="K107" s="37" t="s">
        <v>63</v>
      </c>
      <c r="L107" s="37" t="s">
        <v>58</v>
      </c>
    </row>
    <row r="108" spans="1:12" s="31" customFormat="1">
      <c r="A108" s="33">
        <v>45296</v>
      </c>
      <c r="B108" s="34">
        <v>12.46</v>
      </c>
      <c r="C108" s="35">
        <v>14.989649999999999</v>
      </c>
      <c r="D108" s="35">
        <v>100.78579000000001</v>
      </c>
      <c r="E108" s="36">
        <v>692022.10725799995</v>
      </c>
      <c r="F108" s="36">
        <v>1657955.4050100001</v>
      </c>
      <c r="G108" s="37" t="s">
        <v>49</v>
      </c>
      <c r="H108" s="37" t="s">
        <v>313</v>
      </c>
      <c r="I108" s="37" t="s">
        <v>312</v>
      </c>
      <c r="J108" s="37" t="s">
        <v>67</v>
      </c>
      <c r="K108" s="37" t="s">
        <v>63</v>
      </c>
      <c r="L108" s="37" t="s">
        <v>213</v>
      </c>
    </row>
    <row r="109" spans="1:12" s="31" customFormat="1">
      <c r="A109" s="33">
        <v>45296</v>
      </c>
      <c r="B109" s="34">
        <v>12.46</v>
      </c>
      <c r="C109" s="35">
        <v>14.990679999999999</v>
      </c>
      <c r="D109" s="35">
        <v>100.79075</v>
      </c>
      <c r="E109" s="36">
        <v>692554.67486499995</v>
      </c>
      <c r="F109" s="36">
        <v>1658073.6840900001</v>
      </c>
      <c r="G109" s="37" t="s">
        <v>49</v>
      </c>
      <c r="H109" s="37" t="s">
        <v>313</v>
      </c>
      <c r="I109" s="37" t="s">
        <v>312</v>
      </c>
      <c r="J109" s="37" t="s">
        <v>67</v>
      </c>
      <c r="K109" s="37" t="s">
        <v>63</v>
      </c>
      <c r="L109" s="37" t="s">
        <v>58</v>
      </c>
    </row>
    <row r="110" spans="1:12" s="31" customFormat="1">
      <c r="A110" s="33">
        <v>45296</v>
      </c>
      <c r="B110" s="34">
        <v>12.46</v>
      </c>
      <c r="C110" s="35">
        <v>15.280150000000001</v>
      </c>
      <c r="D110" s="35">
        <v>101.23591999999999</v>
      </c>
      <c r="E110" s="36">
        <v>740115.11594699998</v>
      </c>
      <c r="F110" s="36">
        <v>1690547.3822000001</v>
      </c>
      <c r="G110" s="37" t="s">
        <v>49</v>
      </c>
      <c r="H110" s="37" t="s">
        <v>314</v>
      </c>
      <c r="I110" s="37" t="s">
        <v>119</v>
      </c>
      <c r="J110" s="37" t="s">
        <v>67</v>
      </c>
      <c r="K110" s="37" t="s">
        <v>63</v>
      </c>
      <c r="L110" s="37" t="s">
        <v>58</v>
      </c>
    </row>
    <row r="111" spans="1:12" s="31" customFormat="1">
      <c r="A111" s="33">
        <v>45296</v>
      </c>
      <c r="B111" s="34">
        <v>12.46</v>
      </c>
      <c r="C111" s="35">
        <v>17.31251</v>
      </c>
      <c r="D111" s="35">
        <v>104.29237000000001</v>
      </c>
      <c r="E111" s="36">
        <v>1063058.5202299999</v>
      </c>
      <c r="F111" s="36">
        <v>1921881.32654</v>
      </c>
      <c r="G111" s="37" t="s">
        <v>49</v>
      </c>
      <c r="H111" s="37" t="s">
        <v>315</v>
      </c>
      <c r="I111" s="37" t="s">
        <v>316</v>
      </c>
      <c r="J111" s="37" t="s">
        <v>52</v>
      </c>
      <c r="K111" s="37" t="s">
        <v>53</v>
      </c>
      <c r="L111" s="37" t="s">
        <v>58</v>
      </c>
    </row>
    <row r="112" spans="1:12" s="31" customFormat="1">
      <c r="A112" s="33">
        <v>45296</v>
      </c>
      <c r="B112" s="34">
        <v>12.46</v>
      </c>
      <c r="C112" s="35">
        <v>17.518160000000002</v>
      </c>
      <c r="D112" s="35">
        <v>103.75826000000001</v>
      </c>
      <c r="E112" s="36">
        <v>1005551.3278</v>
      </c>
      <c r="F112" s="36">
        <v>1943207.21398</v>
      </c>
      <c r="G112" s="37" t="s">
        <v>49</v>
      </c>
      <c r="H112" s="37" t="s">
        <v>317</v>
      </c>
      <c r="I112" s="37" t="s">
        <v>318</v>
      </c>
      <c r="J112" s="37" t="s">
        <v>52</v>
      </c>
      <c r="K112" s="37" t="s">
        <v>53</v>
      </c>
      <c r="L112" s="37" t="s">
        <v>58</v>
      </c>
    </row>
    <row r="113" spans="1:14" s="31" customFormat="1">
      <c r="A113" s="33">
        <v>45296</v>
      </c>
      <c r="B113" s="34">
        <v>14.26</v>
      </c>
      <c r="C113" s="35">
        <v>14.92689</v>
      </c>
      <c r="D113" s="35">
        <v>100.19051</v>
      </c>
      <c r="E113" s="36">
        <v>628040.14427599998</v>
      </c>
      <c r="F113" s="36">
        <v>1650582.4138400001</v>
      </c>
      <c r="G113" s="37" t="s">
        <v>49</v>
      </c>
      <c r="H113" s="37" t="s">
        <v>319</v>
      </c>
      <c r="I113" s="37" t="s">
        <v>320</v>
      </c>
      <c r="J113" s="37" t="s">
        <v>321</v>
      </c>
      <c r="K113" s="37" t="s">
        <v>63</v>
      </c>
      <c r="L113" s="37" t="s">
        <v>58</v>
      </c>
    </row>
    <row r="114" spans="1:14" s="31" customFormat="1">
      <c r="A114" s="33">
        <v>45296</v>
      </c>
      <c r="B114" s="34">
        <v>14.26</v>
      </c>
      <c r="C114" s="35">
        <v>14.92947</v>
      </c>
      <c r="D114" s="35">
        <v>100.18671999999999</v>
      </c>
      <c r="E114" s="36">
        <v>627630.95319899998</v>
      </c>
      <c r="F114" s="36">
        <v>1650865.6461700001</v>
      </c>
      <c r="G114" s="37" t="s">
        <v>49</v>
      </c>
      <c r="H114" s="37" t="s">
        <v>319</v>
      </c>
      <c r="I114" s="37" t="s">
        <v>320</v>
      </c>
      <c r="J114" s="37" t="s">
        <v>321</v>
      </c>
      <c r="K114" s="37" t="s">
        <v>63</v>
      </c>
      <c r="L114" s="37" t="s">
        <v>58</v>
      </c>
    </row>
    <row r="115" spans="1:14" s="31" customFormat="1">
      <c r="A115" s="33">
        <v>45296</v>
      </c>
      <c r="B115" s="34">
        <v>14.26</v>
      </c>
      <c r="C115" s="35">
        <v>14.106780000000001</v>
      </c>
      <c r="D115" s="35">
        <v>99.815119999999993</v>
      </c>
      <c r="E115" s="36">
        <v>587987.27998200001</v>
      </c>
      <c r="F115" s="36">
        <v>1559688.24899</v>
      </c>
      <c r="G115" s="37" t="s">
        <v>49</v>
      </c>
      <c r="H115" s="37" t="s">
        <v>322</v>
      </c>
      <c r="I115" s="37" t="s">
        <v>323</v>
      </c>
      <c r="J115" s="37" t="s">
        <v>187</v>
      </c>
      <c r="K115" s="37" t="s">
        <v>63</v>
      </c>
      <c r="L115" s="37" t="s">
        <v>58</v>
      </c>
    </row>
    <row r="116" spans="1:14" s="31" customFormat="1">
      <c r="A116" s="33">
        <v>45296</v>
      </c>
      <c r="B116" s="34">
        <v>12.46</v>
      </c>
      <c r="C116" s="35">
        <v>14.891590000000001</v>
      </c>
      <c r="D116" s="35">
        <v>99.758039999999994</v>
      </c>
      <c r="E116" s="36">
        <v>581537.95371799998</v>
      </c>
      <c r="F116" s="36">
        <v>1646474.0465200001</v>
      </c>
      <c r="G116" s="37" t="s">
        <v>49</v>
      </c>
      <c r="H116" s="37" t="s">
        <v>324</v>
      </c>
      <c r="I116" s="37" t="s">
        <v>325</v>
      </c>
      <c r="J116" s="37" t="s">
        <v>187</v>
      </c>
      <c r="K116" s="37" t="s">
        <v>63</v>
      </c>
      <c r="L116" s="37" t="s">
        <v>213</v>
      </c>
    </row>
    <row r="117" spans="1:14" s="31" customFormat="1">
      <c r="A117" s="33">
        <v>45296</v>
      </c>
      <c r="B117" s="34">
        <v>12.46</v>
      </c>
      <c r="C117" s="35">
        <v>14.893660000000001</v>
      </c>
      <c r="D117" s="35">
        <v>99.754419999999996</v>
      </c>
      <c r="E117" s="36">
        <v>581147.77678199997</v>
      </c>
      <c r="F117" s="36">
        <v>1646701.69199</v>
      </c>
      <c r="G117" s="37" t="s">
        <v>49</v>
      </c>
      <c r="H117" s="37" t="s">
        <v>324</v>
      </c>
      <c r="I117" s="37" t="s">
        <v>325</v>
      </c>
      <c r="J117" s="37" t="s">
        <v>187</v>
      </c>
      <c r="K117" s="37" t="s">
        <v>63</v>
      </c>
      <c r="L117" s="37" t="s">
        <v>213</v>
      </c>
    </row>
    <row r="118" spans="1:14" s="31" customFormat="1">
      <c r="A118" s="33">
        <v>45296</v>
      </c>
      <c r="B118" s="34">
        <v>12.46</v>
      </c>
      <c r="C118" s="35">
        <v>14.89489</v>
      </c>
      <c r="D118" s="35">
        <v>99.760189999999994</v>
      </c>
      <c r="E118" s="36">
        <v>581767.98373500002</v>
      </c>
      <c r="F118" s="36">
        <v>1646839.8533399999</v>
      </c>
      <c r="G118" s="37" t="s">
        <v>49</v>
      </c>
      <c r="H118" s="37" t="s">
        <v>324</v>
      </c>
      <c r="I118" s="37" t="s">
        <v>325</v>
      </c>
      <c r="J118" s="37" t="s">
        <v>187</v>
      </c>
      <c r="K118" s="37" t="s">
        <v>63</v>
      </c>
      <c r="L118" s="37" t="s">
        <v>58</v>
      </c>
    </row>
    <row r="119" spans="1:14" s="31" customFormat="1">
      <c r="A119" s="33">
        <v>45296</v>
      </c>
      <c r="B119" s="34">
        <v>12.46</v>
      </c>
      <c r="C119" s="35">
        <v>15.36706</v>
      </c>
      <c r="D119" s="35">
        <v>104.00301</v>
      </c>
      <c r="E119" s="36">
        <v>1037523.7384800001</v>
      </c>
      <c r="F119" s="36">
        <v>1705155.6725000001</v>
      </c>
      <c r="G119" s="37" t="s">
        <v>49</v>
      </c>
      <c r="H119" s="37" t="s">
        <v>326</v>
      </c>
      <c r="I119" s="37" t="s">
        <v>327</v>
      </c>
      <c r="J119" s="37" t="s">
        <v>190</v>
      </c>
      <c r="K119" s="37" t="s">
        <v>53</v>
      </c>
      <c r="L119" s="37" t="s">
        <v>58</v>
      </c>
    </row>
    <row r="120" spans="1:14" s="31" customFormat="1">
      <c r="A120" s="33">
        <v>45296</v>
      </c>
      <c r="B120" s="34">
        <v>12.46</v>
      </c>
      <c r="C120" s="35">
        <v>17.428989999999999</v>
      </c>
      <c r="D120" s="35">
        <v>102.98206999999999</v>
      </c>
      <c r="E120" s="36">
        <v>923169.76150400005</v>
      </c>
      <c r="F120" s="36">
        <v>1931422.68689</v>
      </c>
      <c r="G120" s="37" t="s">
        <v>49</v>
      </c>
      <c r="H120" s="37" t="s">
        <v>328</v>
      </c>
      <c r="I120" s="37" t="s">
        <v>329</v>
      </c>
      <c r="J120" s="37" t="s">
        <v>198</v>
      </c>
      <c r="K120" s="37" t="s">
        <v>53</v>
      </c>
      <c r="L120" s="37" t="s">
        <v>58</v>
      </c>
    </row>
    <row r="121" spans="1:14" s="31" customFormat="1">
      <c r="A121" s="33">
        <v>45296</v>
      </c>
      <c r="B121" s="34">
        <v>12.46</v>
      </c>
      <c r="C121" s="35">
        <v>17.609770000000001</v>
      </c>
      <c r="D121" s="35">
        <v>100.18559999999999</v>
      </c>
      <c r="E121" s="36">
        <v>625791.27358299994</v>
      </c>
      <c r="F121" s="36">
        <v>1947406.652</v>
      </c>
      <c r="G121" s="37" t="s">
        <v>49</v>
      </c>
      <c r="H121" s="37" t="s">
        <v>330</v>
      </c>
      <c r="I121" s="37" t="s">
        <v>331</v>
      </c>
      <c r="J121" s="37" t="s">
        <v>332</v>
      </c>
      <c r="K121" s="37" t="s">
        <v>75</v>
      </c>
      <c r="L121" s="37" t="s">
        <v>58</v>
      </c>
    </row>
    <row r="122" spans="1:14" s="31" customFormat="1">
      <c r="A122" s="33">
        <v>45296</v>
      </c>
      <c r="B122" s="34">
        <v>12.46</v>
      </c>
      <c r="C122" s="35">
        <v>17.65326</v>
      </c>
      <c r="D122" s="35">
        <v>100.09439999999999</v>
      </c>
      <c r="E122" s="36">
        <v>616086.16936399997</v>
      </c>
      <c r="F122" s="36">
        <v>1952160.4979099999</v>
      </c>
      <c r="G122" s="37" t="s">
        <v>49</v>
      </c>
      <c r="H122" s="37" t="s">
        <v>333</v>
      </c>
      <c r="I122" s="37" t="s">
        <v>331</v>
      </c>
      <c r="J122" s="37" t="s">
        <v>332</v>
      </c>
      <c r="K122" s="37" t="s">
        <v>75</v>
      </c>
      <c r="L122" s="37" t="s">
        <v>58</v>
      </c>
    </row>
    <row r="123" spans="1:14" s="31" customFormat="1">
      <c r="A123" s="33">
        <v>45296</v>
      </c>
      <c r="B123" s="34">
        <v>12.46</v>
      </c>
      <c r="C123" s="35">
        <v>15.64546</v>
      </c>
      <c r="D123" s="35">
        <v>105.37309999999999</v>
      </c>
      <c r="E123" s="36">
        <v>1184271.9093599999</v>
      </c>
      <c r="F123" s="36">
        <v>1740012.7175199999</v>
      </c>
      <c r="G123" s="37" t="s">
        <v>49</v>
      </c>
      <c r="H123" s="37" t="s">
        <v>334</v>
      </c>
      <c r="I123" s="37" t="s">
        <v>335</v>
      </c>
      <c r="J123" s="37" t="s">
        <v>201</v>
      </c>
      <c r="K123" s="37" t="s">
        <v>53</v>
      </c>
      <c r="L123" s="37" t="s">
        <v>58</v>
      </c>
    </row>
    <row r="124" spans="1:14" s="31" customFormat="1">
      <c r="A124" s="33">
        <v>45296</v>
      </c>
      <c r="B124" s="34">
        <v>12.46</v>
      </c>
      <c r="C124" s="35">
        <v>15.86983</v>
      </c>
      <c r="D124" s="35">
        <v>105.36211</v>
      </c>
      <c r="E124" s="36">
        <v>1182332.2175199999</v>
      </c>
      <c r="F124" s="36">
        <v>1764926.8892600001</v>
      </c>
      <c r="G124" s="37" t="s">
        <v>49</v>
      </c>
      <c r="H124" s="37" t="s">
        <v>336</v>
      </c>
      <c r="I124" s="37" t="s">
        <v>336</v>
      </c>
      <c r="J124" s="37" t="s">
        <v>201</v>
      </c>
      <c r="K124" s="37" t="s">
        <v>53</v>
      </c>
      <c r="L124" s="37" t="s">
        <v>58</v>
      </c>
    </row>
    <row r="125" spans="1:14">
      <c r="A125" s="16"/>
      <c r="B125" s="15"/>
      <c r="C125" s="16"/>
      <c r="D125" s="16"/>
      <c r="E125" s="17"/>
      <c r="F125" s="17"/>
      <c r="G125" s="17"/>
      <c r="H125" s="17"/>
      <c r="I125" s="18"/>
      <c r="J125" s="18"/>
      <c r="K125" s="18"/>
      <c r="L125" s="15"/>
    </row>
    <row r="127" spans="1:14">
      <c r="A127" s="45" t="s">
        <v>45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</row>
  </sheetData>
  <mergeCells count="2">
    <mergeCell ref="A1:L1"/>
    <mergeCell ref="A127:N12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2024-01-05T10:57:42Z</dcterms:modified>
</cp:coreProperties>
</file>