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515FA627-2B2F-43BF-B748-27E154953A55}" xr6:coauthVersionLast="45" xr6:coauthVersionMax="47" xr10:uidLastSave="{00000000-0000-0000-0000-000000000000}"/>
  <bookViews>
    <workbookView xWindow="1785" yWindow="600" windowWidth="18630" windowHeight="1092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59" i="4" l="1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10" i="4" l="1"/>
  <c r="R111" i="4"/>
  <c r="R112" i="4"/>
  <c r="R113" i="4"/>
  <c r="R114" i="4"/>
  <c r="R115" i="4"/>
  <c r="R116" i="4"/>
  <c r="R117" i="4"/>
  <c r="R118" i="4"/>
  <c r="R119" i="4"/>
  <c r="R120" i="4"/>
  <c r="R129" i="4"/>
  <c r="R145" i="4"/>
  <c r="R146" i="4"/>
  <c r="R123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13" i="4"/>
  <c r="R14" i="4"/>
  <c r="R178" i="4"/>
  <c r="R137" i="4"/>
  <c r="R42" i="4"/>
  <c r="R43" i="4"/>
  <c r="R44" i="4"/>
  <c r="R45" i="4"/>
  <c r="R46" i="4"/>
  <c r="R47" i="4"/>
  <c r="R48" i="4"/>
  <c r="R49" i="4"/>
  <c r="R15" i="4"/>
  <c r="R16" i="4"/>
  <c r="R142" i="4"/>
  <c r="R143" i="4"/>
  <c r="R144" i="4"/>
  <c r="R156" i="4"/>
  <c r="R157" i="4"/>
  <c r="R158" i="4"/>
  <c r="R7" i="4"/>
  <c r="R8" i="4"/>
  <c r="R159" i="4"/>
  <c r="R9" i="4"/>
  <c r="R10" i="4"/>
  <c r="R11" i="4"/>
  <c r="R135" i="4"/>
  <c r="R139" i="4"/>
  <c r="R136" i="4"/>
  <c r="R132" i="4"/>
  <c r="R133" i="4"/>
  <c r="R134" i="4"/>
  <c r="R179" i="4"/>
  <c r="R121" i="4"/>
  <c r="R52" i="4"/>
  <c r="R53" i="4"/>
  <c r="R54" i="4"/>
  <c r="R55" i="4"/>
  <c r="R105" i="4"/>
  <c r="R40" i="4"/>
  <c r="R99" i="4"/>
  <c r="R100" i="4"/>
  <c r="R101" i="4"/>
  <c r="R102" i="4"/>
  <c r="R41" i="4"/>
  <c r="R140" i="4"/>
  <c r="R141" i="4"/>
  <c r="R17" i="4"/>
  <c r="R103" i="4"/>
  <c r="R104" i="4"/>
  <c r="R4" i="4"/>
  <c r="R5" i="4"/>
  <c r="R6" i="4"/>
  <c r="R130" i="4"/>
  <c r="R33" i="4"/>
  <c r="R34" i="4"/>
  <c r="R35" i="4"/>
  <c r="R36" i="4"/>
  <c r="R37" i="4"/>
  <c r="R38" i="4"/>
  <c r="R39" i="4"/>
  <c r="R124" i="4"/>
  <c r="R125" i="4"/>
  <c r="R126" i="4"/>
  <c r="R127" i="4"/>
  <c r="R12" i="4"/>
  <c r="R128" i="4"/>
  <c r="R147" i="4"/>
  <c r="R58" i="4"/>
  <c r="R59" i="4"/>
  <c r="R60" i="4"/>
  <c r="R61" i="4"/>
  <c r="R62" i="4"/>
  <c r="R63" i="4"/>
  <c r="R64" i="4"/>
  <c r="R65" i="4"/>
  <c r="R66" i="4"/>
  <c r="R67" i="4"/>
  <c r="R68" i="4"/>
  <c r="R69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38" i="4"/>
  <c r="R148" i="4"/>
  <c r="R149" i="4"/>
  <c r="R150" i="4"/>
  <c r="R151" i="4"/>
  <c r="R152" i="4"/>
  <c r="R153" i="4"/>
  <c r="R154" i="4"/>
  <c r="R155" i="4"/>
  <c r="R160" i="4"/>
  <c r="R161" i="4"/>
  <c r="R106" i="4"/>
  <c r="R107" i="4"/>
  <c r="R108" i="4"/>
  <c r="R50" i="4"/>
  <c r="R51" i="4"/>
  <c r="R70" i="4"/>
  <c r="R5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71" i="4"/>
  <c r="R131" i="4"/>
  <c r="R56" i="4"/>
  <c r="R122" i="4"/>
  <c r="R162" i="4"/>
  <c r="R10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<sst xmlns="http://schemas.openxmlformats.org/spreadsheetml/2006/main" count="6146" uniqueCount="889">
  <si>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</si>
  <si>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</si>
  <si>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</si>
  <si>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</si>
  <si>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</si>
  <si>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</si>
  <si>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</si>
  <si>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</si>
  <si>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</si>
  <si>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</si>
  <si>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</si>
  <si>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</si>
  <si>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</si>
  <si>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</si>
  <si>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</si>
  <si>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</si>
  <si>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</si>
  <si>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</si>
  <si>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</si>
  <si>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</si>
  <si>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</si>
  <si>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</si>
  <si>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</si>
  <si>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</si>
  <si>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</si>
  <si>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</si>
  <si>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</si>
  <si>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</si>
  <si>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</si>
  <si>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</si>
  <si>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</si>
  <si>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</si>
  <si>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</si>
  <si>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</si>
  <si>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</si>
  <si>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</si>
  <si>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</si>
  <si>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</si>
  <si>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</si>
  <si>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</si>
  <si>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</si>
  <si>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</si>
  <si>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</si>
  <si>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</si>
  <si>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</si>
  <si>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23 เมษายน 2566</t>
  </si>
  <si>
    <t>ข้อมูล Hotspot ในพื้นที่ป่าสงวนแห่งชาติ ประจำวันที่ 23 เมษายน 2566</t>
  </si>
  <si>
    <t>ข้อมูล Hotspot นอกพื้นที่ป่าฯ ประจำวันที่ 23 เมษายน 2566</t>
  </si>
  <si>
    <t>Suomi NPP</t>
  </si>
  <si>
    <t>น้ำหนาว</t>
  </si>
  <si>
    <t>เพชรบูรณ์</t>
  </si>
  <si>
    <t>ภาคเหนือ</t>
  </si>
  <si>
    <t>อุทยานแห่งชาติ</t>
  </si>
  <si>
    <t>สถานีควบคุมไฟป่าน้ำหนาว</t>
  </si>
  <si>
    <t>สำนักบริหารพื้นที่อนุรักษ์ที่ 11 (พิษณุโลก)</t>
  </si>
  <si>
    <t xml:space="preserve"> </t>
  </si>
  <si>
    <t>nominal</t>
  </si>
  <si>
    <t>ปากช่อง</t>
  </si>
  <si>
    <t>หล่มสัก</t>
  </si>
  <si>
    <t>วังกวาง</t>
  </si>
  <si>
    <t>วังนกแอ่น</t>
  </si>
  <si>
    <t>วังทอง</t>
  </si>
  <si>
    <t>พิษณุโลก</t>
  </si>
  <si>
    <t>เขาน้อย-เขาประดู่</t>
  </si>
  <si>
    <t>เขตห้ามล่าสัตว์ป่า</t>
  </si>
  <si>
    <t>สถานีควบคุมไฟป่าภูหินร่องกล้า</t>
  </si>
  <si>
    <t>นครชุม</t>
  </si>
  <si>
    <t>นครไทย</t>
  </si>
  <si>
    <t>น้ำตกชาติตระการ</t>
  </si>
  <si>
    <t>แม่ตื่น</t>
  </si>
  <si>
    <t>แม่ระมาด</t>
  </si>
  <si>
    <t>ตาก</t>
  </si>
  <si>
    <t>เขตรักษาพันธุ์สัตว์ป่า</t>
  </si>
  <si>
    <t>สำนักบริหารพื้นที่อนุรักษ์ที่ 14 (ตาก)</t>
  </si>
  <si>
    <t>ท่าสะแก</t>
  </si>
  <si>
    <t>ชาติตระการ</t>
  </si>
  <si>
    <t>ทรายขาว</t>
  </si>
  <si>
    <t>วังสะพุง</t>
  </si>
  <si>
    <t>เลย</t>
  </si>
  <si>
    <t>ภาคตะวันออกเฉียงเหนือ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</si>
  <si>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</si>
  <si>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</si>
  <si>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</si>
  <si>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</si>
  <si>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</si>
  <si>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</si>
  <si>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</si>
  <si>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วังยาว</t>
  </si>
  <si>
    <t>ด่านซ้าย</t>
  </si>
  <si>
    <t>แม่อุสุ</t>
  </si>
  <si>
    <t>ท่าสองยาง</t>
  </si>
  <si>
    <t>แม่เมย</t>
  </si>
  <si>
    <t>ภูเมี่ยง-ภูทอง</t>
  </si>
  <si>
    <t>สถานีควบคุมไฟป่าภูเมี่ยง-ภูทอง</t>
  </si>
  <si>
    <t>บ่อภาค</t>
  </si>
  <si>
    <t>อมก๋อย</t>
  </si>
  <si>
    <t>เชียงใหม่</t>
  </si>
  <si>
    <t>นันทบุรี</t>
  </si>
  <si>
    <t>สำนักบริหารพื้นที่อนุรักษ์ที่ 16 (เชียงใหม่)</t>
  </si>
  <si>
    <t>น้ำไผ่</t>
  </si>
  <si>
    <t>น้ำปาด</t>
  </si>
  <si>
    <t>อุตรดิตถ์</t>
  </si>
  <si>
    <t>แม่วะหลวง</t>
  </si>
  <si>
    <t>แม่เงา</t>
  </si>
  <si>
    <t>เตรียมการอุทยานแห่งชาติ</t>
  </si>
  <si>
    <t>สำนักบริหารพื้นที่อนุรักษ์ที่ 16 สาขาแม่สะเรียง</t>
  </si>
  <si>
    <t>ท่าปลา</t>
  </si>
  <si>
    <t>ลำน้ำน่าน</t>
  </si>
  <si>
    <t>สถานีควบคุมไฟป่าลำน้ำน่าน</t>
  </si>
  <si>
    <t>ห้วยไร่</t>
  </si>
  <si>
    <t>เด่นชัย</t>
  </si>
  <si>
    <t>แพร่</t>
  </si>
  <si>
    <t>ลำน้ำน่านฝั่งขวา</t>
  </si>
  <si>
    <t>สถานีควบคุมไฟป่าดอยผากลอง</t>
  </si>
  <si>
    <t>สำนักบริหารพื้นที่อนุรักษ์ที่ 13 (แพร่)</t>
  </si>
  <si>
    <t>หัวฝาย</t>
  </si>
  <si>
    <t>สูงเม่น</t>
  </si>
  <si>
    <t>ช่อแฮ</t>
  </si>
  <si>
    <t>เมืองแพร่</t>
  </si>
  <si>
    <t>แม่ป้าก</t>
  </si>
  <si>
    <t>วังชิ้น</t>
  </si>
  <si>
    <t>เวียงโกศัย</t>
  </si>
  <si>
    <t>ท่าแฝก</t>
  </si>
  <si>
    <t>นางพญา</t>
  </si>
  <si>
    <t>ปิงหลวง</t>
  </si>
  <si>
    <t>นาหมื่น</t>
  </si>
  <si>
    <t>น่าน</t>
  </si>
  <si>
    <t>ขุนสถาน</t>
  </si>
  <si>
    <t>ฟากท่า</t>
  </si>
  <si>
    <t>นาทะนุง</t>
  </si>
  <si>
    <t>ศรีน่าน</t>
  </si>
  <si>
    <t>สถานีควบคุมไฟป่าศรีน่าน</t>
  </si>
  <si>
    <t>บ่อแก้ว</t>
  </si>
  <si>
    <t>สถาน</t>
  </si>
  <si>
    <t>นาน้อย</t>
  </si>
  <si>
    <t>พื้นที่ราษฎรทำกิน</t>
  </si>
  <si>
    <t>สันทะ</t>
  </si>
  <si>
    <t>เวียงตาล</t>
  </si>
  <si>
    <t>ห้างฉัตร</t>
  </si>
  <si>
    <t>ลำปาง</t>
  </si>
  <si>
    <t>ดอยขุนตาล</t>
  </si>
  <si>
    <t>สถานีควบคุมไฟป่าขุนตาล-ผาเมือง</t>
  </si>
  <si>
    <t>วอแก้ว</t>
  </si>
  <si>
    <t>สะเนียน</t>
  </si>
  <si>
    <t>เมืองน่าน</t>
  </si>
  <si>
    <t>สถานีควบคุมไฟป่านันทบุรี</t>
  </si>
  <si>
    <t>ป่าแฝก</t>
  </si>
  <si>
    <t>แม่ใจ</t>
  </si>
  <si>
    <t>พะเยา</t>
  </si>
  <si>
    <t>ดอยหลวง</t>
  </si>
  <si>
    <t>สถานีควบคุมไฟป่าพะเยา</t>
  </si>
  <si>
    <t>สำนักบริหารพื้นที่อนุรักษ์ที่ 15 (เชียงราย)</t>
  </si>
  <si>
    <t>ป่าหุ่ง</t>
  </si>
  <si>
    <t>พาน</t>
  </si>
  <si>
    <t>เชียงราย</t>
  </si>
  <si>
    <t>ท่าก๊อ</t>
  </si>
  <si>
    <t>แม่สรวย</t>
  </si>
  <si>
    <t>ยางน้ำกลัดเหนือ</t>
  </si>
  <si>
    <t>หนองหญ้าปล้อง</t>
  </si>
  <si>
    <t>เพชรบุรี</t>
  </si>
  <si>
    <t>ภาคกลางและตะวันออก</t>
  </si>
  <si>
    <t>แก่งกระจาน</t>
  </si>
  <si>
    <t>สำนักบริหารพื้นที่อนุรักษ์ที่ 3 สาขาเพชรบุรี</t>
  </si>
  <si>
    <t>เนินหอม</t>
  </si>
  <si>
    <t>เมืองปราจีนบุรี</t>
  </si>
  <si>
    <t>ปราจีนบุรี</t>
  </si>
  <si>
    <t>เขาใหญ่</t>
  </si>
  <si>
    <t>สถานีควบคุมไฟป่าเขาใหญ่</t>
  </si>
  <si>
    <t>สำนักบริหารพื้นที่อนุรักษ์ที่ 7 (นครราชสีมา)</t>
  </si>
  <si>
    <t>ดงขี้เหล็ก</t>
  </si>
  <si>
    <t>โพธิ์งาม</t>
  </si>
  <si>
    <t>ประจันตคาม</t>
  </si>
  <si>
    <t>ชะอม</t>
  </si>
  <si>
    <t>แก่งคอย</t>
  </si>
  <si>
    <t>สระบุรี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</si>
  <si>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</si>
  <si>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</si>
  <si>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แม่กระบุง</t>
  </si>
  <si>
    <t>ศรีสวัสดิ์</t>
  </si>
  <si>
    <t>กาญจนบุรี</t>
  </si>
  <si>
    <t>เขื่อนศรีนครินทร์</t>
  </si>
  <si>
    <t>สำนักบริหารพื้นที่อนุรักษ์ที่ 3 (บ้านโป่ง)</t>
  </si>
  <si>
    <t>ปิล๊อก</t>
  </si>
  <si>
    <t>ทองผาภูมิ</t>
  </si>
  <si>
    <t>ด่านแม่แฉลบ</t>
  </si>
  <si>
    <t>ท่าขนุน</t>
  </si>
  <si>
    <t>ลำคลองงู</t>
  </si>
  <si>
    <t>ชะแล</t>
  </si>
  <si>
    <t>หนองลู</t>
  </si>
  <si>
    <t>สังขละบุรี</t>
  </si>
  <si>
    <t>เขาแหลม</t>
  </si>
  <si>
    <t>ห้วยคต</t>
  </si>
  <si>
    <t>อุทัยธานี</t>
  </si>
  <si>
    <t>วนอุทยาน</t>
  </si>
  <si>
    <t>สำนักบริหารพื้นที่อนุรักษ์ที่ 12 (นครสวรรค์)</t>
  </si>
  <si>
    <t>ทองหลาง</t>
  </si>
  <si>
    <t>ห้วยขาแข้ง</t>
  </si>
  <si>
    <t>สถานีควบคุมไฟป่าเขาปันโส - มโนราห์</t>
  </si>
  <si>
    <t>แก่นมะกรูด</t>
  </si>
  <si>
    <t>บ้านไร่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</si>
  <si>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</si>
  <si>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</si>
  <si>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</si>
  <si>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</si>
  <si>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</si>
  <si>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</si>
  <si>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</si>
  <si>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</si>
  <si>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แม่ละมุ้ง</t>
  </si>
  <si>
    <t>อุ้มผาง</t>
  </si>
  <si>
    <t>แม่เล่ย์</t>
  </si>
  <si>
    <t>นาเสียว</t>
  </si>
  <si>
    <t>เมืองชัยภูมิ</t>
  </si>
  <si>
    <t>ชัยภูมิ</t>
  </si>
  <si>
    <t>ตาดโตน</t>
  </si>
  <si>
    <t>สถานีควบคุมไฟป่าตาดโตน - ภูแลนคา</t>
  </si>
  <si>
    <t>คลองน้ำไหล</t>
  </si>
  <si>
    <t>คลองลาน</t>
  </si>
  <si>
    <t>กำแพงเพชร</t>
  </si>
  <si>
    <t>นายม</t>
  </si>
  <si>
    <t>เมืองเพชรบูรณ์</t>
  </si>
  <si>
    <t>ตะเบาะ-ห้วยใหญ่</t>
  </si>
  <si>
    <t>สถานีควบคุมไฟป่าตะเบาะ-ห้วยใหญ่</t>
  </si>
  <si>
    <t>สักงาม</t>
  </si>
  <si>
    <t>ตะเบาะ</t>
  </si>
  <si>
    <t>ตาดหมอก</t>
  </si>
  <si>
    <t>ห้วยใหญ่</t>
  </si>
  <si>
    <t>เมืองกำแพงเพชร</t>
  </si>
  <si>
    <t>เขาสนามเพรียง</t>
  </si>
  <si>
    <t>นาบ่อคำ</t>
  </si>
  <si>
    <t>คีรีราษฎร์</t>
  </si>
  <si>
    <t>พบพระ</t>
  </si>
  <si>
    <t>น้ำตกพาเจริญ</t>
  </si>
  <si>
    <t>ชมพู</t>
  </si>
  <si>
    <t>เนินมะปราง</t>
  </si>
  <si>
    <t>เขาพนมทอง</t>
  </si>
  <si>
    <t>แม่ท้อ</t>
  </si>
  <si>
    <t>เมืองตาก</t>
  </si>
  <si>
    <t>ตากสินมหาราช</t>
  </si>
  <si>
    <t>สถานีควบคุมไฟป่าลานสาง - ต้นกระบากใหญ่</t>
  </si>
  <si>
    <t>คลองสระ</t>
  </si>
  <si>
    <t>กาญจนดิษฐ์</t>
  </si>
  <si>
    <t>สุราษฎร์ธานี</t>
  </si>
  <si>
    <t>ภาคใต้</t>
  </si>
  <si>
    <t>น้ำตกสี่ขีด</t>
  </si>
  <si>
    <t>สำนักบริหารพื้นที่อนุรักษ์ที่ 5 (นครศรีธรรมราช)</t>
  </si>
  <si>
    <t>ป่าคงสภาพ</t>
  </si>
  <si>
    <t>กุดหว้า</t>
  </si>
  <si>
    <t>กุฉินารายณ์</t>
  </si>
  <si>
    <t>กาฬสินธุ์</t>
  </si>
  <si>
    <t>ป่าดงด่านแย้</t>
  </si>
  <si>
    <t>กุงเก่า</t>
  </si>
  <si>
    <t>ท่าคันโท</t>
  </si>
  <si>
    <t>ป่าดงมูล</t>
  </si>
  <si>
    <t>ดอนทอง</t>
  </si>
  <si>
    <t>เมืองพิษณุโลก</t>
  </si>
  <si>
    <t>ป่าลุ่มน้ำวังทองฝั่งขวา</t>
  </si>
  <si>
    <t>สร้างค้อ</t>
  </si>
  <si>
    <t>ภูพาน</t>
  </si>
  <si>
    <t>สกลนคร</t>
  </si>
  <si>
    <t>ป่าดงชมภูพาน และป่าดงกะเฌอ</t>
  </si>
  <si>
    <t>ขะเนจื้อ</t>
  </si>
  <si>
    <t>ป่าแม่ระมาด</t>
  </si>
  <si>
    <t>ป่าสามหมื่น</t>
  </si>
  <si>
    <t>ศิลา</t>
  </si>
  <si>
    <t>หล่มเก่า</t>
  </si>
  <si>
    <t>ป่าลุ่มน้ำป่าสัก</t>
  </si>
  <si>
    <t>แม่ต้าน</t>
  </si>
  <si>
    <t>ป่าท่าสองยาง</t>
  </si>
  <si>
    <t>ป่าอมก๋อย</t>
  </si>
  <si>
    <t>โคกงาม</t>
  </si>
  <si>
    <t>ป่าภูเปือย ป่าภูขี้เถ้า และป่าภูเรือ</t>
  </si>
  <si>
    <t>น้ำสวย</t>
  </si>
  <si>
    <t>เมืองเลย</t>
  </si>
  <si>
    <t>ป่าภูห้วยหมาก ป่าภูทอก และป่าภูบ่อบิด</t>
  </si>
  <si>
    <t>ผาเลือด</t>
  </si>
  <si>
    <t>ป่าคลองตรอนฝั่งขวา</t>
  </si>
  <si>
    <t>ยางเปียง</t>
  </si>
  <si>
    <t>สรอย</t>
  </si>
  <si>
    <t>ป่าแม่สรอย</t>
  </si>
  <si>
    <t>แม่สิน</t>
  </si>
  <si>
    <t>ศรีสัชนาลัย</t>
  </si>
  <si>
    <t>สุโขทัย</t>
  </si>
  <si>
    <t>ป่าแม่สิน ป่าแม่สาน และป่าแม่สูงฝั่งซ้าย</t>
  </si>
  <si>
    <t>บ้านด่านนาขาม</t>
  </si>
  <si>
    <t>เมืองอุตรดิตถ์</t>
  </si>
  <si>
    <t>ป่าลำน้ำน่านฝั่งขวา</t>
  </si>
  <si>
    <t>ศรีสำราญ</t>
  </si>
  <si>
    <t>น้ำโสม</t>
  </si>
  <si>
    <t>อุดรธานี</t>
  </si>
  <si>
    <t>ป่านายูง และป่าน้ำโสม</t>
  </si>
  <si>
    <t>ป่าแม่ยมฝั่งตะวันออก</t>
  </si>
  <si>
    <t>ขุนฝาง</t>
  </si>
  <si>
    <t>บ้านปวง</t>
  </si>
  <si>
    <t>ทุ่งหัวช้าง</t>
  </si>
  <si>
    <t>ลำพูน</t>
  </si>
  <si>
    <t>ป่าขุนแม่ลี้</t>
  </si>
  <si>
    <t>ป่าสัก</t>
  </si>
  <si>
    <t>ห้วยบ่อซืน</t>
  </si>
  <si>
    <t>ปากชม</t>
  </si>
  <si>
    <t>ป่าภูเขาแก้วและป่าดงปากชม</t>
  </si>
  <si>
    <t>ป่าแม่พวก</t>
  </si>
  <si>
    <t>นาพูน</t>
  </si>
  <si>
    <t>ป่าบ่อแก้ว ป่าแม่สูงและป่าแม่สิน</t>
  </si>
  <si>
    <t>บุฮม</t>
  </si>
  <si>
    <t>เชียงคาน</t>
  </si>
  <si>
    <t>ผาตั้ง</t>
  </si>
  <si>
    <t>สังคม</t>
  </si>
  <si>
    <t>หนองคาย</t>
  </si>
  <si>
    <t>ป่าพานพร้าว และป่าแก้งไก่</t>
  </si>
  <si>
    <t>กองก๋อย</t>
  </si>
  <si>
    <t>สบเมย</t>
  </si>
  <si>
    <t>แม่ฮ่องสอน</t>
  </si>
  <si>
    <t>ป่าแม่ยวมฝั่งซ้าย อ.แม่สะเรียง</t>
  </si>
  <si>
    <t>ม่วงเจ็ดต้น</t>
  </si>
  <si>
    <t>บ้านโคก</t>
  </si>
  <si>
    <t>ป่าน้ำปาด</t>
  </si>
  <si>
    <t>หัวทุ่ง</t>
  </si>
  <si>
    <t>ลอง</t>
  </si>
  <si>
    <t>ป่าแม่ปงและป่าแม่ลอง</t>
  </si>
  <si>
    <t>ต้าผามอก</t>
  </si>
  <si>
    <t>ป่าแม่ต้าฝั่งขวาตอนใต้</t>
  </si>
  <si>
    <t>เมืองลี</t>
  </si>
  <si>
    <t>ป่าฝั่งขวาแม่น้ำน่านตอนใต้</t>
  </si>
  <si>
    <t>น้ำเลา</t>
  </si>
  <si>
    <t>ร้องกวาง</t>
  </si>
  <si>
    <t>ป่าแม่เติ๊ก ป่าแม่ถาง และป่าแม่กำปอง</t>
  </si>
  <si>
    <t>ไผ่โทน</t>
  </si>
  <si>
    <t>ป่าแม่คำมี</t>
  </si>
  <si>
    <t>ยาบหัวนา</t>
  </si>
  <si>
    <t>เวียงสา</t>
  </si>
  <si>
    <t>ป่าน้ำสา และป่าแม่สาครฝั่งซ้าย</t>
  </si>
  <si>
    <t>ช่างเคิ่ง</t>
  </si>
  <si>
    <t>แม่แจ่ม</t>
  </si>
  <si>
    <t>ป่าแม่แจ่ม</t>
  </si>
  <si>
    <t>ปางหินฝน</t>
  </si>
  <si>
    <t>ป่าน้ำสาฝั่งขวาตอนขุน</t>
  </si>
  <si>
    <t>ป่าห้วยแม่ขะนิง</t>
  </si>
  <si>
    <t>แม่ขะนิง</t>
  </si>
  <si>
    <t>บ้านสา</t>
  </si>
  <si>
    <t>แจ้ห่ม</t>
  </si>
  <si>
    <t>ป่าแม่ต๋าและป่าแม่มาย</t>
  </si>
  <si>
    <t>ผาสิงห์</t>
  </si>
  <si>
    <t>ป่าถ้ำผาตูบ</t>
  </si>
  <si>
    <t>บ้านต๋อม</t>
  </si>
  <si>
    <t>เมืองพะเยา</t>
  </si>
  <si>
    <t>ป่าแม่ต้ำ และป่าแม่นาเรือ</t>
  </si>
  <si>
    <t>ครน</t>
  </si>
  <si>
    <t>สวี</t>
  </si>
  <si>
    <t>ชุมพร</t>
  </si>
  <si>
    <t>ป่าทุ่งระยะและป่านาสัก</t>
  </si>
  <si>
    <t>ธงชัย</t>
  </si>
  <si>
    <t>บางสะพาน</t>
  </si>
  <si>
    <t>ประจวบคีรีขันธ์</t>
  </si>
  <si>
    <t>ป่าเขาไชยราช และป่าคลองกรูด</t>
  </si>
  <si>
    <t>ชัยเกษม</t>
  </si>
  <si>
    <t>ทับกวาง</t>
  </si>
  <si>
    <t>ป่าทับกวางและป่ามวกเหล็กแปลง1</t>
  </si>
  <si>
    <t>วังคัน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</si>
  <si>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</si>
  <si>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</si>
  <si>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</si>
  <si>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ป่าห้วยขาแข้ง</t>
  </si>
  <si>
    <t>ป่าปลายห้วยกระเสียว</t>
  </si>
  <si>
    <t>ป่าห้วยทับเสลา และป่าห้วยคอกควาย</t>
  </si>
  <si>
    <t>ป่าอ้อ</t>
  </si>
  <si>
    <t>ยางสาว</t>
  </si>
  <si>
    <t>วิเชียรบุรี</t>
  </si>
  <si>
    <t>ป่าฝั่งซ้ายแม่น้ำป่าสัก</t>
  </si>
  <si>
    <t>บ่อไทย</t>
  </si>
  <si>
    <t>หนองไผ่</t>
  </si>
  <si>
    <t>ป่าห้วยทินและป่าคลองตีบ</t>
  </si>
  <si>
    <t>บ้านโตก</t>
  </si>
  <si>
    <t>ป่าเขาปางก่อและป่าวังชมภู</t>
  </si>
  <si>
    <t>ป่าแม่ท้อและป่าห้วยตากฝั่งขวา</t>
  </si>
  <si>
    <t>โพนทอง</t>
  </si>
  <si>
    <t>เชียงยืน</t>
  </si>
  <si>
    <t>มหาสารคาม</t>
  </si>
  <si>
    <t>อิตื้อ</t>
  </si>
  <si>
    <t>ยางตลาด</t>
  </si>
  <si>
    <t>ดงพยุง</t>
  </si>
  <si>
    <t>ดอนจาน</t>
  </si>
  <si>
    <t>หนองเขียด</t>
  </si>
  <si>
    <t>ชุมแพ</t>
  </si>
  <si>
    <t>ขอนแก่น</t>
  </si>
  <si>
    <t>คุยม่วง</t>
  </si>
  <si>
    <t>บางระกำ</t>
  </si>
  <si>
    <t>วังลึก</t>
  </si>
  <si>
    <t>บ้านด่านลานหอย</t>
  </si>
  <si>
    <t>ทับยายเชียง</t>
  </si>
  <si>
    <t>พรหมพิราม</t>
  </si>
  <si>
    <t>โนนม่วง</t>
  </si>
  <si>
    <t>ศรีบุญเรือง</t>
  </si>
  <si>
    <t>หนองบัวลำภู</t>
  </si>
  <si>
    <t>สุวรรณคาม</t>
  </si>
  <si>
    <t>นิคมน้ำอูน</t>
  </si>
  <si>
    <t>ทรัพย์ไพวัลย์</t>
  </si>
  <si>
    <t>เอราวัณ</t>
  </si>
  <si>
    <t>ไชยวาน</t>
  </si>
  <si>
    <t>สามพร้าว</t>
  </si>
  <si>
    <t>เมืองอุดรธานี</t>
  </si>
  <si>
    <t>ดงคู่</t>
  </si>
  <si>
    <t>เชิงชุม</t>
  </si>
  <si>
    <t>พรรณานิคม</t>
  </si>
  <si>
    <t>บ้านข่า</t>
  </si>
  <si>
    <t>ศรีสงคราม</t>
  </si>
  <si>
    <t>นครพนม</t>
  </si>
  <si>
    <t>นางัว</t>
  </si>
  <si>
    <t>โสมเยี่ยม</t>
  </si>
  <si>
    <t>เหล่าต่างคำ</t>
  </si>
  <si>
    <t>โพนพิสัย</t>
  </si>
  <si>
    <t>แม่กัวะ</t>
  </si>
  <si>
    <t>สบปราบ</t>
  </si>
  <si>
    <t>ดอนไฟ</t>
  </si>
  <si>
    <t>แม่ทะ</t>
  </si>
  <si>
    <t>ท่าผาปุ้ม</t>
  </si>
  <si>
    <t>แม่ลาน้อย</t>
  </si>
  <si>
    <t>วังจันทร์</t>
  </si>
  <si>
    <t>คลองกิ่ว</t>
  </si>
  <si>
    <t>บ้านบึง</t>
  </si>
  <si>
    <t>ชลบุรี</t>
  </si>
  <si>
    <t>คลองหินปูน</t>
  </si>
  <si>
    <t>วังน้ำเย็น</t>
  </si>
  <si>
    <t>สระแก้ว</t>
  </si>
  <si>
    <t>บ้านเก่า</t>
  </si>
  <si>
    <t>เมืองกาญจนบุรี</t>
  </si>
  <si>
    <t>ศรีมงคล</t>
  </si>
  <si>
    <t>ไทรโยค</t>
  </si>
  <si>
    <t>บ้านเกาะ</t>
  </si>
  <si>
    <t>บางไทร</t>
  </si>
  <si>
    <t>พระนครศรีอยุธยา</t>
  </si>
  <si>
    <t>ลำตาเสา</t>
  </si>
  <si>
    <t>วังน้อย</t>
  </si>
  <si>
    <t>สามเรือน</t>
  </si>
  <si>
    <t>บางปะอิน</t>
  </si>
  <si>
    <t>พรหมณี</t>
  </si>
  <si>
    <t>เมืองนครนายก</t>
  </si>
  <si>
    <t>นครนายก</t>
  </si>
  <si>
    <t>เขาเพิ่ม</t>
  </si>
  <si>
    <t>บ้านนา</t>
  </si>
  <si>
    <t>อุทัย</t>
  </si>
  <si>
    <t>บึงเจริญ</t>
  </si>
  <si>
    <t>บ้านกรวด</t>
  </si>
  <si>
    <t>บุรีรัมย์</t>
  </si>
  <si>
    <t>วัดยม</t>
  </si>
  <si>
    <t>บางบาล</t>
  </si>
  <si>
    <t>โพสะ</t>
  </si>
  <si>
    <t>เมืองอ่างทอง</t>
  </si>
  <si>
    <t>อ่างทอง</t>
  </si>
  <si>
    <t>บ้านครัว</t>
  </si>
  <si>
    <t>บ้านหมอ</t>
  </si>
  <si>
    <t>หนองปรือ</t>
  </si>
  <si>
    <t>อีสานเขต</t>
  </si>
  <si>
    <t>เฉลิมพระเกียรติ</t>
  </si>
  <si>
    <t>กลางดง</t>
  </si>
  <si>
    <t>นครราชสีมา</t>
  </si>
  <si>
    <t>บ้านป่า</t>
  </si>
  <si>
    <t>พุกร่าง</t>
  </si>
  <si>
    <t>พระพุทธบาท</t>
  </si>
  <si>
    <t>ท่าเยี่ยม</t>
  </si>
  <si>
    <t>โชคชัย</t>
  </si>
  <si>
    <t>พัฒนานิคม</t>
  </si>
  <si>
    <t>ลพบุรี</t>
  </si>
  <si>
    <t>เจ้าวัด</t>
  </si>
  <si>
    <t>หนองแซง</t>
  </si>
  <si>
    <t>หันคา</t>
  </si>
  <si>
    <t>ชัยนาท</t>
  </si>
  <si>
    <t>หูช้าง</t>
  </si>
  <si>
    <t>ดงพลอง</t>
  </si>
  <si>
    <t>แคนดง</t>
  </si>
  <si>
    <t>ทัพทัน</t>
  </si>
  <si>
    <t>ทุ่งทอง</t>
  </si>
  <si>
    <t>เกษตรวิสัย</t>
  </si>
  <si>
    <t>ร้อยเอ็ด</t>
  </si>
  <si>
    <t>เสมาใหญ่</t>
  </si>
  <si>
    <t>บัวใหญ่</t>
  </si>
  <si>
    <t>โนนรัง</t>
  </si>
  <si>
    <t>เขื่องใน</t>
  </si>
  <si>
    <t>อุบลราชธานี</t>
  </si>
  <si>
    <t>หัวถนน</t>
  </si>
  <si>
    <t>ท่าตะโก</t>
  </si>
  <si>
    <t>ท่าโรง</t>
  </si>
  <si>
    <t>ไพศาลี</t>
  </si>
  <si>
    <t>วังน้ำลัด</t>
  </si>
  <si>
    <t>โนนข่า</t>
  </si>
  <si>
    <t>พล</t>
  </si>
  <si>
    <t>ห้วยแย้</t>
  </si>
  <si>
    <t>หนองบัวระเหว</t>
  </si>
  <si>
    <t>ห้วยร่วม</t>
  </si>
  <si>
    <t>ดงเจริญ</t>
  </si>
  <si>
    <t>พิจิตร</t>
  </si>
  <si>
    <t>วังตะกู</t>
  </si>
  <si>
    <t>บางมูลนาก</t>
  </si>
  <si>
    <t>บ้านกล้วย</t>
  </si>
  <si>
    <t>ชนแดน</t>
  </si>
  <si>
    <t>คลองลานพัฒนา</t>
  </si>
  <si>
    <t>คลองสมบูรณ์</t>
  </si>
  <si>
    <t>คลองขลุง</t>
  </si>
  <si>
    <t>ไตรตรึงษ์</t>
  </si>
  <si>
    <t>หนองปล้อง</t>
  </si>
  <si>
    <t>วังทรายพูน</t>
  </si>
  <si>
    <t>ไทรงาม</t>
  </si>
  <si>
    <t>วังทับไทร</t>
  </si>
  <si>
    <t>สากเหล็ก</t>
  </si>
  <si>
    <t>วังยาง</t>
  </si>
  <si>
    <t>บ้านมุง</t>
  </si>
  <si>
    <t>ลานกระบือ</t>
  </si>
  <si>
    <t>ผาช้างน้อย</t>
  </si>
  <si>
    <t>ปง</t>
  </si>
  <si>
    <t>ดอยผาช้าง</t>
  </si>
  <si>
    <t>ภูคา</t>
  </si>
  <si>
    <t>ปัว</t>
  </si>
  <si>
    <t>ดอยภูคา</t>
  </si>
  <si>
    <t>สถานีควบคุมไฟป่าดอยภูคา</t>
  </si>
  <si>
    <t>สันสลี</t>
  </si>
  <si>
    <t>เวียงป่าเป้า</t>
  </si>
  <si>
    <t>เมืองพาน</t>
  </si>
  <si>
    <t>low</t>
  </si>
  <si>
    <t>วังแก้ว</t>
  </si>
  <si>
    <t>วังเหนือ</t>
  </si>
  <si>
    <t>ห้วยเขย่ง</t>
  </si>
  <si>
    <t>ลำเพียก</t>
  </si>
  <si>
    <t>ครบุรี</t>
  </si>
  <si>
    <t>ทับลาน</t>
  </si>
  <si>
    <t>สำนักบริหารพื้นที่อนุรักษ์ที่ 1 (ปราจีนบุรี)</t>
  </si>
  <si>
    <t>แม่จัน</t>
  </si>
  <si>
    <t>ทุ่งใหญ่นเรศวร ด้านตะวันออก</t>
  </si>
  <si>
    <t>บ่อทอง</t>
  </si>
  <si>
    <t>ทองแสนขัน</t>
  </si>
  <si>
    <t>บุ่งคล้า</t>
  </si>
  <si>
    <t>บึงกาฬ</t>
  </si>
  <si>
    <t>ภูวัว</t>
  </si>
  <si>
    <t>สถานีควบคุมไฟป่าภูวัว-ภูลังกา</t>
  </si>
  <si>
    <t>สำนักบริหารพื้นที่อนุรักษ์ที่ 10 (อุดรธานี)</t>
  </si>
  <si>
    <t>แม่จริม</t>
  </si>
  <si>
    <t>เถิน</t>
  </si>
  <si>
    <t>สถานีควบคุมไฟป่าแม่วะ</t>
  </si>
  <si>
    <t>วาวี</t>
  </si>
  <si>
    <t>ลำน้ำกก</t>
  </si>
  <si>
    <t>สถานีควบคุมไฟป่าลำน้ำกก</t>
  </si>
  <si>
    <t>งิม</t>
  </si>
  <si>
    <t>เวียงลอ</t>
  </si>
  <si>
    <t>แม่คง</t>
  </si>
  <si>
    <t>แม่สะเรียง</t>
  </si>
  <si>
    <t>สาละวิน</t>
  </si>
  <si>
    <t>high</t>
  </si>
  <si>
    <t>ห้วยผึ้ง-วังยาว</t>
  </si>
  <si>
    <t>ป่าเขาพระฤาษี และป่าเขาบ่อแร่ แปลงที่หนึ่ง</t>
  </si>
  <si>
    <t>วังกระแจะ</t>
  </si>
  <si>
    <t>ป่าวังใหญ่ และป่าแม่น้ำน้อย</t>
  </si>
  <si>
    <t>วะตะแบก</t>
  </si>
  <si>
    <t>เทพสถิต</t>
  </si>
  <si>
    <t>ป่านายางกลัก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</si>
  <si>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</si>
  <si>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</si>
  <si>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</si>
  <si>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ตับเต่า</t>
  </si>
  <si>
    <t>เทิง</t>
  </si>
  <si>
    <t>ป่าน้ำหงาวฝั่งซ้าย</t>
  </si>
  <si>
    <t>เวียง</t>
  </si>
  <si>
    <t>เชียงของ</t>
  </si>
  <si>
    <t>ป่าแม่โขงฝั่งขวา</t>
  </si>
  <si>
    <t>สันมะเค็ด</t>
  </si>
  <si>
    <t>ป่าแม่ปืม และป่าแม่พุง</t>
  </si>
  <si>
    <t>ป่าแม่ปูนน้อย ป่าแม่ปูนหลวง และป่าห้วยโป่งเหม็น</t>
  </si>
  <si>
    <t>ศรีถ้อย</t>
  </si>
  <si>
    <t>ป่าแม่ลาวฝั่งซ้าย</t>
  </si>
  <si>
    <t>ป่าแดด</t>
  </si>
  <si>
    <t>ป่าห้วยป่าแดง ป่าห้วยป่าตาล และป่าห้วยไคร้</t>
  </si>
  <si>
    <t>ป่าตาล</t>
  </si>
  <si>
    <t>ขุนตาล</t>
  </si>
  <si>
    <t>แม่ทา</t>
  </si>
  <si>
    <t>แม่ออน</t>
  </si>
  <si>
    <t>ป่าขุนแม่ทา</t>
  </si>
  <si>
    <t>บ่อสลี</t>
  </si>
  <si>
    <t>ฮอด</t>
  </si>
  <si>
    <t>ป่าขุนแม่ลาย</t>
  </si>
  <si>
    <t>บ้านทับ</t>
  </si>
  <si>
    <t>แม่ศึก</t>
  </si>
  <si>
    <t>แม่แดด</t>
  </si>
  <si>
    <t>กัลยาณิวัฒนา</t>
  </si>
  <si>
    <t>หนองแหย่ง</t>
  </si>
  <si>
    <t>สันทราย</t>
  </si>
  <si>
    <t>ป่าสันทราย</t>
  </si>
  <si>
    <t>นาเกียน</t>
  </si>
  <si>
    <t>อินทขิล</t>
  </si>
  <si>
    <t>แม่แตง</t>
  </si>
  <si>
    <t>ป่าอินทขิล</t>
  </si>
  <si>
    <t>หนองหลวง</t>
  </si>
  <si>
    <t>ป่าแม่กลอง และป่าอุ้มผาง</t>
  </si>
  <si>
    <t>ป่าดอยภูคาและป่าผาแดง</t>
  </si>
  <si>
    <t>ปอน</t>
  </si>
  <si>
    <t>ทุ่งช้าง</t>
  </si>
  <si>
    <t>เรือง</t>
  </si>
  <si>
    <t>ป่านาซาวฝั่งซ้าย ถนนสายแพร่-น่าน</t>
  </si>
  <si>
    <t>งอบ</t>
  </si>
  <si>
    <t>ป่าน้ำยาว และป่าน้ำสวด</t>
  </si>
  <si>
    <t>ศรีษะเกษ</t>
  </si>
  <si>
    <t>อ่ายนาไลย</t>
  </si>
  <si>
    <t>ป่าสาลีก</t>
  </si>
  <si>
    <t>หนองกะท้าว</t>
  </si>
  <si>
    <t>ป่าเนินเพิ่ม</t>
  </si>
  <si>
    <t>เนินเพิ่ม</t>
  </si>
  <si>
    <t>ป่าลุ่มน้ำวังทองฝั่งซ้าย</t>
  </si>
  <si>
    <t>ห้วยลึก</t>
  </si>
  <si>
    <t>บ้านลาด</t>
  </si>
  <si>
    <t>ป่ายางหัก-เขาปุ้ม</t>
  </si>
  <si>
    <t>เขาค้อ</t>
  </si>
  <si>
    <t>บึงสามพัน</t>
  </si>
  <si>
    <t>ห้วยโรง</t>
  </si>
  <si>
    <t>แม่จั๊วะ</t>
  </si>
  <si>
    <t>ป่าแม่จั๊วะและป่าแม่มาน</t>
  </si>
  <si>
    <t>บ้านเวียง</t>
  </si>
  <si>
    <t>ร้องเข็ม</t>
  </si>
  <si>
    <t>ไทรย้อย</t>
  </si>
  <si>
    <t>ป่าแม่ปาน</t>
  </si>
  <si>
    <t>ห้วยหม้าย</t>
  </si>
  <si>
    <t>สอง</t>
  </si>
  <si>
    <t>ป่าแม่ยมตะวันตก</t>
  </si>
  <si>
    <t>เตาปูน</t>
  </si>
  <si>
    <t>ป่าแม่สอง</t>
  </si>
  <si>
    <t>กกตูม</t>
  </si>
  <si>
    <t>ดงหลวง</t>
  </si>
  <si>
    <t>มุกดาหาร</t>
  </si>
  <si>
    <t>ป่าดงหมู แปลงที่สาม</t>
  </si>
  <si>
    <t>ป่าแป๋</t>
  </si>
  <si>
    <t>รางบัว</t>
  </si>
  <si>
    <t>จอมบึง</t>
  </si>
  <si>
    <t>ราชบุรี</t>
  </si>
  <si>
    <t>ป่าฝั่งซ้ายแม่น้ำภาชี</t>
  </si>
  <si>
    <t>ป่าขุนวัง แปลงที่สอง</t>
  </si>
  <si>
    <t>จางเหนือ</t>
  </si>
  <si>
    <t>แม่เมาะ</t>
  </si>
  <si>
    <t>ป่าแม่งาวฝั่งขวา</t>
  </si>
  <si>
    <t>วังเงิน</t>
  </si>
  <si>
    <t>ป่าแม่จางฝั่งซ้าย</t>
  </si>
  <si>
    <t>เมืองมาย</t>
  </si>
  <si>
    <t>แม่สุก</t>
  </si>
  <si>
    <t>ป่าแม่สุกและป่าแม่สอย</t>
  </si>
  <si>
    <t>นาดอกคำ</t>
  </si>
  <si>
    <t>นาด้วง</t>
  </si>
  <si>
    <t>ป่าโคกผาดำ ป่าโคกหนองข่า และป่าภูบอบิด</t>
  </si>
  <si>
    <t>เลยวังไสย์</t>
  </si>
  <si>
    <t>ป่าภูหลวงและป่าภูหอ</t>
  </si>
  <si>
    <t>ภูหอ</t>
  </si>
  <si>
    <t>บ้านแก้ง</t>
  </si>
  <si>
    <t>เมืองสระแก้ว</t>
  </si>
  <si>
    <t>ป่าแก่งดินสอ ป่าแก่งใหญ่ และป่าเขาสะโตน</t>
  </si>
  <si>
    <t>สร้างนางขาว</t>
  </si>
  <si>
    <t>ป่าทุ่งหลวง</t>
  </si>
  <si>
    <t>คำด้วง</t>
  </si>
  <si>
    <t>บ้านผือ</t>
  </si>
  <si>
    <t>ป่าคลองตรอนฝั่งซ้าย</t>
  </si>
  <si>
    <t>ป่าจริม</t>
  </si>
  <si>
    <t>แขวงทับยาว</t>
  </si>
  <si>
    <t>เขตลาดกระบัง</t>
  </si>
  <si>
    <t>กรุงเทพมหานคร</t>
  </si>
  <si>
    <t>สิงห์</t>
  </si>
  <si>
    <t>ท่ามะขาม</t>
  </si>
  <si>
    <t>บ่อพลอย</t>
  </si>
  <si>
    <t>ช่องด่าน</t>
  </si>
  <si>
    <t>หนองอิเฒ่า</t>
  </si>
  <si>
    <t>หัวนาคำ</t>
  </si>
  <si>
    <t>หลุบ</t>
  </si>
  <si>
    <t>เมืองกาฬสินธ์</t>
  </si>
  <si>
    <t>นาคู</t>
  </si>
  <si>
    <t>แสนตอ</t>
  </si>
  <si>
    <t>ขาณุวรลักษบุรี</t>
  </si>
  <si>
    <t>วังบัว</t>
  </si>
  <si>
    <t>คณฑี</t>
  </si>
  <si>
    <t>หนองแม่แตง</t>
  </si>
  <si>
    <t>เทพนคร</t>
  </si>
  <si>
    <t>มหาชัย</t>
  </si>
  <si>
    <t>ช่องลม</t>
  </si>
  <si>
    <t>ถ้ำกระต่ายทอง</t>
  </si>
  <si>
    <t>พรานกระต่าย</t>
  </si>
  <si>
    <t>วังชัย</t>
  </si>
  <si>
    <t>น้ำพอง</t>
  </si>
  <si>
    <t>บางปะกง</t>
  </si>
  <si>
    <t>ฉะเชิงเทรา</t>
  </si>
  <si>
    <t>โพงาม</t>
  </si>
  <si>
    <t>สรรคบุรี</t>
  </si>
  <si>
    <t>ส้มป่อย</t>
  </si>
  <si>
    <t>จัตุรัส</t>
  </si>
  <si>
    <t>รอบเมือง</t>
  </si>
  <si>
    <t>กุดชุมแสง</t>
  </si>
  <si>
    <t>หนองบัวแดง</t>
  </si>
  <si>
    <t>สบโขง</t>
  </si>
  <si>
    <t>วังหิน</t>
  </si>
  <si>
    <t>บางอ้อ</t>
  </si>
  <si>
    <t>โพธิ์แทน</t>
  </si>
  <si>
    <t>องครักษ์</t>
  </si>
  <si>
    <t>บางภาษี</t>
  </si>
  <si>
    <t>บางเลน</t>
  </si>
  <si>
    <t>นครปฐม</t>
  </si>
  <si>
    <t>พระกลางทุ่ง</t>
  </si>
  <si>
    <t>ธาตุพนม</t>
  </si>
  <si>
    <t>ปลาปาก</t>
  </si>
  <si>
    <t>เหล่าพัฒนา</t>
  </si>
  <si>
    <t>นาหว้า</t>
  </si>
  <si>
    <t>นาทม</t>
  </si>
  <si>
    <t>หนองซน</t>
  </si>
  <si>
    <t>ตะคุ</t>
  </si>
  <si>
    <t>ปักธงชัย</t>
  </si>
  <si>
    <t>หนองตะไก้</t>
  </si>
  <si>
    <t>สูงเนิน</t>
  </si>
  <si>
    <t>สีสุก</t>
  </si>
  <si>
    <t>จักราช</t>
  </si>
  <si>
    <t>ด่านจาก</t>
  </si>
  <si>
    <t>โนนไทย</t>
  </si>
  <si>
    <t>จันอัด</t>
  </si>
  <si>
    <t>โนนสูง</t>
  </si>
  <si>
    <t>ชุมพวง</t>
  </si>
  <si>
    <t>หนองบัวตะเกียด</t>
  </si>
  <si>
    <t>ด่านขุนทด</t>
  </si>
  <si>
    <t>กระเบื้องใหญ่</t>
  </si>
  <si>
    <t>พิมาย</t>
  </si>
  <si>
    <t>หนองกราด</t>
  </si>
  <si>
    <t>หนองไทร</t>
  </si>
  <si>
    <t>มะค่า</t>
  </si>
  <si>
    <t>โนนอุดม</t>
  </si>
  <si>
    <t>เมืองยาง</t>
  </si>
  <si>
    <t>ตลาดไทร</t>
  </si>
  <si>
    <t>ประทาย</t>
  </si>
  <si>
    <t>โนนเพ็ด</t>
  </si>
  <si>
    <t>จันเสน</t>
  </si>
  <si>
    <t>ตาคลี</t>
  </si>
  <si>
    <t>วัดไทร</t>
  </si>
  <si>
    <t>เมืองนครสวรรค์</t>
  </si>
  <si>
    <t>ลาดยาว</t>
  </si>
  <si>
    <t>ศาลเจ้าไก่ต่อ</t>
  </si>
  <si>
    <t>พันลาน</t>
  </si>
  <si>
    <t>ชุมแสง</t>
  </si>
  <si>
    <t>ไผ่สิงห์</t>
  </si>
  <si>
    <t>ท่าไม้</t>
  </si>
  <si>
    <t>ปงสนุก</t>
  </si>
  <si>
    <t>น้ำปั้ว</t>
  </si>
  <si>
    <t>โคกว่าน</t>
  </si>
  <si>
    <t>ละหานทราย</t>
  </si>
  <si>
    <t>สะเดา</t>
  </si>
  <si>
    <t>นางรอง</t>
  </si>
  <si>
    <t>หนองเต็ง</t>
  </si>
  <si>
    <t>กระสัง</t>
  </si>
  <si>
    <t>บ้านยาง</t>
  </si>
  <si>
    <t>พุทไธสง</t>
  </si>
  <si>
    <t>บึงคำพร้อย</t>
  </si>
  <si>
    <t>ลำลูกกา</t>
  </si>
  <si>
    <t>ปทุมธานี</t>
  </si>
  <si>
    <t>คลองสอง</t>
  </si>
  <si>
    <t>คลองหลวง</t>
  </si>
  <si>
    <t>ห้วยทราย</t>
  </si>
  <si>
    <t>เมืองประจวบคีรี</t>
  </si>
  <si>
    <t>บึงนคร</t>
  </si>
  <si>
    <t>หัวหิน</t>
  </si>
  <si>
    <t>สัมพันธ์</t>
  </si>
  <si>
    <t>ศรีมหาโพธิ</t>
  </si>
  <si>
    <t>บุพราหมณ์</t>
  </si>
  <si>
    <t>นาดี</t>
  </si>
  <si>
    <t>ลาดบัวหลวง</t>
  </si>
  <si>
    <t>บ่อตาโล่</t>
  </si>
  <si>
    <t>เทพมงคล</t>
  </si>
  <si>
    <t>บางซ้าย</t>
  </si>
  <si>
    <t>สามกอ</t>
  </si>
  <si>
    <t>เสนา</t>
  </si>
  <si>
    <t>บ้านแถว</t>
  </si>
  <si>
    <t>บ้านกลึง</t>
  </si>
  <si>
    <t>บางหัก</t>
  </si>
  <si>
    <t>บ้านลี่</t>
  </si>
  <si>
    <t>บางปะหัน</t>
  </si>
  <si>
    <t>กะทุ่ม</t>
  </si>
  <si>
    <t>มหาราช</t>
  </si>
  <si>
    <t>จุน</t>
  </si>
  <si>
    <t>หงส์หิน</t>
  </si>
  <si>
    <t>งิ้วราย</t>
  </si>
  <si>
    <t>ตะพานหิน</t>
  </si>
  <si>
    <t>เนินปอ</t>
  </si>
  <si>
    <t>สามง่าม</t>
  </si>
  <si>
    <t>ป่ามะคาบ</t>
  </si>
  <si>
    <t>เมืองพิจิตร</t>
  </si>
  <si>
    <t>บึงกอก</t>
  </si>
  <si>
    <t>บ่อโพธิ์</t>
  </si>
  <si>
    <t>ศรีเทพ</t>
  </si>
  <si>
    <t>น้ำร้อน</t>
  </si>
  <si>
    <t>กันจุ</t>
  </si>
  <si>
    <t>วังศาล</t>
  </si>
  <si>
    <t>วังโป่ง</t>
  </si>
  <si>
    <t>เมืองเตา</t>
  </si>
  <si>
    <t>พยัคฆภูมิพิสัย</t>
  </si>
  <si>
    <t>เขวา</t>
  </si>
  <si>
    <t>เมืองมหาสารคาม</t>
  </si>
  <si>
    <t>ขามเรียง</t>
  </si>
  <si>
    <t>กันทรวิชัย</t>
  </si>
  <si>
    <t>หนองบัว</t>
  </si>
  <si>
    <t>โกสุมพิสัย</t>
  </si>
  <si>
    <t>ป่าโปง</t>
  </si>
  <si>
    <t>ค้อวัง</t>
  </si>
  <si>
    <t>ยโสธร</t>
  </si>
  <si>
    <t>บึงแก</t>
  </si>
  <si>
    <t>มหาชนะชัย</t>
  </si>
  <si>
    <t>นาแก</t>
  </si>
  <si>
    <t>คำเขื่อนแก้ว</t>
  </si>
  <si>
    <t>นาสะไมย์</t>
  </si>
  <si>
    <t>เมืองยโสธร</t>
  </si>
  <si>
    <t>ทุ่งนางโอก</t>
  </si>
  <si>
    <t>หินกอง</t>
  </si>
  <si>
    <t>สุวรรณภูมิ</t>
  </si>
  <si>
    <t>กู่กาสิงห์</t>
  </si>
  <si>
    <t>จำปาขัน</t>
  </si>
  <si>
    <t>ศรีสมเด็จ</t>
  </si>
  <si>
    <t>เขวาทุ่ง</t>
  </si>
  <si>
    <t>ธวัชบุรี</t>
  </si>
  <si>
    <t>พนานิคม</t>
  </si>
  <si>
    <t>นิคมพัฒนา</t>
  </si>
  <si>
    <t>ระยอง</t>
  </si>
  <si>
    <t>บ้านคา</t>
  </si>
  <si>
    <t>ท่าเคย</t>
  </si>
  <si>
    <t>สวนผึ้ง</t>
  </si>
  <si>
    <t>แก้มอ้น</t>
  </si>
  <si>
    <t>ดอนโพธิ์</t>
  </si>
  <si>
    <t>เมืองลพบุรี</t>
  </si>
  <si>
    <t>บางขันหมาก</t>
  </si>
  <si>
    <t>โพตลาดแก้ว</t>
  </si>
  <si>
    <t>ท่าวุ้ง</t>
  </si>
  <si>
    <t>ดีลัง</t>
  </si>
  <si>
    <t>ห้วยขุนราม</t>
  </si>
  <si>
    <t>ถลุงเหล็ก</t>
  </si>
  <si>
    <t>โคกสำโรง</t>
  </si>
  <si>
    <t>หนองยายโต๊ะ</t>
  </si>
  <si>
    <t>ชัยบาดาล</t>
  </si>
  <si>
    <t>บ้านแหง</t>
  </si>
  <si>
    <t>งาว</t>
  </si>
  <si>
    <t>ผาน้อย</t>
  </si>
  <si>
    <t>นาดินดำ</t>
  </si>
  <si>
    <t>สามัคคีพัฒนา</t>
  </si>
  <si>
    <t>อากาศอำนวย</t>
  </si>
  <si>
    <t>แพด</t>
  </si>
  <si>
    <t>คำตากล้า</t>
  </si>
  <si>
    <t>บางโฉลง</t>
  </si>
  <si>
    <t>บางพลี</t>
  </si>
  <si>
    <t>สมุทรปราการ</t>
  </si>
  <si>
    <t>แพรกหนามแดง</t>
  </si>
  <si>
    <t>อัมพวา</t>
  </si>
  <si>
    <t>สมุทรสงคราม</t>
  </si>
  <si>
    <t>ศาลาลำดวน</t>
  </si>
  <si>
    <t>หนองปลิง</t>
  </si>
  <si>
    <t>หนองแค</t>
  </si>
  <si>
    <t>หนองโดน</t>
  </si>
  <si>
    <t>โพประจักษ์</t>
  </si>
  <si>
    <t>ท่าช้าง</t>
  </si>
  <si>
    <t>สิงห์บุรี</t>
  </si>
  <si>
    <t>บ้านป้อม</t>
  </si>
  <si>
    <t>คีรีมาศ</t>
  </si>
  <si>
    <t>บางตาเถร</t>
  </si>
  <si>
    <t>สองพี่น้อง</t>
  </si>
  <si>
    <t>บางปลาม้า</t>
  </si>
  <si>
    <t>จรเข้ใหญ่</t>
  </si>
  <si>
    <t>โคกโคเฒ่า</t>
  </si>
  <si>
    <t>เมืองสุพรรณบุรี</t>
  </si>
  <si>
    <t>ปากแพรก</t>
  </si>
  <si>
    <t>ดอนสัก</t>
  </si>
  <si>
    <t>หนองขวาว</t>
  </si>
  <si>
    <t>ศีขรภูมิ</t>
  </si>
  <si>
    <t>สุรินทร์</t>
  </si>
  <si>
    <t>ทุ่งกุลา</t>
  </si>
  <si>
    <t>ท่าตูม</t>
  </si>
  <si>
    <t>ค่ายบกหวาน</t>
  </si>
  <si>
    <t>เมืองหนองคาย</t>
  </si>
  <si>
    <t>กองนาง</t>
  </si>
  <si>
    <t>ท่าบ่อ</t>
  </si>
  <si>
    <t>ทุ่งหลวง</t>
  </si>
  <si>
    <t>ชุมช้าง</t>
  </si>
  <si>
    <t>จุมพล</t>
  </si>
  <si>
    <t>เมืองหนองบัวลำภ</t>
  </si>
  <si>
    <t>นาด่าน</t>
  </si>
  <si>
    <t>สุวรรณคูหา</t>
  </si>
  <si>
    <t>บางจัก</t>
  </si>
  <si>
    <t>วิเศษชัยชาญ</t>
  </si>
  <si>
    <t>บ่อแร่</t>
  </si>
  <si>
    <t>โพธิ์ทอง</t>
  </si>
  <si>
    <t>แสวงหา</t>
  </si>
  <si>
    <t>ห้วยไผ่</t>
  </si>
  <si>
    <t>เชียงแหว</t>
  </si>
  <si>
    <t>กุมภวาปี</t>
  </si>
  <si>
    <t>หมูม่น</t>
  </si>
  <si>
    <t>นาไหม</t>
  </si>
  <si>
    <t>บ้านดุง</t>
  </si>
  <si>
    <t>หาดกรวด</t>
  </si>
  <si>
    <t>เตย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</si>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</sst>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88" fontId="27" fillId="0" borderId="1" xfId="65" applyNumberFormat="1" applyFont="1" applyBorder="1" applyAlignment="1">
      <alignment horizontal="center"/>
    </xf>
    <xf numFmtId="2" fontId="27" fillId="0" borderId="1" xfId="65" applyNumberFormat="1" applyFont="1" applyBorder="1" applyAlignment="1">
      <alignment horizontal="center"/>
    </xf>
    <xf numFmtId="187" fontId="27" fillId="0" borderId="1" xfId="65" applyNumberFormat="1" applyFont="1" applyBorder="1" applyAlignment="1">
      <alignment horizontal="center"/>
    </xf>
    <xf numFmtId="1" fontId="27" fillId="0" borderId="1" xfId="65" applyNumberFormat="1" applyFont="1" applyBorder="1" applyAlignment="1">
      <alignment horizontal="center"/>
    </xf>
    <xf numFmtId="0" fontId="27" fillId="0" borderId="1" xfId="65" applyFont="1" applyBorder="1" applyAlignment="1">
      <alignment horizontal="center"/>
    </xf>
    <xf numFmtId="0" fontId="31" fillId="0" borderId="1" xfId="66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6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7" t="s">
        <v>35</v>
      </c>
      <c r="B1" s="37"/>
      <c r="C1" s="37"/>
      <c r="D1" s="37"/>
      <c r="E1" s="37"/>
      <c r="F1" s="37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9"/>
  <sheetViews>
    <sheetView tabSelected="1" topLeftCell="A245" zoomScaleNormal="100" workbookViewId="0">
      <selection activeCell="J4" sqref="J4:J259"/>
    </sheetView>
  </sheetViews>
  <sheetFormatPr defaultColWidth="8.125" defaultRowHeight="21.75" x14ac:dyDescent="0.5"/>
  <cols>
    <col min="1" max="1" width="7.875" style="13" bestFit="1" customWidth="1"/>
    <col min="2" max="2" width="4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11" style="13" bestFit="1" customWidth="1"/>
    <col min="9" max="9" width="11.375" style="13" bestFit="1" customWidth="1"/>
    <col min="10" max="10" width="8.5" style="13" bestFit="1" customWidth="1"/>
    <col min="11" max="11" width="16.125" style="13" bestFit="1" customWidth="1"/>
    <col min="12" max="12" width="11.875" style="13" bestFit="1" customWidth="1"/>
    <col min="13" max="13" width="17.125" style="13" bestFit="1" customWidth="1"/>
    <col min="14" max="14" width="29.125" style="13" bestFit="1" customWidth="1"/>
    <col min="15" max="15" width="30.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9" width="12.875" style="23" bestFit="1" customWidth="1"/>
    <col min="20" max="16384" width="8.125" style="23"/>
  </cols>
  <sheetData>
    <row r="1" spans="1:18" ht="28.5" customHeight="1" x14ac:dyDescent="0.5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4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x14ac:dyDescent="0.5">
      <c r="A4" s="31">
        <v>45039</v>
      </c>
      <c r="B4" s="32">
        <v>1.58</v>
      </c>
      <c r="C4" s="33">
        <v>13.149240000000001</v>
      </c>
      <c r="D4" s="33">
        <v>99.513189999999994</v>
      </c>
      <c r="E4" s="34">
        <v>555618.25310900004</v>
      </c>
      <c r="F4" s="34">
        <v>1453696.37112</v>
      </c>
      <c r="G4" s="35" t="s">
        <v>48</v>
      </c>
      <c r="H4" s="35" t="s">
        <v>157</v>
      </c>
      <c r="I4" s="35" t="s">
        <v>158</v>
      </c>
      <c r="J4" s="35" t="s">
        <v>159</v>
      </c>
      <c r="K4" s="35" t="s">
        <v>160</v>
      </c>
      <c r="L4" s="35" t="s">
        <v>161</v>
      </c>
      <c r="M4" s="35" t="s">
        <v>52</v>
      </c>
      <c r="N4" s="35" t="s">
        <v>55</v>
      </c>
      <c r="O4" s="35" t="s">
        <v>162</v>
      </c>
      <c r="P4" s="35" t="s">
        <v>56</v>
      </c>
      <c r="Q4" s="35" t="s">
        <v>246</v>
      </c>
      <c r="R4" s="36" t="str">
        <f t="shared" ref="R4:R35" si="0">HYPERLINK(CONCATENATE("http://maps.google.com/maps?q=",C4,",",D4))</f>
        <v>http://maps.google.com/maps?q=13.14924,99.51319</v>
      </c>
    </row>
    <row r="5" spans="1:18" x14ac:dyDescent="0.5">
      <c r="A5" s="31">
        <v>45039</v>
      </c>
      <c r="B5" s="32">
        <v>1.58</v>
      </c>
      <c r="C5" s="33">
        <v>13.15255</v>
      </c>
      <c r="D5" s="33">
        <v>99.513720000000006</v>
      </c>
      <c r="E5" s="34">
        <v>555674.94782100001</v>
      </c>
      <c r="F5" s="34">
        <v>1454062.5462100001</v>
      </c>
      <c r="G5" s="35" t="s">
        <v>48</v>
      </c>
      <c r="H5" s="35" t="s">
        <v>157</v>
      </c>
      <c r="I5" s="35" t="s">
        <v>158</v>
      </c>
      <c r="J5" s="35" t="s">
        <v>159</v>
      </c>
      <c r="K5" s="35" t="s">
        <v>160</v>
      </c>
      <c r="L5" s="35" t="s">
        <v>161</v>
      </c>
      <c r="M5" s="35" t="s">
        <v>52</v>
      </c>
      <c r="N5" s="35" t="s">
        <v>55</v>
      </c>
      <c r="O5" s="35" t="s">
        <v>162</v>
      </c>
      <c r="P5" s="35" t="s">
        <v>56</v>
      </c>
      <c r="Q5" s="35" t="s">
        <v>246</v>
      </c>
      <c r="R5" s="36" t="str">
        <f t="shared" si="0"/>
        <v>http://maps.google.com/maps?q=13.15255,99.51372</v>
      </c>
    </row>
    <row r="6" spans="1:18" x14ac:dyDescent="0.5">
      <c r="A6" s="31">
        <v>45039</v>
      </c>
      <c r="B6" s="32">
        <v>1.58</v>
      </c>
      <c r="C6" s="33">
        <v>13.155860000000001</v>
      </c>
      <c r="D6" s="33">
        <v>99.514259999999993</v>
      </c>
      <c r="E6" s="34">
        <v>555732.72458399995</v>
      </c>
      <c r="F6" s="34">
        <v>1454428.7237799999</v>
      </c>
      <c r="G6" s="35" t="s">
        <v>48</v>
      </c>
      <c r="H6" s="35" t="s">
        <v>157</v>
      </c>
      <c r="I6" s="35" t="s">
        <v>158</v>
      </c>
      <c r="J6" s="35" t="s">
        <v>159</v>
      </c>
      <c r="K6" s="35" t="s">
        <v>160</v>
      </c>
      <c r="L6" s="35" t="s">
        <v>161</v>
      </c>
      <c r="M6" s="35" t="s">
        <v>52</v>
      </c>
      <c r="N6" s="35" t="s">
        <v>55</v>
      </c>
      <c r="O6" s="35" t="s">
        <v>162</v>
      </c>
      <c r="P6" s="35" t="s">
        <v>56</v>
      </c>
      <c r="Q6" s="35" t="s">
        <v>246</v>
      </c>
      <c r="R6" s="36" t="str">
        <f t="shared" si="0"/>
        <v>http://maps.google.com/maps?q=13.15586,99.51426</v>
      </c>
    </row>
    <row r="7" spans="1:18" x14ac:dyDescent="0.5">
      <c r="A7" s="31">
        <v>45039</v>
      </c>
      <c r="B7" s="32">
        <v>1.56</v>
      </c>
      <c r="C7" s="33">
        <v>18.059950000000001</v>
      </c>
      <c r="D7" s="33">
        <v>100.40952</v>
      </c>
      <c r="E7" s="34">
        <v>649177.21593199996</v>
      </c>
      <c r="F7" s="34">
        <v>1997387.13179</v>
      </c>
      <c r="G7" s="35" t="s">
        <v>48</v>
      </c>
      <c r="H7" s="35" t="s">
        <v>124</v>
      </c>
      <c r="I7" s="35" t="s">
        <v>125</v>
      </c>
      <c r="J7" s="35" t="s">
        <v>126</v>
      </c>
      <c r="K7" s="35" t="s">
        <v>51</v>
      </c>
      <c r="L7" s="35" t="s">
        <v>127</v>
      </c>
      <c r="M7" s="35" t="s">
        <v>52</v>
      </c>
      <c r="N7" s="35" t="s">
        <v>55</v>
      </c>
      <c r="O7" s="35" t="s">
        <v>114</v>
      </c>
      <c r="P7" s="35" t="s">
        <v>56</v>
      </c>
      <c r="Q7" s="35" t="s">
        <v>246</v>
      </c>
      <c r="R7" s="36" t="str">
        <f t="shared" si="0"/>
        <v>http://maps.google.com/maps?q=18.05995,100.40952</v>
      </c>
    </row>
    <row r="8" spans="1:18" x14ac:dyDescent="0.5">
      <c r="A8" s="31">
        <v>45039</v>
      </c>
      <c r="B8" s="32">
        <v>1.56</v>
      </c>
      <c r="C8" s="33">
        <v>18.094059999999999</v>
      </c>
      <c r="D8" s="33">
        <v>100.43013000000001</v>
      </c>
      <c r="E8" s="34">
        <v>651329.60854799999</v>
      </c>
      <c r="F8" s="34">
        <v>2001178.6790199999</v>
      </c>
      <c r="G8" s="35" t="s">
        <v>48</v>
      </c>
      <c r="H8" s="35" t="s">
        <v>124</v>
      </c>
      <c r="I8" s="35" t="s">
        <v>125</v>
      </c>
      <c r="J8" s="35" t="s">
        <v>126</v>
      </c>
      <c r="K8" s="35" t="s">
        <v>51</v>
      </c>
      <c r="L8" s="35" t="s">
        <v>127</v>
      </c>
      <c r="M8" s="35" t="s">
        <v>52</v>
      </c>
      <c r="N8" s="35" t="s">
        <v>55</v>
      </c>
      <c r="O8" s="35" t="s">
        <v>114</v>
      </c>
      <c r="P8" s="35" t="s">
        <v>56</v>
      </c>
      <c r="Q8" s="35" t="s">
        <v>246</v>
      </c>
      <c r="R8" s="36" t="str">
        <f t="shared" si="0"/>
        <v>http://maps.google.com/maps?q=18.09406,100.43013</v>
      </c>
    </row>
    <row r="9" spans="1:18" x14ac:dyDescent="0.5">
      <c r="A9" s="31">
        <v>45039</v>
      </c>
      <c r="B9" s="32">
        <v>1.56</v>
      </c>
      <c r="C9" s="33">
        <v>18.187100000000001</v>
      </c>
      <c r="D9" s="33">
        <v>100.46429000000001</v>
      </c>
      <c r="E9" s="34">
        <v>654862.94293500006</v>
      </c>
      <c r="F9" s="34">
        <v>2011503.50896</v>
      </c>
      <c r="G9" s="35" t="s">
        <v>48</v>
      </c>
      <c r="H9" s="35" t="s">
        <v>124</v>
      </c>
      <c r="I9" s="35" t="s">
        <v>125</v>
      </c>
      <c r="J9" s="35" t="s">
        <v>126</v>
      </c>
      <c r="K9" s="35" t="s">
        <v>51</v>
      </c>
      <c r="L9" s="35" t="s">
        <v>127</v>
      </c>
      <c r="M9" s="35" t="s">
        <v>52</v>
      </c>
      <c r="N9" s="35" t="s">
        <v>55</v>
      </c>
      <c r="O9" s="35" t="s">
        <v>114</v>
      </c>
      <c r="P9" s="35" t="s">
        <v>56</v>
      </c>
      <c r="Q9" s="35" t="s">
        <v>246</v>
      </c>
      <c r="R9" s="36" t="str">
        <f t="shared" si="0"/>
        <v>http://maps.google.com/maps?q=18.1871,100.46429</v>
      </c>
    </row>
    <row r="10" spans="1:18" x14ac:dyDescent="0.5">
      <c r="A10" s="31">
        <v>45039</v>
      </c>
      <c r="B10" s="32">
        <v>1.56</v>
      </c>
      <c r="C10" s="33">
        <v>18.186669999999999</v>
      </c>
      <c r="D10" s="33">
        <v>100.57549</v>
      </c>
      <c r="E10" s="34">
        <v>666626.15390999999</v>
      </c>
      <c r="F10" s="34">
        <v>2011553.33522</v>
      </c>
      <c r="G10" s="35" t="s">
        <v>48</v>
      </c>
      <c r="H10" s="35" t="s">
        <v>129</v>
      </c>
      <c r="I10" s="35" t="s">
        <v>125</v>
      </c>
      <c r="J10" s="35" t="s">
        <v>126</v>
      </c>
      <c r="K10" s="35" t="s">
        <v>51</v>
      </c>
      <c r="L10" s="35" t="s">
        <v>127</v>
      </c>
      <c r="M10" s="35" t="s">
        <v>52</v>
      </c>
      <c r="N10" s="35" t="s">
        <v>55</v>
      </c>
      <c r="O10" s="35" t="s">
        <v>114</v>
      </c>
      <c r="P10" s="35" t="s">
        <v>56</v>
      </c>
      <c r="Q10" s="35" t="s">
        <v>246</v>
      </c>
      <c r="R10" s="36" t="str">
        <f t="shared" si="0"/>
        <v>http://maps.google.com/maps?q=18.18667,100.57549</v>
      </c>
    </row>
    <row r="11" spans="1:18" x14ac:dyDescent="0.5">
      <c r="A11" s="31">
        <v>45039</v>
      </c>
      <c r="B11" s="32">
        <v>1.56</v>
      </c>
      <c r="C11" s="33">
        <v>18.248660000000001</v>
      </c>
      <c r="D11" s="33">
        <v>100.5448</v>
      </c>
      <c r="E11" s="34">
        <v>663321.84847099998</v>
      </c>
      <c r="F11" s="34">
        <v>2018386.24456</v>
      </c>
      <c r="G11" s="35" t="s">
        <v>48</v>
      </c>
      <c r="H11" s="35" t="s">
        <v>136</v>
      </c>
      <c r="I11" s="35" t="s">
        <v>134</v>
      </c>
      <c r="J11" s="35" t="s">
        <v>126</v>
      </c>
      <c r="K11" s="35" t="s">
        <v>51</v>
      </c>
      <c r="L11" s="35" t="s">
        <v>127</v>
      </c>
      <c r="M11" s="35" t="s">
        <v>52</v>
      </c>
      <c r="N11" s="35" t="s">
        <v>55</v>
      </c>
      <c r="O11" s="35" t="s">
        <v>114</v>
      </c>
      <c r="P11" s="35" t="s">
        <v>56</v>
      </c>
      <c r="Q11" s="35" t="s">
        <v>246</v>
      </c>
      <c r="R11" s="36" t="str">
        <f t="shared" si="0"/>
        <v>http://maps.google.com/maps?q=18.24866,100.5448</v>
      </c>
    </row>
    <row r="12" spans="1:18" x14ac:dyDescent="0.5">
      <c r="A12" s="31">
        <v>45039</v>
      </c>
      <c r="B12" s="32">
        <v>1.56</v>
      </c>
      <c r="C12" s="33">
        <v>16.87209</v>
      </c>
      <c r="D12" s="33">
        <v>100.49397999999999</v>
      </c>
      <c r="E12" s="34">
        <v>659146.64329899999</v>
      </c>
      <c r="F12" s="34">
        <v>1866007.3802199999</v>
      </c>
      <c r="G12" s="35" t="s">
        <v>48</v>
      </c>
      <c r="H12" s="35" t="s">
        <v>60</v>
      </c>
      <c r="I12" s="35" t="s">
        <v>61</v>
      </c>
      <c r="J12" s="35" t="s">
        <v>62</v>
      </c>
      <c r="K12" s="35" t="s">
        <v>51</v>
      </c>
      <c r="L12" s="35" t="s">
        <v>63</v>
      </c>
      <c r="M12" s="35" t="s">
        <v>64</v>
      </c>
      <c r="N12" s="35" t="s">
        <v>65</v>
      </c>
      <c r="O12" s="35" t="s">
        <v>54</v>
      </c>
      <c r="P12" s="35" t="s">
        <v>56</v>
      </c>
      <c r="Q12" s="35" t="s">
        <v>246</v>
      </c>
      <c r="R12" s="36" t="str">
        <f t="shared" si="0"/>
        <v>http://maps.google.com/maps?q=16.87209,100.49398</v>
      </c>
    </row>
    <row r="13" spans="1:18" x14ac:dyDescent="0.5">
      <c r="A13" s="31">
        <v>45039</v>
      </c>
      <c r="B13" s="32">
        <v>1.58</v>
      </c>
      <c r="C13" s="33">
        <v>16.679749999999999</v>
      </c>
      <c r="D13" s="33">
        <v>100.57629</v>
      </c>
      <c r="E13" s="34">
        <v>668085.59383699996</v>
      </c>
      <c r="F13" s="34">
        <v>1844791.6912199999</v>
      </c>
      <c r="G13" s="35" t="s">
        <v>48</v>
      </c>
      <c r="H13" s="35" t="s">
        <v>233</v>
      </c>
      <c r="I13" s="35" t="s">
        <v>234</v>
      </c>
      <c r="J13" s="35" t="s">
        <v>62</v>
      </c>
      <c r="K13" s="35" t="s">
        <v>51</v>
      </c>
      <c r="L13" s="35" t="s">
        <v>235</v>
      </c>
      <c r="M13" s="35" t="s">
        <v>64</v>
      </c>
      <c r="N13" s="35" t="s">
        <v>55</v>
      </c>
      <c r="O13" s="35" t="s">
        <v>54</v>
      </c>
      <c r="P13" s="35" t="s">
        <v>56</v>
      </c>
      <c r="Q13" s="35" t="s">
        <v>246</v>
      </c>
      <c r="R13" s="36" t="str">
        <f t="shared" si="0"/>
        <v>http://maps.google.com/maps?q=16.67975,100.57629</v>
      </c>
    </row>
    <row r="14" spans="1:18" x14ac:dyDescent="0.5">
      <c r="A14" s="31">
        <v>45039</v>
      </c>
      <c r="B14" s="32">
        <v>1.58</v>
      </c>
      <c r="C14" s="33">
        <v>16.684190000000001</v>
      </c>
      <c r="D14" s="33">
        <v>100.56967</v>
      </c>
      <c r="E14" s="34">
        <v>667375.66526799998</v>
      </c>
      <c r="F14" s="34">
        <v>1845277.44093</v>
      </c>
      <c r="G14" s="35" t="s">
        <v>48</v>
      </c>
      <c r="H14" s="35" t="s">
        <v>233</v>
      </c>
      <c r="I14" s="35" t="s">
        <v>234</v>
      </c>
      <c r="J14" s="35" t="s">
        <v>62</v>
      </c>
      <c r="K14" s="35" t="s">
        <v>51</v>
      </c>
      <c r="L14" s="35" t="s">
        <v>235</v>
      </c>
      <c r="M14" s="35" t="s">
        <v>64</v>
      </c>
      <c r="N14" s="35" t="s">
        <v>55</v>
      </c>
      <c r="O14" s="35" t="s">
        <v>54</v>
      </c>
      <c r="P14" s="35" t="s">
        <v>56</v>
      </c>
      <c r="Q14" s="35" t="s">
        <v>246</v>
      </c>
      <c r="R14" s="36" t="str">
        <f t="shared" si="0"/>
        <v>http://maps.google.com/maps?q=16.68419,100.56967</v>
      </c>
    </row>
    <row r="15" spans="1:18" x14ac:dyDescent="0.5">
      <c r="A15" s="31">
        <v>45039</v>
      </c>
      <c r="B15" s="32">
        <v>1.58</v>
      </c>
      <c r="C15" s="33">
        <v>16.471450000000001</v>
      </c>
      <c r="D15" s="33">
        <v>99.387979999999999</v>
      </c>
      <c r="E15" s="34">
        <v>541412.12403800001</v>
      </c>
      <c r="F15" s="34">
        <v>1821125.45469</v>
      </c>
      <c r="G15" s="35" t="s">
        <v>48</v>
      </c>
      <c r="H15" s="35" t="s">
        <v>66</v>
      </c>
      <c r="I15" s="35" t="s">
        <v>227</v>
      </c>
      <c r="J15" s="35" t="s">
        <v>218</v>
      </c>
      <c r="K15" s="35" t="s">
        <v>51</v>
      </c>
      <c r="L15" s="35" t="s">
        <v>228</v>
      </c>
      <c r="M15" s="35" t="s">
        <v>72</v>
      </c>
      <c r="N15" s="35" t="s">
        <v>55</v>
      </c>
      <c r="O15" s="35" t="s">
        <v>194</v>
      </c>
      <c r="P15" s="35" t="s">
        <v>56</v>
      </c>
      <c r="Q15" s="35" t="s">
        <v>246</v>
      </c>
      <c r="R15" s="36" t="str">
        <f t="shared" si="0"/>
        <v>http://maps.google.com/maps?q=16.47145,99.38798</v>
      </c>
    </row>
    <row r="16" spans="1:18" x14ac:dyDescent="0.5">
      <c r="A16" s="31">
        <v>45039</v>
      </c>
      <c r="B16" s="32">
        <v>1.58</v>
      </c>
      <c r="C16" s="33">
        <v>16.523009999999999</v>
      </c>
      <c r="D16" s="33">
        <v>99.318470000000005</v>
      </c>
      <c r="E16" s="34">
        <v>533983.70663499995</v>
      </c>
      <c r="F16" s="34">
        <v>1826816.10677</v>
      </c>
      <c r="G16" s="35" t="s">
        <v>48</v>
      </c>
      <c r="H16" s="35" t="s">
        <v>229</v>
      </c>
      <c r="I16" s="35" t="s">
        <v>227</v>
      </c>
      <c r="J16" s="35" t="s">
        <v>218</v>
      </c>
      <c r="K16" s="35" t="s">
        <v>51</v>
      </c>
      <c r="L16" s="35" t="s">
        <v>228</v>
      </c>
      <c r="M16" s="35" t="s">
        <v>72</v>
      </c>
      <c r="N16" s="35" t="s">
        <v>55</v>
      </c>
      <c r="O16" s="35" t="s">
        <v>194</v>
      </c>
      <c r="P16" s="35" t="s">
        <v>56</v>
      </c>
      <c r="Q16" s="35" t="s">
        <v>246</v>
      </c>
      <c r="R16" s="36" t="str">
        <f t="shared" si="0"/>
        <v>http://maps.google.com/maps?q=16.52301,99.31847</v>
      </c>
    </row>
    <row r="17" spans="1:18" x14ac:dyDescent="0.5">
      <c r="A17" s="31">
        <v>45039</v>
      </c>
      <c r="B17" s="32">
        <v>1.58</v>
      </c>
      <c r="C17" s="33">
        <v>14.96194</v>
      </c>
      <c r="D17" s="33">
        <v>98.333979999999997</v>
      </c>
      <c r="E17" s="34">
        <v>428383.81932299997</v>
      </c>
      <c r="F17" s="34">
        <v>1654223.86347</v>
      </c>
      <c r="G17" s="35" t="s">
        <v>48</v>
      </c>
      <c r="H17" s="35" t="s">
        <v>188</v>
      </c>
      <c r="I17" s="35" t="s">
        <v>189</v>
      </c>
      <c r="J17" s="35" t="s">
        <v>179</v>
      </c>
      <c r="K17" s="35" t="s">
        <v>160</v>
      </c>
      <c r="L17" s="35" t="s">
        <v>190</v>
      </c>
      <c r="M17" s="35" t="s">
        <v>52</v>
      </c>
      <c r="N17" s="35" t="s">
        <v>55</v>
      </c>
      <c r="O17" s="35" t="s">
        <v>181</v>
      </c>
      <c r="P17" s="35" t="s">
        <v>56</v>
      </c>
      <c r="Q17" s="35" t="s">
        <v>246</v>
      </c>
      <c r="R17" s="36" t="str">
        <f t="shared" si="0"/>
        <v>http://maps.google.com/maps?q=14.96194,98.33398</v>
      </c>
    </row>
    <row r="18" spans="1:18" x14ac:dyDescent="0.5">
      <c r="A18" s="31">
        <v>45039</v>
      </c>
      <c r="B18" s="32">
        <v>1.58</v>
      </c>
      <c r="C18" s="33">
        <v>14.17967</v>
      </c>
      <c r="D18" s="33">
        <v>101.43961</v>
      </c>
      <c r="E18" s="34">
        <v>763319.90717300004</v>
      </c>
      <c r="F18" s="34">
        <v>1568970.9305100001</v>
      </c>
      <c r="G18" s="35" t="s">
        <v>48</v>
      </c>
      <c r="H18" s="35" t="s">
        <v>163</v>
      </c>
      <c r="I18" s="35" t="s">
        <v>164</v>
      </c>
      <c r="J18" s="35" t="s">
        <v>165</v>
      </c>
      <c r="K18" s="35" t="s">
        <v>160</v>
      </c>
      <c r="L18" s="35" t="s">
        <v>166</v>
      </c>
      <c r="M18" s="35" t="s">
        <v>52</v>
      </c>
      <c r="N18" s="35" t="s">
        <v>167</v>
      </c>
      <c r="O18" s="35" t="s">
        <v>168</v>
      </c>
      <c r="P18" s="35" t="s">
        <v>56</v>
      </c>
      <c r="Q18" s="35" t="s">
        <v>246</v>
      </c>
      <c r="R18" s="36" t="str">
        <f t="shared" si="0"/>
        <v>http://maps.google.com/maps?q=14.17967,101.43961</v>
      </c>
    </row>
    <row r="19" spans="1:18" x14ac:dyDescent="0.5">
      <c r="A19" s="31">
        <v>45039</v>
      </c>
      <c r="B19" s="32">
        <v>1.58</v>
      </c>
      <c r="C19" s="33">
        <v>14.18371</v>
      </c>
      <c r="D19" s="33">
        <v>101.43635999999999</v>
      </c>
      <c r="E19" s="34">
        <v>762964.26867699996</v>
      </c>
      <c r="F19" s="34">
        <v>1569414.43863</v>
      </c>
      <c r="G19" s="35" t="s">
        <v>48</v>
      </c>
      <c r="H19" s="35" t="s">
        <v>163</v>
      </c>
      <c r="I19" s="35" t="s">
        <v>164</v>
      </c>
      <c r="J19" s="35" t="s">
        <v>165</v>
      </c>
      <c r="K19" s="35" t="s">
        <v>160</v>
      </c>
      <c r="L19" s="35" t="s">
        <v>166</v>
      </c>
      <c r="M19" s="35" t="s">
        <v>52</v>
      </c>
      <c r="N19" s="35" t="s">
        <v>167</v>
      </c>
      <c r="O19" s="35" t="s">
        <v>168</v>
      </c>
      <c r="P19" s="35" t="s">
        <v>56</v>
      </c>
      <c r="Q19" s="35" t="s">
        <v>246</v>
      </c>
      <c r="R19" s="36" t="str">
        <f t="shared" si="0"/>
        <v>http://maps.google.com/maps?q=14.18371,101.43636</v>
      </c>
    </row>
    <row r="20" spans="1:18" x14ac:dyDescent="0.5">
      <c r="A20" s="31">
        <v>45039</v>
      </c>
      <c r="B20" s="32">
        <v>1.58</v>
      </c>
      <c r="C20" s="33">
        <v>14.18432</v>
      </c>
      <c r="D20" s="33">
        <v>101.43265</v>
      </c>
      <c r="E20" s="34">
        <v>762562.92001799995</v>
      </c>
      <c r="F20" s="34">
        <v>1569477.7826700001</v>
      </c>
      <c r="G20" s="35" t="s">
        <v>48</v>
      </c>
      <c r="H20" s="35" t="s">
        <v>163</v>
      </c>
      <c r="I20" s="35" t="s">
        <v>164</v>
      </c>
      <c r="J20" s="35" t="s">
        <v>165</v>
      </c>
      <c r="K20" s="35" t="s">
        <v>160</v>
      </c>
      <c r="L20" s="35" t="s">
        <v>166</v>
      </c>
      <c r="M20" s="35" t="s">
        <v>52</v>
      </c>
      <c r="N20" s="35" t="s">
        <v>167</v>
      </c>
      <c r="O20" s="35" t="s">
        <v>168</v>
      </c>
      <c r="P20" s="35" t="s">
        <v>56</v>
      </c>
      <c r="Q20" s="35" t="s">
        <v>246</v>
      </c>
      <c r="R20" s="36" t="str">
        <f t="shared" si="0"/>
        <v>http://maps.google.com/maps?q=14.18432,101.43265</v>
      </c>
    </row>
    <row r="21" spans="1:18" x14ac:dyDescent="0.5">
      <c r="A21" s="31">
        <v>45039</v>
      </c>
      <c r="B21" s="32">
        <v>1.58</v>
      </c>
      <c r="C21" s="33">
        <v>14.184939999999999</v>
      </c>
      <c r="D21" s="33">
        <v>101.42892000000001</v>
      </c>
      <c r="E21" s="34">
        <v>762159.40315499995</v>
      </c>
      <c r="F21" s="34">
        <v>1569542.2171700001</v>
      </c>
      <c r="G21" s="35" t="s">
        <v>48</v>
      </c>
      <c r="H21" s="35" t="s">
        <v>163</v>
      </c>
      <c r="I21" s="35" t="s">
        <v>164</v>
      </c>
      <c r="J21" s="35" t="s">
        <v>165</v>
      </c>
      <c r="K21" s="35" t="s">
        <v>160</v>
      </c>
      <c r="L21" s="35" t="s">
        <v>166</v>
      </c>
      <c r="M21" s="35" t="s">
        <v>52</v>
      </c>
      <c r="N21" s="35" t="s">
        <v>167</v>
      </c>
      <c r="O21" s="35" t="s">
        <v>168</v>
      </c>
      <c r="P21" s="35" t="s">
        <v>56</v>
      </c>
      <c r="Q21" s="35" t="s">
        <v>246</v>
      </c>
      <c r="R21" s="36" t="str">
        <f t="shared" si="0"/>
        <v>http://maps.google.com/maps?q=14.18494,101.42892</v>
      </c>
    </row>
    <row r="22" spans="1:18" x14ac:dyDescent="0.5">
      <c r="A22" s="31">
        <v>45039</v>
      </c>
      <c r="B22" s="32">
        <v>1.58</v>
      </c>
      <c r="C22" s="33">
        <v>14.187749999999999</v>
      </c>
      <c r="D22" s="33">
        <v>101.43312</v>
      </c>
      <c r="E22" s="34">
        <v>762609.72198999999</v>
      </c>
      <c r="F22" s="34">
        <v>1569857.9611</v>
      </c>
      <c r="G22" s="35" t="s">
        <v>48</v>
      </c>
      <c r="H22" s="35" t="s">
        <v>163</v>
      </c>
      <c r="I22" s="35" t="s">
        <v>164</v>
      </c>
      <c r="J22" s="35" t="s">
        <v>165</v>
      </c>
      <c r="K22" s="35" t="s">
        <v>160</v>
      </c>
      <c r="L22" s="35" t="s">
        <v>166</v>
      </c>
      <c r="M22" s="35" t="s">
        <v>52</v>
      </c>
      <c r="N22" s="35" t="s">
        <v>167</v>
      </c>
      <c r="O22" s="35" t="s">
        <v>168</v>
      </c>
      <c r="P22" s="35" t="s">
        <v>56</v>
      </c>
      <c r="Q22" s="35" t="s">
        <v>246</v>
      </c>
      <c r="R22" s="36" t="str">
        <f t="shared" si="0"/>
        <v>http://maps.google.com/maps?q=14.18775,101.43312</v>
      </c>
    </row>
    <row r="23" spans="1:18" x14ac:dyDescent="0.5">
      <c r="A23" s="31">
        <v>45039</v>
      </c>
      <c r="B23" s="32">
        <v>1.58</v>
      </c>
      <c r="C23" s="33">
        <v>14.18838</v>
      </c>
      <c r="D23" s="33">
        <v>101.42932999999999</v>
      </c>
      <c r="E23" s="34">
        <v>762199.71996999998</v>
      </c>
      <c r="F23" s="34">
        <v>1569923.4333599999</v>
      </c>
      <c r="G23" s="35" t="s">
        <v>48</v>
      </c>
      <c r="H23" s="35" t="s">
        <v>163</v>
      </c>
      <c r="I23" s="35" t="s">
        <v>164</v>
      </c>
      <c r="J23" s="35" t="s">
        <v>165</v>
      </c>
      <c r="K23" s="35" t="s">
        <v>160</v>
      </c>
      <c r="L23" s="35" t="s">
        <v>166</v>
      </c>
      <c r="M23" s="35" t="s">
        <v>52</v>
      </c>
      <c r="N23" s="35" t="s">
        <v>167</v>
      </c>
      <c r="O23" s="35" t="s">
        <v>168</v>
      </c>
      <c r="P23" s="35" t="s">
        <v>56</v>
      </c>
      <c r="Q23" s="35" t="s">
        <v>246</v>
      </c>
      <c r="R23" s="36" t="str">
        <f t="shared" si="0"/>
        <v>http://maps.google.com/maps?q=14.18838,101.42933</v>
      </c>
    </row>
    <row r="24" spans="1:18" x14ac:dyDescent="0.5">
      <c r="A24" s="31">
        <v>45039</v>
      </c>
      <c r="B24" s="32">
        <v>1.58</v>
      </c>
      <c r="C24" s="33">
        <v>14.18995</v>
      </c>
      <c r="D24" s="33">
        <v>101.44105</v>
      </c>
      <c r="E24" s="34">
        <v>763463.53054599999</v>
      </c>
      <c r="F24" s="34">
        <v>1570110.40298</v>
      </c>
      <c r="G24" s="35" t="s">
        <v>48</v>
      </c>
      <c r="H24" s="35" t="s">
        <v>163</v>
      </c>
      <c r="I24" s="35" t="s">
        <v>164</v>
      </c>
      <c r="J24" s="35" t="s">
        <v>165</v>
      </c>
      <c r="K24" s="35" t="s">
        <v>160</v>
      </c>
      <c r="L24" s="35" t="s">
        <v>166</v>
      </c>
      <c r="M24" s="35" t="s">
        <v>52</v>
      </c>
      <c r="N24" s="35" t="s">
        <v>167</v>
      </c>
      <c r="O24" s="35" t="s">
        <v>168</v>
      </c>
      <c r="P24" s="35" t="s">
        <v>56</v>
      </c>
      <c r="Q24" s="35" t="s">
        <v>246</v>
      </c>
      <c r="R24" s="36" t="str">
        <f t="shared" si="0"/>
        <v>http://maps.google.com/maps?q=14.18995,101.44105</v>
      </c>
    </row>
    <row r="25" spans="1:18" x14ac:dyDescent="0.5">
      <c r="A25" s="31">
        <v>45039</v>
      </c>
      <c r="B25" s="32">
        <v>1.58</v>
      </c>
      <c r="C25" s="33">
        <v>14.19181</v>
      </c>
      <c r="D25" s="33">
        <v>101.42977</v>
      </c>
      <c r="E25" s="34">
        <v>762243.28562900005</v>
      </c>
      <c r="F25" s="34">
        <v>1570303.5767699999</v>
      </c>
      <c r="G25" s="35" t="s">
        <v>48</v>
      </c>
      <c r="H25" s="35" t="s">
        <v>163</v>
      </c>
      <c r="I25" s="35" t="s">
        <v>164</v>
      </c>
      <c r="J25" s="35" t="s">
        <v>165</v>
      </c>
      <c r="K25" s="35" t="s">
        <v>160</v>
      </c>
      <c r="L25" s="35" t="s">
        <v>166</v>
      </c>
      <c r="M25" s="35" t="s">
        <v>52</v>
      </c>
      <c r="N25" s="35" t="s">
        <v>167</v>
      </c>
      <c r="O25" s="35" t="s">
        <v>168</v>
      </c>
      <c r="P25" s="35" t="s">
        <v>56</v>
      </c>
      <c r="Q25" s="35" t="s">
        <v>246</v>
      </c>
      <c r="R25" s="36" t="str">
        <f t="shared" si="0"/>
        <v>http://maps.google.com/maps?q=14.19181,101.42977</v>
      </c>
    </row>
    <row r="26" spans="1:18" x14ac:dyDescent="0.5">
      <c r="A26" s="31">
        <v>45039</v>
      </c>
      <c r="B26" s="32">
        <v>1.58</v>
      </c>
      <c r="C26" s="33">
        <v>14.19524</v>
      </c>
      <c r="D26" s="33">
        <v>101.43021</v>
      </c>
      <c r="E26" s="34">
        <v>762286.84892999998</v>
      </c>
      <c r="F26" s="34">
        <v>1570683.72059</v>
      </c>
      <c r="G26" s="35" t="s">
        <v>48</v>
      </c>
      <c r="H26" s="35" t="s">
        <v>163</v>
      </c>
      <c r="I26" s="35" t="s">
        <v>164</v>
      </c>
      <c r="J26" s="35" t="s">
        <v>165</v>
      </c>
      <c r="K26" s="35" t="s">
        <v>160</v>
      </c>
      <c r="L26" s="35" t="s">
        <v>166</v>
      </c>
      <c r="M26" s="35" t="s">
        <v>52</v>
      </c>
      <c r="N26" s="35" t="s">
        <v>167</v>
      </c>
      <c r="O26" s="35" t="s">
        <v>168</v>
      </c>
      <c r="P26" s="35" t="s">
        <v>56</v>
      </c>
      <c r="Q26" s="35" t="s">
        <v>246</v>
      </c>
      <c r="R26" s="36" t="str">
        <f t="shared" si="0"/>
        <v>http://maps.google.com/maps?q=14.19524,101.43021</v>
      </c>
    </row>
    <row r="27" spans="1:18" x14ac:dyDescent="0.5">
      <c r="A27" s="31">
        <v>45039</v>
      </c>
      <c r="B27" s="32">
        <v>1.58</v>
      </c>
      <c r="C27" s="33">
        <v>14.19585</v>
      </c>
      <c r="D27" s="33">
        <v>101.42654</v>
      </c>
      <c r="E27" s="34">
        <v>761889.84281599999</v>
      </c>
      <c r="F27" s="34">
        <v>1570747.11677</v>
      </c>
      <c r="G27" s="35" t="s">
        <v>48</v>
      </c>
      <c r="H27" s="35" t="s">
        <v>163</v>
      </c>
      <c r="I27" s="35" t="s">
        <v>164</v>
      </c>
      <c r="J27" s="35" t="s">
        <v>165</v>
      </c>
      <c r="K27" s="35" t="s">
        <v>160</v>
      </c>
      <c r="L27" s="35" t="s">
        <v>166</v>
      </c>
      <c r="M27" s="35" t="s">
        <v>52</v>
      </c>
      <c r="N27" s="35" t="s">
        <v>167</v>
      </c>
      <c r="O27" s="35" t="s">
        <v>168</v>
      </c>
      <c r="P27" s="35" t="s">
        <v>56</v>
      </c>
      <c r="Q27" s="35" t="s">
        <v>246</v>
      </c>
      <c r="R27" s="36" t="str">
        <f t="shared" si="0"/>
        <v>http://maps.google.com/maps?q=14.19585,101.42654</v>
      </c>
    </row>
    <row r="28" spans="1:18" x14ac:dyDescent="0.5">
      <c r="A28" s="31">
        <v>45039</v>
      </c>
      <c r="B28" s="32">
        <v>1.58</v>
      </c>
      <c r="C28" s="33">
        <v>14.196770000000001</v>
      </c>
      <c r="D28" s="33">
        <v>101.44212</v>
      </c>
      <c r="E28" s="34">
        <v>763571.18398800003</v>
      </c>
      <c r="F28" s="34">
        <v>1570866.4881899999</v>
      </c>
      <c r="G28" s="35" t="s">
        <v>48</v>
      </c>
      <c r="H28" s="35" t="s">
        <v>169</v>
      </c>
      <c r="I28" s="35" t="s">
        <v>164</v>
      </c>
      <c r="J28" s="35" t="s">
        <v>165</v>
      </c>
      <c r="K28" s="35" t="s">
        <v>160</v>
      </c>
      <c r="L28" s="35" t="s">
        <v>166</v>
      </c>
      <c r="M28" s="35" t="s">
        <v>52</v>
      </c>
      <c r="N28" s="35" t="s">
        <v>167</v>
      </c>
      <c r="O28" s="35" t="s">
        <v>168</v>
      </c>
      <c r="P28" s="35" t="s">
        <v>56</v>
      </c>
      <c r="Q28" s="35" t="s">
        <v>246</v>
      </c>
      <c r="R28" s="36" t="str">
        <f t="shared" si="0"/>
        <v>http://maps.google.com/maps?q=14.19677,101.44212</v>
      </c>
    </row>
    <row r="29" spans="1:18" x14ac:dyDescent="0.5">
      <c r="A29" s="31">
        <v>45039</v>
      </c>
      <c r="B29" s="32">
        <v>1.58</v>
      </c>
      <c r="C29" s="33">
        <v>14.19741</v>
      </c>
      <c r="D29" s="33">
        <v>101.43828000000001</v>
      </c>
      <c r="E29" s="34">
        <v>763155.78185999999</v>
      </c>
      <c r="F29" s="34">
        <v>1570932.9930700001</v>
      </c>
      <c r="G29" s="35" t="s">
        <v>48</v>
      </c>
      <c r="H29" s="35" t="s">
        <v>169</v>
      </c>
      <c r="I29" s="35" t="s">
        <v>164</v>
      </c>
      <c r="J29" s="35" t="s">
        <v>165</v>
      </c>
      <c r="K29" s="35" t="s">
        <v>160</v>
      </c>
      <c r="L29" s="35" t="s">
        <v>166</v>
      </c>
      <c r="M29" s="35" t="s">
        <v>52</v>
      </c>
      <c r="N29" s="35" t="s">
        <v>167</v>
      </c>
      <c r="O29" s="35" t="s">
        <v>168</v>
      </c>
      <c r="P29" s="35" t="s">
        <v>56</v>
      </c>
      <c r="Q29" s="35" t="s">
        <v>246</v>
      </c>
      <c r="R29" s="36" t="str">
        <f t="shared" si="0"/>
        <v>http://maps.google.com/maps?q=14.19741,101.43828</v>
      </c>
    </row>
    <row r="30" spans="1:18" x14ac:dyDescent="0.5">
      <c r="A30" s="31">
        <v>45039</v>
      </c>
      <c r="B30" s="32">
        <v>1.58</v>
      </c>
      <c r="C30" s="33">
        <v>14.198029999999999</v>
      </c>
      <c r="D30" s="33">
        <v>101.43451</v>
      </c>
      <c r="E30" s="34">
        <v>762747.96504499996</v>
      </c>
      <c r="F30" s="34">
        <v>1570997.3695499999</v>
      </c>
      <c r="G30" s="35" t="s">
        <v>48</v>
      </c>
      <c r="H30" s="35" t="s">
        <v>163</v>
      </c>
      <c r="I30" s="35" t="s">
        <v>164</v>
      </c>
      <c r="J30" s="35" t="s">
        <v>165</v>
      </c>
      <c r="K30" s="35" t="s">
        <v>160</v>
      </c>
      <c r="L30" s="35" t="s">
        <v>166</v>
      </c>
      <c r="M30" s="35" t="s">
        <v>52</v>
      </c>
      <c r="N30" s="35" t="s">
        <v>167</v>
      </c>
      <c r="O30" s="35" t="s">
        <v>168</v>
      </c>
      <c r="P30" s="35" t="s">
        <v>56</v>
      </c>
      <c r="Q30" s="35" t="s">
        <v>246</v>
      </c>
      <c r="R30" s="36" t="str">
        <f t="shared" si="0"/>
        <v>http://maps.google.com/maps?q=14.19803,101.43451</v>
      </c>
    </row>
    <row r="31" spans="1:18" x14ac:dyDescent="0.5">
      <c r="A31" s="31">
        <v>45039</v>
      </c>
      <c r="B31" s="32">
        <v>1.58</v>
      </c>
      <c r="C31" s="33">
        <v>14.198650000000001</v>
      </c>
      <c r="D31" s="33">
        <v>101.43074</v>
      </c>
      <c r="E31" s="34">
        <v>762340.15143099998</v>
      </c>
      <c r="F31" s="34">
        <v>1571061.75229</v>
      </c>
      <c r="G31" s="35" t="s">
        <v>48</v>
      </c>
      <c r="H31" s="35" t="s">
        <v>170</v>
      </c>
      <c r="I31" s="35" t="s">
        <v>171</v>
      </c>
      <c r="J31" s="35" t="s">
        <v>165</v>
      </c>
      <c r="K31" s="35" t="s">
        <v>160</v>
      </c>
      <c r="L31" s="35" t="s">
        <v>166</v>
      </c>
      <c r="M31" s="35" t="s">
        <v>52</v>
      </c>
      <c r="N31" s="35" t="s">
        <v>167</v>
      </c>
      <c r="O31" s="35" t="s">
        <v>168</v>
      </c>
      <c r="P31" s="35" t="s">
        <v>56</v>
      </c>
      <c r="Q31" s="35" t="s">
        <v>246</v>
      </c>
      <c r="R31" s="36" t="str">
        <f t="shared" si="0"/>
        <v>http://maps.google.com/maps?q=14.19865,101.43074</v>
      </c>
    </row>
    <row r="32" spans="1:18" x14ac:dyDescent="0.5">
      <c r="A32" s="31">
        <v>45039</v>
      </c>
      <c r="B32" s="32">
        <v>1.58</v>
      </c>
      <c r="C32" s="33">
        <v>14.19927</v>
      </c>
      <c r="D32" s="33">
        <v>101.42702</v>
      </c>
      <c r="E32" s="34">
        <v>761937.74015900004</v>
      </c>
      <c r="F32" s="34">
        <v>1571126.1974200001</v>
      </c>
      <c r="G32" s="35" t="s">
        <v>48</v>
      </c>
      <c r="H32" s="35" t="s">
        <v>163</v>
      </c>
      <c r="I32" s="35" t="s">
        <v>164</v>
      </c>
      <c r="J32" s="35" t="s">
        <v>165</v>
      </c>
      <c r="K32" s="35" t="s">
        <v>160</v>
      </c>
      <c r="L32" s="35" t="s">
        <v>166</v>
      </c>
      <c r="M32" s="35" t="s">
        <v>52</v>
      </c>
      <c r="N32" s="35" t="s">
        <v>167</v>
      </c>
      <c r="O32" s="35" t="s">
        <v>168</v>
      </c>
      <c r="P32" s="35" t="s">
        <v>56</v>
      </c>
      <c r="Q32" s="35" t="s">
        <v>246</v>
      </c>
      <c r="R32" s="36" t="str">
        <f t="shared" si="0"/>
        <v>http://maps.google.com/maps?q=14.19927,101.42702</v>
      </c>
    </row>
    <row r="33" spans="1:18" x14ac:dyDescent="0.5">
      <c r="A33" s="31">
        <v>45039</v>
      </c>
      <c r="B33" s="32">
        <v>1.58</v>
      </c>
      <c r="C33" s="33">
        <v>14.3566</v>
      </c>
      <c r="D33" s="33">
        <v>101.17381</v>
      </c>
      <c r="E33" s="34">
        <v>734434.59158500005</v>
      </c>
      <c r="F33" s="34">
        <v>1588268.18677</v>
      </c>
      <c r="G33" s="35" t="s">
        <v>48</v>
      </c>
      <c r="H33" s="35" t="s">
        <v>172</v>
      </c>
      <c r="I33" s="35" t="s">
        <v>173</v>
      </c>
      <c r="J33" s="35" t="s">
        <v>174</v>
      </c>
      <c r="K33" s="35" t="s">
        <v>160</v>
      </c>
      <c r="L33" s="35" t="s">
        <v>166</v>
      </c>
      <c r="M33" s="35" t="s">
        <v>52</v>
      </c>
      <c r="N33" s="35" t="s">
        <v>175</v>
      </c>
      <c r="O33" s="35" t="s">
        <v>176</v>
      </c>
      <c r="P33" s="35" t="s">
        <v>56</v>
      </c>
      <c r="Q33" s="35" t="s">
        <v>246</v>
      </c>
      <c r="R33" s="36" t="str">
        <f t="shared" si="0"/>
        <v>http://maps.google.com/maps?q=14.3566,101.17381</v>
      </c>
    </row>
    <row r="34" spans="1:18" x14ac:dyDescent="0.5">
      <c r="A34" s="31">
        <v>45039</v>
      </c>
      <c r="B34" s="32">
        <v>1.58</v>
      </c>
      <c r="C34" s="33">
        <v>14.35721</v>
      </c>
      <c r="D34" s="33">
        <v>101.17001999999999</v>
      </c>
      <c r="E34" s="34">
        <v>734025.05187800003</v>
      </c>
      <c r="F34" s="34">
        <v>1588331.84919</v>
      </c>
      <c r="G34" s="35" t="s">
        <v>48</v>
      </c>
      <c r="H34" s="35" t="s">
        <v>172</v>
      </c>
      <c r="I34" s="35" t="s">
        <v>173</v>
      </c>
      <c r="J34" s="35" t="s">
        <v>174</v>
      </c>
      <c r="K34" s="35" t="s">
        <v>160</v>
      </c>
      <c r="L34" s="35" t="s">
        <v>166</v>
      </c>
      <c r="M34" s="35" t="s">
        <v>52</v>
      </c>
      <c r="N34" s="35" t="s">
        <v>175</v>
      </c>
      <c r="O34" s="35" t="s">
        <v>176</v>
      </c>
      <c r="P34" s="35" t="s">
        <v>56</v>
      </c>
      <c r="Q34" s="35" t="s">
        <v>246</v>
      </c>
      <c r="R34" s="36" t="str">
        <f t="shared" si="0"/>
        <v>http://maps.google.com/maps?q=14.35721,101.17002</v>
      </c>
    </row>
    <row r="35" spans="1:18" x14ac:dyDescent="0.5">
      <c r="A35" s="31">
        <v>45039</v>
      </c>
      <c r="B35" s="32">
        <v>1.58</v>
      </c>
      <c r="C35" s="33">
        <v>14.357810000000001</v>
      </c>
      <c r="D35" s="33">
        <v>101.16636</v>
      </c>
      <c r="E35" s="34">
        <v>733629.55130799999</v>
      </c>
      <c r="F35" s="34">
        <v>1588394.54293</v>
      </c>
      <c r="G35" s="35" t="s">
        <v>48</v>
      </c>
      <c r="H35" s="35" t="s">
        <v>172</v>
      </c>
      <c r="I35" s="35" t="s">
        <v>173</v>
      </c>
      <c r="J35" s="35" t="s">
        <v>174</v>
      </c>
      <c r="K35" s="35" t="s">
        <v>160</v>
      </c>
      <c r="L35" s="35" t="s">
        <v>166</v>
      </c>
      <c r="M35" s="35" t="s">
        <v>52</v>
      </c>
      <c r="N35" s="35" t="s">
        <v>175</v>
      </c>
      <c r="O35" s="35" t="s">
        <v>176</v>
      </c>
      <c r="P35" s="35" t="s">
        <v>56</v>
      </c>
      <c r="Q35" s="35" t="s">
        <v>246</v>
      </c>
      <c r="R35" s="36" t="str">
        <f t="shared" si="0"/>
        <v>http://maps.google.com/maps?q=14.35781,101.16636</v>
      </c>
    </row>
    <row r="36" spans="1:18" x14ac:dyDescent="0.5">
      <c r="A36" s="31">
        <v>45039</v>
      </c>
      <c r="B36" s="32">
        <v>1.58</v>
      </c>
      <c r="C36" s="33">
        <v>14.36117</v>
      </c>
      <c r="D36" s="33">
        <v>101.16703</v>
      </c>
      <c r="E36" s="34">
        <v>733698.34780600003</v>
      </c>
      <c r="F36" s="34">
        <v>1588767.06635</v>
      </c>
      <c r="G36" s="35" t="s">
        <v>48</v>
      </c>
      <c r="H36" s="35" t="s">
        <v>172</v>
      </c>
      <c r="I36" s="35" t="s">
        <v>173</v>
      </c>
      <c r="J36" s="35" t="s">
        <v>174</v>
      </c>
      <c r="K36" s="35" t="s">
        <v>160</v>
      </c>
      <c r="L36" s="35" t="s">
        <v>166</v>
      </c>
      <c r="M36" s="35" t="s">
        <v>52</v>
      </c>
      <c r="N36" s="35" t="s">
        <v>175</v>
      </c>
      <c r="O36" s="35" t="s">
        <v>176</v>
      </c>
      <c r="P36" s="35" t="s">
        <v>56</v>
      </c>
      <c r="Q36" s="35" t="s">
        <v>246</v>
      </c>
      <c r="R36" s="36" t="str">
        <f t="shared" ref="R36:R67" si="1">HYPERLINK(CONCATENATE("http://maps.google.com/maps?q=",C36,",",D36))</f>
        <v>http://maps.google.com/maps?q=14.36117,101.16703</v>
      </c>
    </row>
    <row r="37" spans="1:18" x14ac:dyDescent="0.5">
      <c r="A37" s="31">
        <v>45039</v>
      </c>
      <c r="B37" s="32">
        <v>1.58</v>
      </c>
      <c r="C37" s="33">
        <v>14.36332</v>
      </c>
      <c r="D37" s="33">
        <v>101.17512000000001</v>
      </c>
      <c r="E37" s="34">
        <v>734568.92295399995</v>
      </c>
      <c r="F37" s="34">
        <v>1589013.21144</v>
      </c>
      <c r="G37" s="35" t="s">
        <v>48</v>
      </c>
      <c r="H37" s="35" t="s">
        <v>172</v>
      </c>
      <c r="I37" s="35" t="s">
        <v>173</v>
      </c>
      <c r="J37" s="35" t="s">
        <v>174</v>
      </c>
      <c r="K37" s="35" t="s">
        <v>160</v>
      </c>
      <c r="L37" s="35" t="s">
        <v>166</v>
      </c>
      <c r="M37" s="35" t="s">
        <v>52</v>
      </c>
      <c r="N37" s="35" t="s">
        <v>175</v>
      </c>
      <c r="O37" s="35" t="s">
        <v>176</v>
      </c>
      <c r="P37" s="35" t="s">
        <v>56</v>
      </c>
      <c r="Q37" s="35" t="s">
        <v>246</v>
      </c>
      <c r="R37" s="36" t="str">
        <f t="shared" si="1"/>
        <v>http://maps.google.com/maps?q=14.36332,101.17512</v>
      </c>
    </row>
    <row r="38" spans="1:18" x14ac:dyDescent="0.5">
      <c r="A38" s="31">
        <v>45039</v>
      </c>
      <c r="B38" s="32">
        <v>1.58</v>
      </c>
      <c r="C38" s="33">
        <v>14.36393</v>
      </c>
      <c r="D38" s="33">
        <v>101.17138</v>
      </c>
      <c r="E38" s="34">
        <v>734164.78884599998</v>
      </c>
      <c r="F38" s="34">
        <v>1589076.9207200001</v>
      </c>
      <c r="G38" s="35" t="s">
        <v>48</v>
      </c>
      <c r="H38" s="35" t="s">
        <v>172</v>
      </c>
      <c r="I38" s="35" t="s">
        <v>173</v>
      </c>
      <c r="J38" s="35" t="s">
        <v>174</v>
      </c>
      <c r="K38" s="35" t="s">
        <v>160</v>
      </c>
      <c r="L38" s="35" t="s">
        <v>166</v>
      </c>
      <c r="M38" s="35" t="s">
        <v>52</v>
      </c>
      <c r="N38" s="35" t="s">
        <v>175</v>
      </c>
      <c r="O38" s="35" t="s">
        <v>176</v>
      </c>
      <c r="P38" s="35" t="s">
        <v>56</v>
      </c>
      <c r="Q38" s="35" t="s">
        <v>246</v>
      </c>
      <c r="R38" s="36" t="str">
        <f t="shared" si="1"/>
        <v>http://maps.google.com/maps?q=14.36393,101.17138</v>
      </c>
    </row>
    <row r="39" spans="1:18" x14ac:dyDescent="0.5">
      <c r="A39" s="31">
        <v>45039</v>
      </c>
      <c r="B39" s="32">
        <v>1.58</v>
      </c>
      <c r="C39" s="33">
        <v>14.36453</v>
      </c>
      <c r="D39" s="33">
        <v>101.16772</v>
      </c>
      <c r="E39" s="34">
        <v>733769.29909999995</v>
      </c>
      <c r="F39" s="34">
        <v>1589139.6106199999</v>
      </c>
      <c r="G39" s="35" t="s">
        <v>48</v>
      </c>
      <c r="H39" s="35" t="s">
        <v>172</v>
      </c>
      <c r="I39" s="35" t="s">
        <v>173</v>
      </c>
      <c r="J39" s="35" t="s">
        <v>174</v>
      </c>
      <c r="K39" s="35" t="s">
        <v>160</v>
      </c>
      <c r="L39" s="35" t="s">
        <v>166</v>
      </c>
      <c r="M39" s="35" t="s">
        <v>52</v>
      </c>
      <c r="N39" s="35" t="s">
        <v>175</v>
      </c>
      <c r="O39" s="35" t="s">
        <v>176</v>
      </c>
      <c r="P39" s="35" t="s">
        <v>56</v>
      </c>
      <c r="Q39" s="35" t="s">
        <v>246</v>
      </c>
      <c r="R39" s="36" t="str">
        <f t="shared" si="1"/>
        <v>http://maps.google.com/maps?q=14.36453,101.16772</v>
      </c>
    </row>
    <row r="40" spans="1:18" x14ac:dyDescent="0.5">
      <c r="A40" s="31">
        <v>45039</v>
      </c>
      <c r="B40" s="32">
        <v>1.58</v>
      </c>
      <c r="C40" s="33">
        <v>14.53303</v>
      </c>
      <c r="D40" s="33">
        <v>98.951710000000006</v>
      </c>
      <c r="E40" s="34">
        <v>494797.36891199998</v>
      </c>
      <c r="F40" s="34">
        <v>1606678.6371500001</v>
      </c>
      <c r="G40" s="35" t="s">
        <v>48</v>
      </c>
      <c r="H40" s="35" t="s">
        <v>177</v>
      </c>
      <c r="I40" s="35" t="s">
        <v>178</v>
      </c>
      <c r="J40" s="35" t="s">
        <v>179</v>
      </c>
      <c r="K40" s="35" t="s">
        <v>160</v>
      </c>
      <c r="L40" s="35" t="s">
        <v>180</v>
      </c>
      <c r="M40" s="35" t="s">
        <v>52</v>
      </c>
      <c r="N40" s="35" t="s">
        <v>55</v>
      </c>
      <c r="O40" s="35" t="s">
        <v>181</v>
      </c>
      <c r="P40" s="35" t="s">
        <v>56</v>
      </c>
      <c r="Q40" s="35" t="s">
        <v>246</v>
      </c>
      <c r="R40" s="36" t="str">
        <f t="shared" si="1"/>
        <v>http://maps.google.com/maps?q=14.53303,98.95171</v>
      </c>
    </row>
    <row r="41" spans="1:18" x14ac:dyDescent="0.5">
      <c r="A41" s="31">
        <v>45039</v>
      </c>
      <c r="B41" s="32">
        <v>1.58</v>
      </c>
      <c r="C41" s="33">
        <v>14.75047</v>
      </c>
      <c r="D41" s="33">
        <v>99.012299999999996</v>
      </c>
      <c r="E41" s="34">
        <v>501323.86285400001</v>
      </c>
      <c r="F41" s="34">
        <v>1630727.2050099999</v>
      </c>
      <c r="G41" s="35" t="s">
        <v>48</v>
      </c>
      <c r="H41" s="35" t="s">
        <v>184</v>
      </c>
      <c r="I41" s="35" t="s">
        <v>178</v>
      </c>
      <c r="J41" s="35" t="s">
        <v>179</v>
      </c>
      <c r="K41" s="35" t="s">
        <v>160</v>
      </c>
      <c r="L41" s="35" t="s">
        <v>180</v>
      </c>
      <c r="M41" s="35" t="s">
        <v>52</v>
      </c>
      <c r="N41" s="35" t="s">
        <v>55</v>
      </c>
      <c r="O41" s="35" t="s">
        <v>181</v>
      </c>
      <c r="P41" s="35" t="s">
        <v>56</v>
      </c>
      <c r="Q41" s="35" t="s">
        <v>246</v>
      </c>
      <c r="R41" s="36" t="str">
        <f t="shared" si="1"/>
        <v>http://maps.google.com/maps?q=14.75047,99.0123</v>
      </c>
    </row>
    <row r="42" spans="1:18" x14ac:dyDescent="0.5">
      <c r="A42" s="31">
        <v>45039</v>
      </c>
      <c r="B42" s="32">
        <v>1.58</v>
      </c>
      <c r="C42" s="33">
        <v>16.18055</v>
      </c>
      <c r="D42" s="33">
        <v>99.168049999999994</v>
      </c>
      <c r="E42" s="34">
        <v>517963.72076400003</v>
      </c>
      <c r="F42" s="34">
        <v>1788914.3197000001</v>
      </c>
      <c r="G42" s="35" t="s">
        <v>48</v>
      </c>
      <c r="H42" s="35" t="s">
        <v>216</v>
      </c>
      <c r="I42" s="35" t="s">
        <v>217</v>
      </c>
      <c r="J42" s="35" t="s">
        <v>218</v>
      </c>
      <c r="K42" s="35" t="s">
        <v>51</v>
      </c>
      <c r="L42" s="35" t="s">
        <v>217</v>
      </c>
      <c r="M42" s="35" t="s">
        <v>52</v>
      </c>
      <c r="N42" s="35" t="s">
        <v>55</v>
      </c>
      <c r="O42" s="35" t="s">
        <v>194</v>
      </c>
      <c r="P42" s="35" t="s">
        <v>56</v>
      </c>
      <c r="Q42" s="35" t="s">
        <v>246</v>
      </c>
      <c r="R42" s="36" t="str">
        <f t="shared" si="1"/>
        <v>http://maps.google.com/maps?q=16.18055,99.16805</v>
      </c>
    </row>
    <row r="43" spans="1:18" x14ac:dyDescent="0.5">
      <c r="A43" s="31">
        <v>45039</v>
      </c>
      <c r="B43" s="32">
        <v>1.58</v>
      </c>
      <c r="C43" s="33">
        <v>16.18892</v>
      </c>
      <c r="D43" s="33">
        <v>99.180310000000006</v>
      </c>
      <c r="E43" s="34">
        <v>519273.44603499997</v>
      </c>
      <c r="F43" s="34">
        <v>1789841.29253</v>
      </c>
      <c r="G43" s="35" t="s">
        <v>48</v>
      </c>
      <c r="H43" s="35" t="s">
        <v>216</v>
      </c>
      <c r="I43" s="35" t="s">
        <v>217</v>
      </c>
      <c r="J43" s="35" t="s">
        <v>218</v>
      </c>
      <c r="K43" s="35" t="s">
        <v>51</v>
      </c>
      <c r="L43" s="35" t="s">
        <v>217</v>
      </c>
      <c r="M43" s="35" t="s">
        <v>52</v>
      </c>
      <c r="N43" s="35" t="s">
        <v>55</v>
      </c>
      <c r="O43" s="35" t="s">
        <v>194</v>
      </c>
      <c r="P43" s="35" t="s">
        <v>56</v>
      </c>
      <c r="Q43" s="35" t="s">
        <v>246</v>
      </c>
      <c r="R43" s="36" t="str">
        <f t="shared" si="1"/>
        <v>http://maps.google.com/maps?q=16.18892,99.18031</v>
      </c>
    </row>
    <row r="44" spans="1:18" x14ac:dyDescent="0.5">
      <c r="A44" s="31">
        <v>45039</v>
      </c>
      <c r="B44" s="32">
        <v>1.58</v>
      </c>
      <c r="C44" s="33">
        <v>16.190020000000001</v>
      </c>
      <c r="D44" s="33">
        <v>99.173119999999997</v>
      </c>
      <c r="E44" s="34">
        <v>518504.798006</v>
      </c>
      <c r="F44" s="34">
        <v>1789962.31014</v>
      </c>
      <c r="G44" s="35" t="s">
        <v>48</v>
      </c>
      <c r="H44" s="35" t="s">
        <v>216</v>
      </c>
      <c r="I44" s="35" t="s">
        <v>217</v>
      </c>
      <c r="J44" s="35" t="s">
        <v>218</v>
      </c>
      <c r="K44" s="35" t="s">
        <v>51</v>
      </c>
      <c r="L44" s="35" t="s">
        <v>217</v>
      </c>
      <c r="M44" s="35" t="s">
        <v>52</v>
      </c>
      <c r="N44" s="35" t="s">
        <v>55</v>
      </c>
      <c r="O44" s="35" t="s">
        <v>194</v>
      </c>
      <c r="P44" s="35" t="s">
        <v>56</v>
      </c>
      <c r="Q44" s="35" t="s">
        <v>246</v>
      </c>
      <c r="R44" s="36" t="str">
        <f t="shared" si="1"/>
        <v>http://maps.google.com/maps?q=16.19002,99.17312</v>
      </c>
    </row>
    <row r="45" spans="1:18" x14ac:dyDescent="0.5">
      <c r="A45" s="31">
        <v>45039</v>
      </c>
      <c r="B45" s="32">
        <v>1.58</v>
      </c>
      <c r="C45" s="33">
        <v>16.192260000000001</v>
      </c>
      <c r="D45" s="33">
        <v>99.180819999999997</v>
      </c>
      <c r="E45" s="34">
        <v>519327.63528400002</v>
      </c>
      <c r="F45" s="34">
        <v>1790210.8007499999</v>
      </c>
      <c r="G45" s="35" t="s">
        <v>48</v>
      </c>
      <c r="H45" s="35" t="s">
        <v>216</v>
      </c>
      <c r="I45" s="35" t="s">
        <v>217</v>
      </c>
      <c r="J45" s="35" t="s">
        <v>218</v>
      </c>
      <c r="K45" s="35" t="s">
        <v>51</v>
      </c>
      <c r="L45" s="35" t="s">
        <v>217</v>
      </c>
      <c r="M45" s="35" t="s">
        <v>52</v>
      </c>
      <c r="N45" s="35" t="s">
        <v>55</v>
      </c>
      <c r="O45" s="35" t="s">
        <v>194</v>
      </c>
      <c r="P45" s="35" t="s">
        <v>56</v>
      </c>
      <c r="Q45" s="35" t="s">
        <v>246</v>
      </c>
      <c r="R45" s="36" t="str">
        <f t="shared" si="1"/>
        <v>http://maps.google.com/maps?q=16.19226,99.18082</v>
      </c>
    </row>
    <row r="46" spans="1:18" x14ac:dyDescent="0.5">
      <c r="A46" s="31">
        <v>45039</v>
      </c>
      <c r="B46" s="32">
        <v>1.58</v>
      </c>
      <c r="C46" s="33">
        <v>16.282209999999999</v>
      </c>
      <c r="D46" s="33">
        <v>99.232190000000003</v>
      </c>
      <c r="E46" s="34">
        <v>524807.26155299996</v>
      </c>
      <c r="F46" s="34">
        <v>1800166.3772499999</v>
      </c>
      <c r="G46" s="35" t="s">
        <v>48</v>
      </c>
      <c r="H46" s="35" t="s">
        <v>223</v>
      </c>
      <c r="I46" s="35" t="s">
        <v>217</v>
      </c>
      <c r="J46" s="35" t="s">
        <v>218</v>
      </c>
      <c r="K46" s="35" t="s">
        <v>51</v>
      </c>
      <c r="L46" s="35" t="s">
        <v>217</v>
      </c>
      <c r="M46" s="35" t="s">
        <v>52</v>
      </c>
      <c r="N46" s="35" t="s">
        <v>55</v>
      </c>
      <c r="O46" s="35" t="s">
        <v>194</v>
      </c>
      <c r="P46" s="35" t="s">
        <v>56</v>
      </c>
      <c r="Q46" s="35" t="s">
        <v>246</v>
      </c>
      <c r="R46" s="36" t="str">
        <f t="shared" si="1"/>
        <v>http://maps.google.com/maps?q=16.28221,99.23219</v>
      </c>
    </row>
    <row r="47" spans="1:18" x14ac:dyDescent="0.5">
      <c r="A47" s="31">
        <v>45039</v>
      </c>
      <c r="B47" s="32">
        <v>1.58</v>
      </c>
      <c r="C47" s="33">
        <v>16.285</v>
      </c>
      <c r="D47" s="33">
        <v>99.236239999999995</v>
      </c>
      <c r="E47" s="34">
        <v>525239.61024099996</v>
      </c>
      <c r="F47" s="34">
        <v>1800475.4978400001</v>
      </c>
      <c r="G47" s="35" t="s">
        <v>48</v>
      </c>
      <c r="H47" s="35" t="s">
        <v>223</v>
      </c>
      <c r="I47" s="35" t="s">
        <v>217</v>
      </c>
      <c r="J47" s="35" t="s">
        <v>218</v>
      </c>
      <c r="K47" s="35" t="s">
        <v>51</v>
      </c>
      <c r="L47" s="35" t="s">
        <v>217</v>
      </c>
      <c r="M47" s="35" t="s">
        <v>52</v>
      </c>
      <c r="N47" s="35" t="s">
        <v>55</v>
      </c>
      <c r="O47" s="35" t="s">
        <v>194</v>
      </c>
      <c r="P47" s="35" t="s">
        <v>56</v>
      </c>
      <c r="Q47" s="35" t="s">
        <v>246</v>
      </c>
      <c r="R47" s="36" t="str">
        <f t="shared" si="1"/>
        <v>http://maps.google.com/maps?q=16.285,99.23624</v>
      </c>
    </row>
    <row r="48" spans="1:18" x14ac:dyDescent="0.5">
      <c r="A48" s="31">
        <v>45039</v>
      </c>
      <c r="B48" s="32">
        <v>1.58</v>
      </c>
      <c r="C48" s="33">
        <v>16.285550000000001</v>
      </c>
      <c r="D48" s="33">
        <v>99.232690000000005</v>
      </c>
      <c r="E48" s="34">
        <v>524860.26124899997</v>
      </c>
      <c r="F48" s="34">
        <v>1800535.9025999999</v>
      </c>
      <c r="G48" s="35" t="s">
        <v>48</v>
      </c>
      <c r="H48" s="35" t="s">
        <v>223</v>
      </c>
      <c r="I48" s="35" t="s">
        <v>217</v>
      </c>
      <c r="J48" s="35" t="s">
        <v>218</v>
      </c>
      <c r="K48" s="35" t="s">
        <v>51</v>
      </c>
      <c r="L48" s="35" t="s">
        <v>217</v>
      </c>
      <c r="M48" s="35" t="s">
        <v>52</v>
      </c>
      <c r="N48" s="35" t="s">
        <v>55</v>
      </c>
      <c r="O48" s="35" t="s">
        <v>194</v>
      </c>
      <c r="P48" s="35" t="s">
        <v>56</v>
      </c>
      <c r="Q48" s="35" t="s">
        <v>246</v>
      </c>
      <c r="R48" s="36" t="str">
        <f t="shared" si="1"/>
        <v>http://maps.google.com/maps?q=16.28555,99.23269</v>
      </c>
    </row>
    <row r="49" spans="1:18" x14ac:dyDescent="0.5">
      <c r="A49" s="31">
        <v>45039</v>
      </c>
      <c r="B49" s="32">
        <v>1.58</v>
      </c>
      <c r="C49" s="33">
        <v>16.288340000000002</v>
      </c>
      <c r="D49" s="33">
        <v>99.236739999999998</v>
      </c>
      <c r="E49" s="34">
        <v>525292.60179999995</v>
      </c>
      <c r="F49" s="34">
        <v>1800845.0244499999</v>
      </c>
      <c r="G49" s="35" t="s">
        <v>48</v>
      </c>
      <c r="H49" s="35" t="s">
        <v>223</v>
      </c>
      <c r="I49" s="35" t="s">
        <v>217</v>
      </c>
      <c r="J49" s="35" t="s">
        <v>218</v>
      </c>
      <c r="K49" s="35" t="s">
        <v>51</v>
      </c>
      <c r="L49" s="35" t="s">
        <v>217</v>
      </c>
      <c r="M49" s="35" t="s">
        <v>52</v>
      </c>
      <c r="N49" s="35" t="s">
        <v>55</v>
      </c>
      <c r="O49" s="35" t="s">
        <v>194</v>
      </c>
      <c r="P49" s="35" t="s">
        <v>56</v>
      </c>
      <c r="Q49" s="35" t="s">
        <v>246</v>
      </c>
      <c r="R49" s="36" t="str">
        <f t="shared" si="1"/>
        <v>http://maps.google.com/maps?q=16.28834,99.23674</v>
      </c>
    </row>
    <row r="50" spans="1:18" x14ac:dyDescent="0.5">
      <c r="A50" s="31">
        <v>45039</v>
      </c>
      <c r="B50" s="32">
        <v>1.56</v>
      </c>
      <c r="C50" s="33">
        <v>18.48678</v>
      </c>
      <c r="D50" s="33">
        <v>99.303250000000006</v>
      </c>
      <c r="E50" s="34">
        <v>532013.72457399999</v>
      </c>
      <c r="F50" s="34">
        <v>2044069.21615</v>
      </c>
      <c r="G50" s="35" t="s">
        <v>48</v>
      </c>
      <c r="H50" s="35" t="s">
        <v>137</v>
      </c>
      <c r="I50" s="35" t="s">
        <v>138</v>
      </c>
      <c r="J50" s="35" t="s">
        <v>139</v>
      </c>
      <c r="K50" s="35" t="s">
        <v>51</v>
      </c>
      <c r="L50" s="35" t="s">
        <v>140</v>
      </c>
      <c r="M50" s="35" t="s">
        <v>52</v>
      </c>
      <c r="N50" s="35" t="s">
        <v>141</v>
      </c>
      <c r="O50" s="35" t="s">
        <v>86</v>
      </c>
      <c r="P50" s="35" t="s">
        <v>56</v>
      </c>
      <c r="Q50" s="35" t="s">
        <v>246</v>
      </c>
      <c r="R50" s="36" t="str">
        <f t="shared" si="1"/>
        <v>http://maps.google.com/maps?q=18.48678,99.30325</v>
      </c>
    </row>
    <row r="51" spans="1:18" x14ac:dyDescent="0.5">
      <c r="A51" s="31">
        <v>45039</v>
      </c>
      <c r="B51" s="32">
        <v>1.56</v>
      </c>
      <c r="C51" s="33">
        <v>18.490130000000001</v>
      </c>
      <c r="D51" s="33">
        <v>99.303809999999999</v>
      </c>
      <c r="E51" s="34">
        <v>532072.220264</v>
      </c>
      <c r="F51" s="34">
        <v>2044439.96952</v>
      </c>
      <c r="G51" s="35" t="s">
        <v>48</v>
      </c>
      <c r="H51" s="35" t="s">
        <v>142</v>
      </c>
      <c r="I51" s="35" t="s">
        <v>138</v>
      </c>
      <c r="J51" s="35" t="s">
        <v>139</v>
      </c>
      <c r="K51" s="35" t="s">
        <v>51</v>
      </c>
      <c r="L51" s="35" t="s">
        <v>140</v>
      </c>
      <c r="M51" s="35" t="s">
        <v>52</v>
      </c>
      <c r="N51" s="35" t="s">
        <v>141</v>
      </c>
      <c r="O51" s="35" t="s">
        <v>86</v>
      </c>
      <c r="P51" s="35" t="s">
        <v>56</v>
      </c>
      <c r="Q51" s="35" t="s">
        <v>246</v>
      </c>
      <c r="R51" s="36" t="str">
        <f t="shared" si="1"/>
        <v>http://maps.google.com/maps?q=18.49013,99.30381</v>
      </c>
    </row>
    <row r="52" spans="1:18" x14ac:dyDescent="0.5">
      <c r="A52" s="31">
        <v>45039</v>
      </c>
      <c r="B52" s="32">
        <v>1.56</v>
      </c>
      <c r="C52" s="33">
        <v>19.480989999999998</v>
      </c>
      <c r="D52" s="33">
        <v>99.634640000000005</v>
      </c>
      <c r="E52" s="34">
        <v>566602.59301900002</v>
      </c>
      <c r="F52" s="34">
        <v>2154172.34332</v>
      </c>
      <c r="G52" s="35" t="s">
        <v>48</v>
      </c>
      <c r="H52" s="35" t="s">
        <v>152</v>
      </c>
      <c r="I52" s="35" t="s">
        <v>153</v>
      </c>
      <c r="J52" s="35" t="s">
        <v>154</v>
      </c>
      <c r="K52" s="35" t="s">
        <v>51</v>
      </c>
      <c r="L52" s="35" t="s">
        <v>149</v>
      </c>
      <c r="M52" s="35" t="s">
        <v>52</v>
      </c>
      <c r="N52" s="35" t="s">
        <v>55</v>
      </c>
      <c r="O52" s="35" t="s">
        <v>151</v>
      </c>
      <c r="P52" s="35" t="s">
        <v>56</v>
      </c>
      <c r="Q52" s="35" t="s">
        <v>246</v>
      </c>
      <c r="R52" s="36" t="str">
        <f t="shared" si="1"/>
        <v>http://maps.google.com/maps?q=19.48099,99.63464</v>
      </c>
    </row>
    <row r="53" spans="1:18" x14ac:dyDescent="0.5">
      <c r="A53" s="31">
        <v>45039</v>
      </c>
      <c r="B53" s="32">
        <v>1.56</v>
      </c>
      <c r="C53" s="33">
        <v>19.515059999999998</v>
      </c>
      <c r="D53" s="33">
        <v>99.682050000000004</v>
      </c>
      <c r="E53" s="34">
        <v>571563.25472099998</v>
      </c>
      <c r="F53" s="34">
        <v>2157961.5948800002</v>
      </c>
      <c r="G53" s="35" t="s">
        <v>48</v>
      </c>
      <c r="H53" s="35" t="s">
        <v>152</v>
      </c>
      <c r="I53" s="35" t="s">
        <v>153</v>
      </c>
      <c r="J53" s="35" t="s">
        <v>154</v>
      </c>
      <c r="K53" s="35" t="s">
        <v>51</v>
      </c>
      <c r="L53" s="35" t="s">
        <v>149</v>
      </c>
      <c r="M53" s="35" t="s">
        <v>52</v>
      </c>
      <c r="N53" s="35" t="s">
        <v>55</v>
      </c>
      <c r="O53" s="35" t="s">
        <v>151</v>
      </c>
      <c r="P53" s="35" t="s">
        <v>56</v>
      </c>
      <c r="Q53" s="35" t="s">
        <v>246</v>
      </c>
      <c r="R53" s="36" t="str">
        <f t="shared" si="1"/>
        <v>http://maps.google.com/maps?q=19.51506,99.68205</v>
      </c>
    </row>
    <row r="54" spans="1:18" x14ac:dyDescent="0.5">
      <c r="A54" s="31">
        <v>45039</v>
      </c>
      <c r="B54" s="32">
        <v>1.56</v>
      </c>
      <c r="C54" s="33">
        <v>19.518969999999999</v>
      </c>
      <c r="D54" s="33">
        <v>99.678889999999996</v>
      </c>
      <c r="E54" s="34">
        <v>571229.970585</v>
      </c>
      <c r="F54" s="34">
        <v>2158392.9604000002</v>
      </c>
      <c r="G54" s="35" t="s">
        <v>48</v>
      </c>
      <c r="H54" s="35" t="s">
        <v>152</v>
      </c>
      <c r="I54" s="35" t="s">
        <v>153</v>
      </c>
      <c r="J54" s="35" t="s">
        <v>154</v>
      </c>
      <c r="K54" s="35" t="s">
        <v>51</v>
      </c>
      <c r="L54" s="35" t="s">
        <v>149</v>
      </c>
      <c r="M54" s="35" t="s">
        <v>52</v>
      </c>
      <c r="N54" s="35" t="s">
        <v>55</v>
      </c>
      <c r="O54" s="35" t="s">
        <v>151</v>
      </c>
      <c r="P54" s="35" t="s">
        <v>56</v>
      </c>
      <c r="Q54" s="35" t="s">
        <v>246</v>
      </c>
      <c r="R54" s="36" t="str">
        <f t="shared" si="1"/>
        <v>http://maps.google.com/maps?q=19.51897,99.67889</v>
      </c>
    </row>
    <row r="55" spans="1:18" x14ac:dyDescent="0.5">
      <c r="A55" s="31">
        <v>45039</v>
      </c>
      <c r="B55" s="32">
        <v>1.56</v>
      </c>
      <c r="C55" s="33">
        <v>19.579599999999999</v>
      </c>
      <c r="D55" s="33">
        <v>99.676659999999998</v>
      </c>
      <c r="E55" s="34">
        <v>570969.47239200003</v>
      </c>
      <c r="F55" s="34">
        <v>2165101.3796299999</v>
      </c>
      <c r="G55" s="35" t="s">
        <v>48</v>
      </c>
      <c r="H55" s="35" t="s">
        <v>152</v>
      </c>
      <c r="I55" s="35" t="s">
        <v>153</v>
      </c>
      <c r="J55" s="35" t="s">
        <v>154</v>
      </c>
      <c r="K55" s="35" t="s">
        <v>51</v>
      </c>
      <c r="L55" s="35" t="s">
        <v>149</v>
      </c>
      <c r="M55" s="35" t="s">
        <v>52</v>
      </c>
      <c r="N55" s="35" t="s">
        <v>55</v>
      </c>
      <c r="O55" s="35" t="s">
        <v>151</v>
      </c>
      <c r="P55" s="35" t="s">
        <v>56</v>
      </c>
      <c r="Q55" s="35" t="s">
        <v>246</v>
      </c>
      <c r="R55" s="36" t="str">
        <f t="shared" si="1"/>
        <v>http://maps.google.com/maps?q=19.5796,99.67666</v>
      </c>
    </row>
    <row r="56" spans="1:18" x14ac:dyDescent="0.5">
      <c r="A56" s="31">
        <v>45039</v>
      </c>
      <c r="B56" s="32">
        <v>1.56</v>
      </c>
      <c r="C56" s="33">
        <v>19.508400000000002</v>
      </c>
      <c r="D56" s="33">
        <v>99.566190000000006</v>
      </c>
      <c r="E56" s="34">
        <v>559408.87853999995</v>
      </c>
      <c r="F56" s="34">
        <v>2157180.3727600002</v>
      </c>
      <c r="G56" s="35" t="s">
        <v>48</v>
      </c>
      <c r="H56" s="35" t="s">
        <v>155</v>
      </c>
      <c r="I56" s="35" t="s">
        <v>156</v>
      </c>
      <c r="J56" s="35" t="s">
        <v>154</v>
      </c>
      <c r="K56" s="35" t="s">
        <v>51</v>
      </c>
      <c r="L56" s="35" t="s">
        <v>149</v>
      </c>
      <c r="M56" s="35" t="s">
        <v>52</v>
      </c>
      <c r="N56" s="35" t="s">
        <v>55</v>
      </c>
      <c r="O56" s="35" t="s">
        <v>151</v>
      </c>
      <c r="P56" s="35" t="s">
        <v>56</v>
      </c>
      <c r="Q56" s="35" t="s">
        <v>135</v>
      </c>
      <c r="R56" s="36" t="str">
        <f t="shared" si="1"/>
        <v>http://maps.google.com/maps?q=19.5084,99.56619</v>
      </c>
    </row>
    <row r="57" spans="1:18" x14ac:dyDescent="0.5">
      <c r="A57" s="31">
        <v>45039</v>
      </c>
      <c r="B57" s="32">
        <v>1.56</v>
      </c>
      <c r="C57" s="33">
        <v>19.412310000000002</v>
      </c>
      <c r="D57" s="33">
        <v>99.69247</v>
      </c>
      <c r="E57" s="34">
        <v>572702.39355100004</v>
      </c>
      <c r="F57" s="34">
        <v>2146595.6897499999</v>
      </c>
      <c r="G57" s="35" t="s">
        <v>48</v>
      </c>
      <c r="H57" s="35" t="s">
        <v>146</v>
      </c>
      <c r="I57" s="35" t="s">
        <v>147</v>
      </c>
      <c r="J57" s="35" t="s">
        <v>148</v>
      </c>
      <c r="K57" s="35" t="s">
        <v>51</v>
      </c>
      <c r="L57" s="35" t="s">
        <v>149</v>
      </c>
      <c r="M57" s="35" t="s">
        <v>52</v>
      </c>
      <c r="N57" s="35" t="s">
        <v>150</v>
      </c>
      <c r="O57" s="35" t="s">
        <v>151</v>
      </c>
      <c r="P57" s="35" t="s">
        <v>56</v>
      </c>
      <c r="Q57" s="35" t="s">
        <v>246</v>
      </c>
      <c r="R57" s="36" t="str">
        <f t="shared" si="1"/>
        <v>http://maps.google.com/maps?q=19.41231,99.69247</v>
      </c>
    </row>
    <row r="58" spans="1:18" x14ac:dyDescent="0.5">
      <c r="A58" s="31">
        <v>45039</v>
      </c>
      <c r="B58" s="32">
        <v>1.58</v>
      </c>
      <c r="C58" s="33">
        <v>16.21143</v>
      </c>
      <c r="D58" s="33">
        <v>101.29655</v>
      </c>
      <c r="E58" s="34">
        <v>745507.31360999995</v>
      </c>
      <c r="F58" s="34">
        <v>1793696.9954899999</v>
      </c>
      <c r="G58" s="35" t="s">
        <v>48</v>
      </c>
      <c r="H58" s="35" t="s">
        <v>219</v>
      </c>
      <c r="I58" s="35" t="s">
        <v>220</v>
      </c>
      <c r="J58" s="35" t="s">
        <v>50</v>
      </c>
      <c r="K58" s="35" t="s">
        <v>51</v>
      </c>
      <c r="L58" s="35" t="s">
        <v>221</v>
      </c>
      <c r="M58" s="35" t="s">
        <v>72</v>
      </c>
      <c r="N58" s="35" t="s">
        <v>222</v>
      </c>
      <c r="O58" s="35" t="s">
        <v>54</v>
      </c>
      <c r="P58" s="35" t="s">
        <v>56</v>
      </c>
      <c r="Q58" s="35" t="s">
        <v>246</v>
      </c>
      <c r="R58" s="36" t="str">
        <f t="shared" si="1"/>
        <v>http://maps.google.com/maps?q=16.21143,101.29655</v>
      </c>
    </row>
    <row r="59" spans="1:18" x14ac:dyDescent="0.5">
      <c r="A59" s="31">
        <v>45039</v>
      </c>
      <c r="B59" s="32">
        <v>1.58</v>
      </c>
      <c r="C59" s="33">
        <v>16.21536</v>
      </c>
      <c r="D59" s="33">
        <v>101.29351</v>
      </c>
      <c r="E59" s="34">
        <v>745177.31707600004</v>
      </c>
      <c r="F59" s="34">
        <v>1794128.37708</v>
      </c>
      <c r="G59" s="35" t="s">
        <v>48</v>
      </c>
      <c r="H59" s="35" t="s">
        <v>219</v>
      </c>
      <c r="I59" s="35" t="s">
        <v>220</v>
      </c>
      <c r="J59" s="35" t="s">
        <v>50</v>
      </c>
      <c r="K59" s="35" t="s">
        <v>51</v>
      </c>
      <c r="L59" s="35" t="s">
        <v>221</v>
      </c>
      <c r="M59" s="35" t="s">
        <v>72</v>
      </c>
      <c r="N59" s="35" t="s">
        <v>222</v>
      </c>
      <c r="O59" s="35" t="s">
        <v>54</v>
      </c>
      <c r="P59" s="35" t="s">
        <v>56</v>
      </c>
      <c r="Q59" s="35" t="s">
        <v>246</v>
      </c>
      <c r="R59" s="36" t="str">
        <f t="shared" si="1"/>
        <v>http://maps.google.com/maps?q=16.21536,101.29351</v>
      </c>
    </row>
    <row r="60" spans="1:18" x14ac:dyDescent="0.5">
      <c r="A60" s="31">
        <v>45039</v>
      </c>
      <c r="B60" s="32">
        <v>1.58</v>
      </c>
      <c r="C60" s="33">
        <v>16.216940000000001</v>
      </c>
      <c r="D60" s="33">
        <v>101.30500000000001</v>
      </c>
      <c r="E60" s="34">
        <v>746404.19949499995</v>
      </c>
      <c r="F60" s="34">
        <v>1794317.0497900001</v>
      </c>
      <c r="G60" s="35" t="s">
        <v>48</v>
      </c>
      <c r="H60" s="35" t="s">
        <v>219</v>
      </c>
      <c r="I60" s="35" t="s">
        <v>220</v>
      </c>
      <c r="J60" s="35" t="s">
        <v>50</v>
      </c>
      <c r="K60" s="35" t="s">
        <v>51</v>
      </c>
      <c r="L60" s="35" t="s">
        <v>221</v>
      </c>
      <c r="M60" s="35" t="s">
        <v>72</v>
      </c>
      <c r="N60" s="35" t="s">
        <v>222</v>
      </c>
      <c r="O60" s="35" t="s">
        <v>54</v>
      </c>
      <c r="P60" s="35" t="s">
        <v>56</v>
      </c>
      <c r="Q60" s="35" t="s">
        <v>246</v>
      </c>
      <c r="R60" s="36" t="str">
        <f t="shared" si="1"/>
        <v>http://maps.google.com/maps?q=16.21694,101.305</v>
      </c>
    </row>
    <row r="61" spans="1:18" x14ac:dyDescent="0.5">
      <c r="A61" s="31">
        <v>45039</v>
      </c>
      <c r="B61" s="32">
        <v>1.58</v>
      </c>
      <c r="C61" s="33">
        <v>16.217310000000001</v>
      </c>
      <c r="D61" s="33">
        <v>101.32398999999999</v>
      </c>
      <c r="E61" s="34">
        <v>748434.70626899996</v>
      </c>
      <c r="F61" s="34">
        <v>1794380.9316100001</v>
      </c>
      <c r="G61" s="35" t="s">
        <v>48</v>
      </c>
      <c r="H61" s="35" t="s">
        <v>219</v>
      </c>
      <c r="I61" s="35" t="s">
        <v>220</v>
      </c>
      <c r="J61" s="35" t="s">
        <v>50</v>
      </c>
      <c r="K61" s="35" t="s">
        <v>51</v>
      </c>
      <c r="L61" s="35" t="s">
        <v>221</v>
      </c>
      <c r="M61" s="35" t="s">
        <v>72</v>
      </c>
      <c r="N61" s="35" t="s">
        <v>222</v>
      </c>
      <c r="O61" s="35" t="s">
        <v>54</v>
      </c>
      <c r="P61" s="35" t="s">
        <v>56</v>
      </c>
      <c r="Q61" s="35" t="s">
        <v>246</v>
      </c>
      <c r="R61" s="36" t="str">
        <f t="shared" si="1"/>
        <v>http://maps.google.com/maps?q=16.21731,101.32399</v>
      </c>
    </row>
    <row r="62" spans="1:18" x14ac:dyDescent="0.5">
      <c r="A62" s="31">
        <v>45039</v>
      </c>
      <c r="B62" s="32">
        <v>1.58</v>
      </c>
      <c r="C62" s="33">
        <v>16.220289999999999</v>
      </c>
      <c r="D62" s="33">
        <v>101.30558000000001</v>
      </c>
      <c r="E62" s="34">
        <v>746462.05986200005</v>
      </c>
      <c r="F62" s="34">
        <v>1794688.5681400001</v>
      </c>
      <c r="G62" s="35" t="s">
        <v>48</v>
      </c>
      <c r="H62" s="35" t="s">
        <v>219</v>
      </c>
      <c r="I62" s="35" t="s">
        <v>220</v>
      </c>
      <c r="J62" s="35" t="s">
        <v>50</v>
      </c>
      <c r="K62" s="35" t="s">
        <v>51</v>
      </c>
      <c r="L62" s="35" t="s">
        <v>221</v>
      </c>
      <c r="M62" s="35" t="s">
        <v>72</v>
      </c>
      <c r="N62" s="35" t="s">
        <v>222</v>
      </c>
      <c r="O62" s="35" t="s">
        <v>54</v>
      </c>
      <c r="P62" s="35" t="s">
        <v>56</v>
      </c>
      <c r="Q62" s="35" t="s">
        <v>246</v>
      </c>
      <c r="R62" s="36" t="str">
        <f t="shared" si="1"/>
        <v>http://maps.google.com/maps?q=16.22029,101.30558</v>
      </c>
    </row>
    <row r="63" spans="1:18" x14ac:dyDescent="0.5">
      <c r="A63" s="31">
        <v>45039</v>
      </c>
      <c r="B63" s="32">
        <v>1.58</v>
      </c>
      <c r="C63" s="33">
        <v>16.220880000000001</v>
      </c>
      <c r="D63" s="33">
        <v>101.30193</v>
      </c>
      <c r="E63" s="34">
        <v>746070.96997800004</v>
      </c>
      <c r="F63" s="34">
        <v>1794749.49012</v>
      </c>
      <c r="G63" s="35" t="s">
        <v>48</v>
      </c>
      <c r="H63" s="35" t="s">
        <v>219</v>
      </c>
      <c r="I63" s="35" t="s">
        <v>220</v>
      </c>
      <c r="J63" s="35" t="s">
        <v>50</v>
      </c>
      <c r="K63" s="35" t="s">
        <v>51</v>
      </c>
      <c r="L63" s="35" t="s">
        <v>221</v>
      </c>
      <c r="M63" s="35" t="s">
        <v>72</v>
      </c>
      <c r="N63" s="35" t="s">
        <v>222</v>
      </c>
      <c r="O63" s="35" t="s">
        <v>54</v>
      </c>
      <c r="P63" s="35" t="s">
        <v>56</v>
      </c>
      <c r="Q63" s="35" t="s">
        <v>246</v>
      </c>
      <c r="R63" s="36" t="str">
        <f t="shared" si="1"/>
        <v>http://maps.google.com/maps?q=16.22088,101.30193</v>
      </c>
    </row>
    <row r="64" spans="1:18" x14ac:dyDescent="0.5">
      <c r="A64" s="31">
        <v>45039</v>
      </c>
      <c r="B64" s="32">
        <v>1.58</v>
      </c>
      <c r="C64" s="33">
        <v>16.22147</v>
      </c>
      <c r="D64" s="33">
        <v>101.29828999999999</v>
      </c>
      <c r="E64" s="34">
        <v>745680.95270799997</v>
      </c>
      <c r="F64" s="34">
        <v>1794810.4307800001</v>
      </c>
      <c r="G64" s="35" t="s">
        <v>48</v>
      </c>
      <c r="H64" s="35" t="s">
        <v>219</v>
      </c>
      <c r="I64" s="35" t="s">
        <v>220</v>
      </c>
      <c r="J64" s="35" t="s">
        <v>50</v>
      </c>
      <c r="K64" s="35" t="s">
        <v>51</v>
      </c>
      <c r="L64" s="35" t="s">
        <v>221</v>
      </c>
      <c r="M64" s="35" t="s">
        <v>72</v>
      </c>
      <c r="N64" s="35" t="s">
        <v>222</v>
      </c>
      <c r="O64" s="35" t="s">
        <v>54</v>
      </c>
      <c r="P64" s="35" t="s">
        <v>56</v>
      </c>
      <c r="Q64" s="35" t="s">
        <v>246</v>
      </c>
      <c r="R64" s="36" t="str">
        <f t="shared" si="1"/>
        <v>http://maps.google.com/maps?q=16.22147,101.29829</v>
      </c>
    </row>
    <row r="65" spans="1:18" x14ac:dyDescent="0.5">
      <c r="A65" s="31">
        <v>45039</v>
      </c>
      <c r="B65" s="32">
        <v>1.58</v>
      </c>
      <c r="C65" s="33">
        <v>16.221260000000001</v>
      </c>
      <c r="D65" s="33">
        <v>101.32084999999999</v>
      </c>
      <c r="E65" s="34">
        <v>748093.93416299997</v>
      </c>
      <c r="F65" s="34">
        <v>1794814.3685300001</v>
      </c>
      <c r="G65" s="35" t="s">
        <v>48</v>
      </c>
      <c r="H65" s="35" t="s">
        <v>219</v>
      </c>
      <c r="I65" s="35" t="s">
        <v>220</v>
      </c>
      <c r="J65" s="35" t="s">
        <v>50</v>
      </c>
      <c r="K65" s="35" t="s">
        <v>51</v>
      </c>
      <c r="L65" s="35" t="s">
        <v>221</v>
      </c>
      <c r="M65" s="35" t="s">
        <v>72</v>
      </c>
      <c r="N65" s="35" t="s">
        <v>222</v>
      </c>
      <c r="O65" s="35" t="s">
        <v>54</v>
      </c>
      <c r="P65" s="35" t="s">
        <v>56</v>
      </c>
      <c r="Q65" s="35" t="s">
        <v>246</v>
      </c>
      <c r="R65" s="36" t="str">
        <f t="shared" si="1"/>
        <v>http://maps.google.com/maps?q=16.22126,101.32085</v>
      </c>
    </row>
    <row r="66" spans="1:18" x14ac:dyDescent="0.5">
      <c r="A66" s="31">
        <v>45039</v>
      </c>
      <c r="B66" s="32">
        <v>1.58</v>
      </c>
      <c r="C66" s="33">
        <v>16.222059999999999</v>
      </c>
      <c r="D66" s="33">
        <v>101.29467</v>
      </c>
      <c r="E66" s="34">
        <v>745293.07748900005</v>
      </c>
      <c r="F66" s="34">
        <v>1794871.4020400001</v>
      </c>
      <c r="G66" s="35" t="s">
        <v>48</v>
      </c>
      <c r="H66" s="35" t="s">
        <v>219</v>
      </c>
      <c r="I66" s="35" t="s">
        <v>220</v>
      </c>
      <c r="J66" s="35" t="s">
        <v>50</v>
      </c>
      <c r="K66" s="35" t="s">
        <v>51</v>
      </c>
      <c r="L66" s="35" t="s">
        <v>221</v>
      </c>
      <c r="M66" s="35" t="s">
        <v>72</v>
      </c>
      <c r="N66" s="35" t="s">
        <v>222</v>
      </c>
      <c r="O66" s="35" t="s">
        <v>54</v>
      </c>
      <c r="P66" s="35" t="s">
        <v>56</v>
      </c>
      <c r="Q66" s="35" t="s">
        <v>246</v>
      </c>
      <c r="R66" s="36" t="str">
        <f t="shared" si="1"/>
        <v>http://maps.google.com/maps?q=16.22206,101.29467</v>
      </c>
    </row>
    <row r="67" spans="1:18" x14ac:dyDescent="0.5">
      <c r="A67" s="31">
        <v>45039</v>
      </c>
      <c r="B67" s="32">
        <v>1.58</v>
      </c>
      <c r="C67" s="33">
        <v>16.222439999999999</v>
      </c>
      <c r="D67" s="33">
        <v>101.31358</v>
      </c>
      <c r="E67" s="34">
        <v>747314.95280700002</v>
      </c>
      <c r="F67" s="34">
        <v>1794936.19783</v>
      </c>
      <c r="G67" s="35" t="s">
        <v>48</v>
      </c>
      <c r="H67" s="35" t="s">
        <v>219</v>
      </c>
      <c r="I67" s="35" t="s">
        <v>220</v>
      </c>
      <c r="J67" s="35" t="s">
        <v>50</v>
      </c>
      <c r="K67" s="35" t="s">
        <v>51</v>
      </c>
      <c r="L67" s="35" t="s">
        <v>221</v>
      </c>
      <c r="M67" s="35" t="s">
        <v>72</v>
      </c>
      <c r="N67" s="35" t="s">
        <v>222</v>
      </c>
      <c r="O67" s="35" t="s">
        <v>54</v>
      </c>
      <c r="P67" s="35" t="s">
        <v>56</v>
      </c>
      <c r="Q67" s="35" t="s">
        <v>246</v>
      </c>
      <c r="R67" s="36" t="str">
        <f t="shared" si="1"/>
        <v>http://maps.google.com/maps?q=16.22244,101.31358</v>
      </c>
    </row>
    <row r="68" spans="1:18" x14ac:dyDescent="0.5">
      <c r="A68" s="31">
        <v>45039</v>
      </c>
      <c r="B68" s="32">
        <v>1.58</v>
      </c>
      <c r="C68" s="33">
        <v>16.223030000000001</v>
      </c>
      <c r="D68" s="33">
        <v>101.30989</v>
      </c>
      <c r="E68" s="34">
        <v>746919.58481799997</v>
      </c>
      <c r="F68" s="34">
        <v>1794997.05614</v>
      </c>
      <c r="G68" s="35" t="s">
        <v>48</v>
      </c>
      <c r="H68" s="35" t="s">
        <v>219</v>
      </c>
      <c r="I68" s="35" t="s">
        <v>220</v>
      </c>
      <c r="J68" s="35" t="s">
        <v>50</v>
      </c>
      <c r="K68" s="35" t="s">
        <v>51</v>
      </c>
      <c r="L68" s="35" t="s">
        <v>221</v>
      </c>
      <c r="M68" s="35" t="s">
        <v>72</v>
      </c>
      <c r="N68" s="35" t="s">
        <v>222</v>
      </c>
      <c r="O68" s="35" t="s">
        <v>54</v>
      </c>
      <c r="P68" s="35" t="s">
        <v>56</v>
      </c>
      <c r="Q68" s="35" t="s">
        <v>246</v>
      </c>
      <c r="R68" s="36" t="str">
        <f t="shared" ref="R68:R99" si="2">HYPERLINK(CONCATENATE("http://maps.google.com/maps?q=",C68,",",D68))</f>
        <v>http://maps.google.com/maps?q=16.22303,101.30989</v>
      </c>
    </row>
    <row r="69" spans="1:18" x14ac:dyDescent="0.5">
      <c r="A69" s="31">
        <v>45039</v>
      </c>
      <c r="B69" s="32">
        <v>1.58</v>
      </c>
      <c r="C69" s="33">
        <v>16.224609999999998</v>
      </c>
      <c r="D69" s="33">
        <v>101.32143000000001</v>
      </c>
      <c r="E69" s="34">
        <v>748151.76393400005</v>
      </c>
      <c r="F69" s="34">
        <v>1795185.89549</v>
      </c>
      <c r="G69" s="35" t="s">
        <v>48</v>
      </c>
      <c r="H69" s="35" t="s">
        <v>219</v>
      </c>
      <c r="I69" s="35" t="s">
        <v>220</v>
      </c>
      <c r="J69" s="35" t="s">
        <v>50</v>
      </c>
      <c r="K69" s="35" t="s">
        <v>51</v>
      </c>
      <c r="L69" s="35" t="s">
        <v>221</v>
      </c>
      <c r="M69" s="35" t="s">
        <v>72</v>
      </c>
      <c r="N69" s="35" t="s">
        <v>222</v>
      </c>
      <c r="O69" s="35" t="s">
        <v>54</v>
      </c>
      <c r="P69" s="35" t="s">
        <v>56</v>
      </c>
      <c r="Q69" s="35" t="s">
        <v>246</v>
      </c>
      <c r="R69" s="36" t="str">
        <f t="shared" si="2"/>
        <v>http://maps.google.com/maps?q=16.22461,101.32143</v>
      </c>
    </row>
    <row r="70" spans="1:18" x14ac:dyDescent="0.5">
      <c r="A70" s="31">
        <v>45039</v>
      </c>
      <c r="B70" s="32">
        <v>1.58</v>
      </c>
      <c r="C70" s="33">
        <v>16.817720000000001</v>
      </c>
      <c r="D70" s="33">
        <v>98.961250000000007</v>
      </c>
      <c r="E70" s="34">
        <v>495871.35783300002</v>
      </c>
      <c r="F70" s="34">
        <v>1859390.89622</v>
      </c>
      <c r="G70" s="35" t="s">
        <v>48</v>
      </c>
      <c r="H70" s="35" t="s">
        <v>236</v>
      </c>
      <c r="I70" s="35" t="s">
        <v>237</v>
      </c>
      <c r="J70" s="35" t="s">
        <v>71</v>
      </c>
      <c r="K70" s="35" t="s">
        <v>51</v>
      </c>
      <c r="L70" s="35" t="s">
        <v>238</v>
      </c>
      <c r="M70" s="35" t="s">
        <v>52</v>
      </c>
      <c r="N70" s="35" t="s">
        <v>239</v>
      </c>
      <c r="O70" s="35" t="s">
        <v>73</v>
      </c>
      <c r="P70" s="35" t="s">
        <v>56</v>
      </c>
      <c r="Q70" s="35" t="s">
        <v>246</v>
      </c>
      <c r="R70" s="36" t="str">
        <f t="shared" si="2"/>
        <v>http://maps.google.com/maps?q=16.81772,98.96125</v>
      </c>
    </row>
    <row r="71" spans="1:18" x14ac:dyDescent="0.5">
      <c r="A71" s="31">
        <v>45039</v>
      </c>
      <c r="B71" s="32">
        <v>1.58</v>
      </c>
      <c r="C71" s="33">
        <v>15.9528</v>
      </c>
      <c r="D71" s="33">
        <v>102.12685999999999</v>
      </c>
      <c r="E71" s="34">
        <v>834768.13224800001</v>
      </c>
      <c r="F71" s="34">
        <v>1766226.85136</v>
      </c>
      <c r="G71" s="35" t="s">
        <v>48</v>
      </c>
      <c r="H71" s="35" t="s">
        <v>211</v>
      </c>
      <c r="I71" s="35" t="s">
        <v>212</v>
      </c>
      <c r="J71" s="35" t="s">
        <v>213</v>
      </c>
      <c r="K71" s="35" t="s">
        <v>79</v>
      </c>
      <c r="L71" s="35" t="s">
        <v>214</v>
      </c>
      <c r="M71" s="35" t="s">
        <v>52</v>
      </c>
      <c r="N71" s="35" t="s">
        <v>215</v>
      </c>
      <c r="O71" s="35" t="s">
        <v>168</v>
      </c>
      <c r="P71" s="35" t="s">
        <v>56</v>
      </c>
      <c r="Q71" s="35" t="s">
        <v>246</v>
      </c>
      <c r="R71" s="36" t="str">
        <f t="shared" si="2"/>
        <v>http://maps.google.com/maps?q=15.9528,102.12686</v>
      </c>
    </row>
    <row r="72" spans="1:18" x14ac:dyDescent="0.5">
      <c r="A72" s="31">
        <v>45039</v>
      </c>
      <c r="B72" s="32">
        <v>1.58</v>
      </c>
      <c r="C72" s="33">
        <v>16.36842</v>
      </c>
      <c r="D72" s="33">
        <v>101.39069000000001</v>
      </c>
      <c r="E72" s="34">
        <v>755372.47983800003</v>
      </c>
      <c r="F72" s="34">
        <v>1811190.70331</v>
      </c>
      <c r="G72" s="35" t="s">
        <v>48</v>
      </c>
      <c r="H72" s="35" t="s">
        <v>224</v>
      </c>
      <c r="I72" s="35" t="s">
        <v>220</v>
      </c>
      <c r="J72" s="35" t="s">
        <v>50</v>
      </c>
      <c r="K72" s="35" t="s">
        <v>51</v>
      </c>
      <c r="L72" s="35" t="s">
        <v>225</v>
      </c>
      <c r="M72" s="35" t="s">
        <v>52</v>
      </c>
      <c r="N72" s="35" t="s">
        <v>55</v>
      </c>
      <c r="O72" s="35" t="s">
        <v>54</v>
      </c>
      <c r="P72" s="35" t="s">
        <v>56</v>
      </c>
      <c r="Q72" s="35" t="s">
        <v>246</v>
      </c>
      <c r="R72" s="36" t="str">
        <f t="shared" si="2"/>
        <v>http://maps.google.com/maps?q=16.36842,101.39069</v>
      </c>
    </row>
    <row r="73" spans="1:18" x14ac:dyDescent="0.5">
      <c r="A73" s="31">
        <v>45039</v>
      </c>
      <c r="B73" s="32">
        <v>1.58</v>
      </c>
      <c r="C73" s="33">
        <v>16.42747</v>
      </c>
      <c r="D73" s="33">
        <v>101.40881</v>
      </c>
      <c r="E73" s="34">
        <v>757231.38201299997</v>
      </c>
      <c r="F73" s="34">
        <v>1817750.4884599999</v>
      </c>
      <c r="G73" s="35" t="s">
        <v>48</v>
      </c>
      <c r="H73" s="35" t="s">
        <v>226</v>
      </c>
      <c r="I73" s="35" t="s">
        <v>220</v>
      </c>
      <c r="J73" s="35" t="s">
        <v>50</v>
      </c>
      <c r="K73" s="35" t="s">
        <v>51</v>
      </c>
      <c r="L73" s="35" t="s">
        <v>225</v>
      </c>
      <c r="M73" s="35" t="s">
        <v>52</v>
      </c>
      <c r="N73" s="35" t="s">
        <v>55</v>
      </c>
      <c r="O73" s="35" t="s">
        <v>54</v>
      </c>
      <c r="P73" s="35" t="s">
        <v>56</v>
      </c>
      <c r="Q73" s="35" t="s">
        <v>246</v>
      </c>
      <c r="R73" s="36" t="str">
        <f t="shared" si="2"/>
        <v>http://maps.google.com/maps?q=16.42747,101.40881</v>
      </c>
    </row>
    <row r="74" spans="1:18" x14ac:dyDescent="0.5">
      <c r="A74" s="31">
        <v>45039</v>
      </c>
      <c r="B74" s="32">
        <v>1.58</v>
      </c>
      <c r="C74" s="33">
        <v>16.48282</v>
      </c>
      <c r="D74" s="33">
        <v>101.37725</v>
      </c>
      <c r="E74" s="34">
        <v>753787.45910800004</v>
      </c>
      <c r="F74" s="34">
        <v>1823837.8652300001</v>
      </c>
      <c r="G74" s="35" t="s">
        <v>48</v>
      </c>
      <c r="H74" s="35" t="s">
        <v>226</v>
      </c>
      <c r="I74" s="35" t="s">
        <v>220</v>
      </c>
      <c r="J74" s="35" t="s">
        <v>50</v>
      </c>
      <c r="K74" s="35" t="s">
        <v>51</v>
      </c>
      <c r="L74" s="35" t="s">
        <v>225</v>
      </c>
      <c r="M74" s="35" t="s">
        <v>52</v>
      </c>
      <c r="N74" s="35" t="s">
        <v>55</v>
      </c>
      <c r="O74" s="35" t="s">
        <v>54</v>
      </c>
      <c r="P74" s="35" t="s">
        <v>56</v>
      </c>
      <c r="Q74" s="35" t="s">
        <v>246</v>
      </c>
      <c r="R74" s="36" t="str">
        <f t="shared" si="2"/>
        <v>http://maps.google.com/maps?q=16.48282,101.37725</v>
      </c>
    </row>
    <row r="75" spans="1:18" x14ac:dyDescent="0.5">
      <c r="A75" s="31">
        <v>45039</v>
      </c>
      <c r="B75" s="32">
        <v>1.58</v>
      </c>
      <c r="C75" s="33">
        <v>16.486170000000001</v>
      </c>
      <c r="D75" s="33">
        <v>101.37782</v>
      </c>
      <c r="E75" s="34">
        <v>753843.97031</v>
      </c>
      <c r="F75" s="34">
        <v>1824209.42735</v>
      </c>
      <c r="G75" s="35" t="s">
        <v>48</v>
      </c>
      <c r="H75" s="35" t="s">
        <v>226</v>
      </c>
      <c r="I75" s="35" t="s">
        <v>220</v>
      </c>
      <c r="J75" s="35" t="s">
        <v>50</v>
      </c>
      <c r="K75" s="35" t="s">
        <v>51</v>
      </c>
      <c r="L75" s="35" t="s">
        <v>225</v>
      </c>
      <c r="M75" s="35" t="s">
        <v>52</v>
      </c>
      <c r="N75" s="35" t="s">
        <v>55</v>
      </c>
      <c r="O75" s="35" t="s">
        <v>54</v>
      </c>
      <c r="P75" s="35" t="s">
        <v>56</v>
      </c>
      <c r="Q75" s="35" t="s">
        <v>246</v>
      </c>
      <c r="R75" s="36" t="str">
        <f t="shared" si="2"/>
        <v>http://maps.google.com/maps?q=16.48617,101.37782</v>
      </c>
    </row>
    <row r="76" spans="1:18" x14ac:dyDescent="0.5">
      <c r="A76" s="31">
        <v>45039</v>
      </c>
      <c r="B76" s="32">
        <v>1.58</v>
      </c>
      <c r="C76" s="33">
        <v>16.489529999999998</v>
      </c>
      <c r="D76" s="33">
        <v>101.37835</v>
      </c>
      <c r="E76" s="34">
        <v>753896.19332199998</v>
      </c>
      <c r="F76" s="34">
        <v>1824582.04663</v>
      </c>
      <c r="G76" s="35" t="s">
        <v>48</v>
      </c>
      <c r="H76" s="35" t="s">
        <v>226</v>
      </c>
      <c r="I76" s="35" t="s">
        <v>220</v>
      </c>
      <c r="J76" s="35" t="s">
        <v>50</v>
      </c>
      <c r="K76" s="35" t="s">
        <v>51</v>
      </c>
      <c r="L76" s="35" t="s">
        <v>225</v>
      </c>
      <c r="M76" s="35" t="s">
        <v>52</v>
      </c>
      <c r="N76" s="35" t="s">
        <v>55</v>
      </c>
      <c r="O76" s="35" t="s">
        <v>54</v>
      </c>
      <c r="P76" s="35" t="s">
        <v>56</v>
      </c>
      <c r="Q76" s="35" t="s">
        <v>246</v>
      </c>
      <c r="R76" s="36" t="str">
        <f t="shared" si="2"/>
        <v>http://maps.google.com/maps?q=16.48953,101.37835</v>
      </c>
    </row>
    <row r="77" spans="1:18" x14ac:dyDescent="0.5">
      <c r="A77" s="31">
        <v>45039</v>
      </c>
      <c r="B77" s="32">
        <v>1.58</v>
      </c>
      <c r="C77" s="33">
        <v>16.492889999999999</v>
      </c>
      <c r="D77" s="33">
        <v>101.37887000000001</v>
      </c>
      <c r="E77" s="34">
        <v>753947.345493</v>
      </c>
      <c r="F77" s="34">
        <v>1824954.65381</v>
      </c>
      <c r="G77" s="35" t="s">
        <v>48</v>
      </c>
      <c r="H77" s="35" t="s">
        <v>226</v>
      </c>
      <c r="I77" s="35" t="s">
        <v>220</v>
      </c>
      <c r="J77" s="35" t="s">
        <v>50</v>
      </c>
      <c r="K77" s="35" t="s">
        <v>51</v>
      </c>
      <c r="L77" s="35" t="s">
        <v>225</v>
      </c>
      <c r="M77" s="35" t="s">
        <v>52</v>
      </c>
      <c r="N77" s="35" t="s">
        <v>55</v>
      </c>
      <c r="O77" s="35" t="s">
        <v>54</v>
      </c>
      <c r="P77" s="35" t="s">
        <v>56</v>
      </c>
      <c r="Q77" s="35" t="s">
        <v>246</v>
      </c>
      <c r="R77" s="36" t="str">
        <f t="shared" si="2"/>
        <v>http://maps.google.com/maps?q=16.49289,101.37887</v>
      </c>
    </row>
    <row r="78" spans="1:18" x14ac:dyDescent="0.5">
      <c r="A78" s="31">
        <v>45039</v>
      </c>
      <c r="B78" s="32">
        <v>1.58</v>
      </c>
      <c r="C78" s="33">
        <v>16.49624</v>
      </c>
      <c r="D78" s="33">
        <v>101.37939</v>
      </c>
      <c r="E78" s="34">
        <v>753998.50794899999</v>
      </c>
      <c r="F78" s="34">
        <v>1825326.1544600001</v>
      </c>
      <c r="G78" s="35" t="s">
        <v>48</v>
      </c>
      <c r="H78" s="35" t="s">
        <v>226</v>
      </c>
      <c r="I78" s="35" t="s">
        <v>220</v>
      </c>
      <c r="J78" s="35" t="s">
        <v>50</v>
      </c>
      <c r="K78" s="35" t="s">
        <v>51</v>
      </c>
      <c r="L78" s="35" t="s">
        <v>225</v>
      </c>
      <c r="M78" s="35" t="s">
        <v>52</v>
      </c>
      <c r="N78" s="35" t="s">
        <v>55</v>
      </c>
      <c r="O78" s="35" t="s">
        <v>54</v>
      </c>
      <c r="P78" s="35" t="s">
        <v>56</v>
      </c>
      <c r="Q78" s="35" t="s">
        <v>246</v>
      </c>
      <c r="R78" s="36" t="str">
        <f t="shared" si="2"/>
        <v>http://maps.google.com/maps?q=16.49624,101.37939</v>
      </c>
    </row>
    <row r="79" spans="1:18" x14ac:dyDescent="0.5">
      <c r="A79" s="31">
        <v>45039</v>
      </c>
      <c r="B79" s="32">
        <v>1.58</v>
      </c>
      <c r="C79" s="33">
        <v>16.500219999999999</v>
      </c>
      <c r="D79" s="33">
        <v>101.37613</v>
      </c>
      <c r="E79" s="34">
        <v>753645.14426500001</v>
      </c>
      <c r="F79" s="34">
        <v>1825762.63515</v>
      </c>
      <c r="G79" s="35" t="s">
        <v>48</v>
      </c>
      <c r="H79" s="35" t="s">
        <v>226</v>
      </c>
      <c r="I79" s="35" t="s">
        <v>220</v>
      </c>
      <c r="J79" s="35" t="s">
        <v>50</v>
      </c>
      <c r="K79" s="35" t="s">
        <v>51</v>
      </c>
      <c r="L79" s="35" t="s">
        <v>225</v>
      </c>
      <c r="M79" s="35" t="s">
        <v>52</v>
      </c>
      <c r="N79" s="35" t="s">
        <v>55</v>
      </c>
      <c r="O79" s="35" t="s">
        <v>54</v>
      </c>
      <c r="P79" s="35" t="s">
        <v>56</v>
      </c>
      <c r="Q79" s="35" t="s">
        <v>246</v>
      </c>
      <c r="R79" s="36" t="str">
        <f t="shared" si="2"/>
        <v>http://maps.google.com/maps?q=16.50022,101.37613</v>
      </c>
    </row>
    <row r="80" spans="1:18" x14ac:dyDescent="0.5">
      <c r="A80" s="31">
        <v>45039</v>
      </c>
      <c r="B80" s="32">
        <v>1.58</v>
      </c>
      <c r="C80" s="33">
        <v>16.502970000000001</v>
      </c>
      <c r="D80" s="33">
        <v>101.38037</v>
      </c>
      <c r="E80" s="34">
        <v>754094.37749300001</v>
      </c>
      <c r="F80" s="34">
        <v>1826072.40255</v>
      </c>
      <c r="G80" s="35" t="s">
        <v>48</v>
      </c>
      <c r="H80" s="35" t="s">
        <v>226</v>
      </c>
      <c r="I80" s="35" t="s">
        <v>220</v>
      </c>
      <c r="J80" s="35" t="s">
        <v>50</v>
      </c>
      <c r="K80" s="35" t="s">
        <v>51</v>
      </c>
      <c r="L80" s="35" t="s">
        <v>225</v>
      </c>
      <c r="M80" s="35" t="s">
        <v>52</v>
      </c>
      <c r="N80" s="35" t="s">
        <v>55</v>
      </c>
      <c r="O80" s="35" t="s">
        <v>54</v>
      </c>
      <c r="P80" s="35" t="s">
        <v>56</v>
      </c>
      <c r="Q80" s="35" t="s">
        <v>246</v>
      </c>
      <c r="R80" s="36" t="str">
        <f t="shared" si="2"/>
        <v>http://maps.google.com/maps?q=16.50297,101.38037</v>
      </c>
    </row>
    <row r="81" spans="1:18" x14ac:dyDescent="0.5">
      <c r="A81" s="31">
        <v>45039</v>
      </c>
      <c r="B81" s="32">
        <v>1.58</v>
      </c>
      <c r="C81" s="33">
        <v>16.508150000000001</v>
      </c>
      <c r="D81" s="33">
        <v>101.36969999999999</v>
      </c>
      <c r="E81" s="34">
        <v>752948.10869699996</v>
      </c>
      <c r="F81" s="34">
        <v>1826632.40065</v>
      </c>
      <c r="G81" s="35" t="s">
        <v>48</v>
      </c>
      <c r="H81" s="35" t="s">
        <v>226</v>
      </c>
      <c r="I81" s="35" t="s">
        <v>220</v>
      </c>
      <c r="J81" s="35" t="s">
        <v>50</v>
      </c>
      <c r="K81" s="35" t="s">
        <v>51</v>
      </c>
      <c r="L81" s="35" t="s">
        <v>225</v>
      </c>
      <c r="M81" s="35" t="s">
        <v>52</v>
      </c>
      <c r="N81" s="35" t="s">
        <v>55</v>
      </c>
      <c r="O81" s="35" t="s">
        <v>54</v>
      </c>
      <c r="P81" s="35" t="s">
        <v>56</v>
      </c>
      <c r="Q81" s="35" t="s">
        <v>246</v>
      </c>
      <c r="R81" s="36" t="str">
        <f t="shared" si="2"/>
        <v>http://maps.google.com/maps?q=16.50815,101.3697</v>
      </c>
    </row>
    <row r="82" spans="1:18" x14ac:dyDescent="0.5">
      <c r="A82" s="31">
        <v>45039</v>
      </c>
      <c r="B82" s="32">
        <v>1.58</v>
      </c>
      <c r="C82" s="33">
        <v>16.524049999999999</v>
      </c>
      <c r="D82" s="33">
        <v>101.33535000000001</v>
      </c>
      <c r="E82" s="34">
        <v>749259.36435399996</v>
      </c>
      <c r="F82" s="34">
        <v>1828349.6661</v>
      </c>
      <c r="G82" s="35" t="s">
        <v>48</v>
      </c>
      <c r="H82" s="35" t="s">
        <v>226</v>
      </c>
      <c r="I82" s="35" t="s">
        <v>220</v>
      </c>
      <c r="J82" s="35" t="s">
        <v>50</v>
      </c>
      <c r="K82" s="35" t="s">
        <v>51</v>
      </c>
      <c r="L82" s="35" t="s">
        <v>225</v>
      </c>
      <c r="M82" s="35" t="s">
        <v>52</v>
      </c>
      <c r="N82" s="35" t="s">
        <v>55</v>
      </c>
      <c r="O82" s="35" t="s">
        <v>54</v>
      </c>
      <c r="P82" s="35" t="s">
        <v>56</v>
      </c>
      <c r="Q82" s="35" t="s">
        <v>246</v>
      </c>
      <c r="R82" s="36" t="str">
        <f t="shared" si="2"/>
        <v>http://maps.google.com/maps?q=16.52405,101.33535</v>
      </c>
    </row>
    <row r="83" spans="1:18" x14ac:dyDescent="0.5">
      <c r="A83" s="31">
        <v>45039</v>
      </c>
      <c r="B83" s="32">
        <v>1.58</v>
      </c>
      <c r="C83" s="33">
        <v>16.524629999999998</v>
      </c>
      <c r="D83" s="33">
        <v>101.33177000000001</v>
      </c>
      <c r="E83" s="34">
        <v>748876.33770300006</v>
      </c>
      <c r="F83" s="34">
        <v>1828409.4397</v>
      </c>
      <c r="G83" s="35" t="s">
        <v>48</v>
      </c>
      <c r="H83" s="35" t="s">
        <v>226</v>
      </c>
      <c r="I83" s="35" t="s">
        <v>220</v>
      </c>
      <c r="J83" s="35" t="s">
        <v>50</v>
      </c>
      <c r="K83" s="35" t="s">
        <v>51</v>
      </c>
      <c r="L83" s="35" t="s">
        <v>225</v>
      </c>
      <c r="M83" s="35" t="s">
        <v>52</v>
      </c>
      <c r="N83" s="35" t="s">
        <v>55</v>
      </c>
      <c r="O83" s="35" t="s">
        <v>54</v>
      </c>
      <c r="P83" s="35" t="s">
        <v>56</v>
      </c>
      <c r="Q83" s="35" t="s">
        <v>246</v>
      </c>
      <c r="R83" s="36" t="str">
        <f t="shared" si="2"/>
        <v>http://maps.google.com/maps?q=16.52463,101.33177</v>
      </c>
    </row>
    <row r="84" spans="1:18" x14ac:dyDescent="0.5">
      <c r="A84" s="31">
        <v>45039</v>
      </c>
      <c r="B84" s="32">
        <v>1.58</v>
      </c>
      <c r="C84" s="33">
        <v>16.524470000000001</v>
      </c>
      <c r="D84" s="33">
        <v>101.35393999999999</v>
      </c>
      <c r="E84" s="34">
        <v>751243.92954200006</v>
      </c>
      <c r="F84" s="34">
        <v>1828419.2771300001</v>
      </c>
      <c r="G84" s="35" t="s">
        <v>48</v>
      </c>
      <c r="H84" s="35" t="s">
        <v>226</v>
      </c>
      <c r="I84" s="35" t="s">
        <v>220</v>
      </c>
      <c r="J84" s="35" t="s">
        <v>50</v>
      </c>
      <c r="K84" s="35" t="s">
        <v>51</v>
      </c>
      <c r="L84" s="35" t="s">
        <v>225</v>
      </c>
      <c r="M84" s="35" t="s">
        <v>52</v>
      </c>
      <c r="N84" s="35" t="s">
        <v>55</v>
      </c>
      <c r="O84" s="35" t="s">
        <v>54</v>
      </c>
      <c r="P84" s="35" t="s">
        <v>56</v>
      </c>
      <c r="Q84" s="35" t="s">
        <v>246</v>
      </c>
      <c r="R84" s="36" t="str">
        <f t="shared" si="2"/>
        <v>http://maps.google.com/maps?q=16.52447,101.35394</v>
      </c>
    </row>
    <row r="85" spans="1:18" x14ac:dyDescent="0.5">
      <c r="A85" s="31">
        <v>45039</v>
      </c>
      <c r="B85" s="32">
        <v>1.58</v>
      </c>
      <c r="C85" s="33">
        <v>16.52506</v>
      </c>
      <c r="D85" s="33">
        <v>101.35030999999999</v>
      </c>
      <c r="E85" s="34">
        <v>750855.54137800005</v>
      </c>
      <c r="F85" s="34">
        <v>1828480.06061</v>
      </c>
      <c r="G85" s="35" t="s">
        <v>48</v>
      </c>
      <c r="H85" s="35" t="s">
        <v>226</v>
      </c>
      <c r="I85" s="35" t="s">
        <v>220</v>
      </c>
      <c r="J85" s="35" t="s">
        <v>50</v>
      </c>
      <c r="K85" s="35" t="s">
        <v>51</v>
      </c>
      <c r="L85" s="35" t="s">
        <v>225</v>
      </c>
      <c r="M85" s="35" t="s">
        <v>52</v>
      </c>
      <c r="N85" s="35" t="s">
        <v>55</v>
      </c>
      <c r="O85" s="35" t="s">
        <v>54</v>
      </c>
      <c r="P85" s="35" t="s">
        <v>56</v>
      </c>
      <c r="Q85" s="35" t="s">
        <v>246</v>
      </c>
      <c r="R85" s="36" t="str">
        <f t="shared" si="2"/>
        <v>http://maps.google.com/maps?q=16.52506,101.35031</v>
      </c>
    </row>
    <row r="86" spans="1:18" x14ac:dyDescent="0.5">
      <c r="A86" s="31">
        <v>45039</v>
      </c>
      <c r="B86" s="32">
        <v>1.58</v>
      </c>
      <c r="C86" s="33">
        <v>16.526230000000002</v>
      </c>
      <c r="D86" s="33">
        <v>101.34307</v>
      </c>
      <c r="E86" s="34">
        <v>750080.92313500005</v>
      </c>
      <c r="F86" s="34">
        <v>1828600.56562</v>
      </c>
      <c r="G86" s="35" t="s">
        <v>48</v>
      </c>
      <c r="H86" s="35" t="s">
        <v>226</v>
      </c>
      <c r="I86" s="35" t="s">
        <v>220</v>
      </c>
      <c r="J86" s="35" t="s">
        <v>50</v>
      </c>
      <c r="K86" s="35" t="s">
        <v>51</v>
      </c>
      <c r="L86" s="35" t="s">
        <v>225</v>
      </c>
      <c r="M86" s="35" t="s">
        <v>52</v>
      </c>
      <c r="N86" s="35" t="s">
        <v>55</v>
      </c>
      <c r="O86" s="35" t="s">
        <v>54</v>
      </c>
      <c r="P86" s="35" t="s">
        <v>56</v>
      </c>
      <c r="Q86" s="35" t="s">
        <v>246</v>
      </c>
      <c r="R86" s="36" t="str">
        <f t="shared" si="2"/>
        <v>http://maps.google.com/maps?q=16.52623,101.34307</v>
      </c>
    </row>
    <row r="87" spans="1:18" x14ac:dyDescent="0.5">
      <c r="A87" s="31">
        <v>45039</v>
      </c>
      <c r="B87" s="32">
        <v>1.58</v>
      </c>
      <c r="C87" s="33">
        <v>16.526810000000001</v>
      </c>
      <c r="D87" s="33">
        <v>101.33949</v>
      </c>
      <c r="E87" s="34">
        <v>749697.89644799998</v>
      </c>
      <c r="F87" s="34">
        <v>1828660.3243100001</v>
      </c>
      <c r="G87" s="35" t="s">
        <v>48</v>
      </c>
      <c r="H87" s="35" t="s">
        <v>226</v>
      </c>
      <c r="I87" s="35" t="s">
        <v>220</v>
      </c>
      <c r="J87" s="35" t="s">
        <v>50</v>
      </c>
      <c r="K87" s="35" t="s">
        <v>51</v>
      </c>
      <c r="L87" s="35" t="s">
        <v>225</v>
      </c>
      <c r="M87" s="35" t="s">
        <v>52</v>
      </c>
      <c r="N87" s="35" t="s">
        <v>55</v>
      </c>
      <c r="O87" s="35" t="s">
        <v>54</v>
      </c>
      <c r="P87" s="35" t="s">
        <v>56</v>
      </c>
      <c r="Q87" s="35" t="s">
        <v>246</v>
      </c>
      <c r="R87" s="36" t="str">
        <f t="shared" si="2"/>
        <v>http://maps.google.com/maps?q=16.52681,101.33949</v>
      </c>
    </row>
    <row r="88" spans="1:18" x14ac:dyDescent="0.5">
      <c r="A88" s="31">
        <v>45039</v>
      </c>
      <c r="B88" s="32">
        <v>1.58</v>
      </c>
      <c r="C88" s="33">
        <v>16.5274</v>
      </c>
      <c r="D88" s="33">
        <v>101.33591</v>
      </c>
      <c r="E88" s="34">
        <v>749314.860002</v>
      </c>
      <c r="F88" s="34">
        <v>1828721.1965099999</v>
      </c>
      <c r="G88" s="35" t="s">
        <v>48</v>
      </c>
      <c r="H88" s="35" t="s">
        <v>226</v>
      </c>
      <c r="I88" s="35" t="s">
        <v>220</v>
      </c>
      <c r="J88" s="35" t="s">
        <v>50</v>
      </c>
      <c r="K88" s="35" t="s">
        <v>51</v>
      </c>
      <c r="L88" s="35" t="s">
        <v>225</v>
      </c>
      <c r="M88" s="35" t="s">
        <v>52</v>
      </c>
      <c r="N88" s="35" t="s">
        <v>55</v>
      </c>
      <c r="O88" s="35" t="s">
        <v>54</v>
      </c>
      <c r="P88" s="35" t="s">
        <v>56</v>
      </c>
      <c r="Q88" s="35" t="s">
        <v>246</v>
      </c>
      <c r="R88" s="36" t="str">
        <f t="shared" si="2"/>
        <v>http://maps.google.com/maps?q=16.5274,101.33591</v>
      </c>
    </row>
    <row r="89" spans="1:18" x14ac:dyDescent="0.5">
      <c r="A89" s="31">
        <v>45039</v>
      </c>
      <c r="B89" s="32">
        <v>1.58</v>
      </c>
      <c r="C89" s="33">
        <v>16.52797</v>
      </c>
      <c r="D89" s="33">
        <v>101.33234</v>
      </c>
      <c r="E89" s="34">
        <v>748932.92014099995</v>
      </c>
      <c r="F89" s="34">
        <v>1828779.87368</v>
      </c>
      <c r="G89" s="35" t="s">
        <v>48</v>
      </c>
      <c r="H89" s="35" t="s">
        <v>226</v>
      </c>
      <c r="I89" s="35" t="s">
        <v>220</v>
      </c>
      <c r="J89" s="35" t="s">
        <v>50</v>
      </c>
      <c r="K89" s="35" t="s">
        <v>51</v>
      </c>
      <c r="L89" s="35" t="s">
        <v>225</v>
      </c>
      <c r="M89" s="35" t="s">
        <v>52</v>
      </c>
      <c r="N89" s="35" t="s">
        <v>55</v>
      </c>
      <c r="O89" s="35" t="s">
        <v>54</v>
      </c>
      <c r="P89" s="35" t="s">
        <v>56</v>
      </c>
      <c r="Q89" s="35" t="s">
        <v>246</v>
      </c>
      <c r="R89" s="36" t="str">
        <f t="shared" si="2"/>
        <v>http://maps.google.com/maps?q=16.52797,101.33234</v>
      </c>
    </row>
    <row r="90" spans="1:18" x14ac:dyDescent="0.5">
      <c r="A90" s="31">
        <v>45039</v>
      </c>
      <c r="B90" s="32">
        <v>1.58</v>
      </c>
      <c r="C90" s="33">
        <v>16.528549999999999</v>
      </c>
      <c r="D90" s="33">
        <v>101.32876</v>
      </c>
      <c r="E90" s="34">
        <v>748549.90270700003</v>
      </c>
      <c r="F90" s="34">
        <v>1828839.6519800001</v>
      </c>
      <c r="G90" s="35" t="s">
        <v>48</v>
      </c>
      <c r="H90" s="35" t="s">
        <v>226</v>
      </c>
      <c r="I90" s="35" t="s">
        <v>220</v>
      </c>
      <c r="J90" s="35" t="s">
        <v>50</v>
      </c>
      <c r="K90" s="35" t="s">
        <v>51</v>
      </c>
      <c r="L90" s="35" t="s">
        <v>225</v>
      </c>
      <c r="M90" s="35" t="s">
        <v>52</v>
      </c>
      <c r="N90" s="35" t="s">
        <v>55</v>
      </c>
      <c r="O90" s="35" t="s">
        <v>54</v>
      </c>
      <c r="P90" s="35" t="s">
        <v>56</v>
      </c>
      <c r="Q90" s="35" t="s">
        <v>246</v>
      </c>
      <c r="R90" s="36" t="str">
        <f t="shared" si="2"/>
        <v>http://maps.google.com/maps?q=16.52855,101.32876</v>
      </c>
    </row>
    <row r="91" spans="1:18" x14ac:dyDescent="0.5">
      <c r="A91" s="31">
        <v>45039</v>
      </c>
      <c r="B91" s="32">
        <v>1.58</v>
      </c>
      <c r="C91" s="33">
        <v>16.528400000000001</v>
      </c>
      <c r="D91" s="33">
        <v>101.35089000000001</v>
      </c>
      <c r="E91" s="34">
        <v>750913.15793099999</v>
      </c>
      <c r="F91" s="34">
        <v>1828850.51685</v>
      </c>
      <c r="G91" s="35" t="s">
        <v>48</v>
      </c>
      <c r="H91" s="35" t="s">
        <v>226</v>
      </c>
      <c r="I91" s="35" t="s">
        <v>220</v>
      </c>
      <c r="J91" s="35" t="s">
        <v>50</v>
      </c>
      <c r="K91" s="35" t="s">
        <v>51</v>
      </c>
      <c r="L91" s="35" t="s">
        <v>225</v>
      </c>
      <c r="M91" s="35" t="s">
        <v>52</v>
      </c>
      <c r="N91" s="35" t="s">
        <v>55</v>
      </c>
      <c r="O91" s="35" t="s">
        <v>54</v>
      </c>
      <c r="P91" s="35" t="s">
        <v>56</v>
      </c>
      <c r="Q91" s="35" t="s">
        <v>246</v>
      </c>
      <c r="R91" s="36" t="str">
        <f t="shared" si="2"/>
        <v>http://maps.google.com/maps?q=16.5284,101.35089</v>
      </c>
    </row>
    <row r="92" spans="1:18" x14ac:dyDescent="0.5">
      <c r="A92" s="31">
        <v>45039</v>
      </c>
      <c r="B92" s="32">
        <v>1.58</v>
      </c>
      <c r="C92" s="33">
        <v>16.52899</v>
      </c>
      <c r="D92" s="33">
        <v>101.34725</v>
      </c>
      <c r="E92" s="34">
        <v>750523.71135</v>
      </c>
      <c r="F92" s="34">
        <v>1828911.29271</v>
      </c>
      <c r="G92" s="35" t="s">
        <v>48</v>
      </c>
      <c r="H92" s="35" t="s">
        <v>226</v>
      </c>
      <c r="I92" s="35" t="s">
        <v>220</v>
      </c>
      <c r="J92" s="35" t="s">
        <v>50</v>
      </c>
      <c r="K92" s="35" t="s">
        <v>51</v>
      </c>
      <c r="L92" s="35" t="s">
        <v>225</v>
      </c>
      <c r="M92" s="35" t="s">
        <v>52</v>
      </c>
      <c r="N92" s="35" t="s">
        <v>55</v>
      </c>
      <c r="O92" s="35" t="s">
        <v>54</v>
      </c>
      <c r="P92" s="35" t="s">
        <v>56</v>
      </c>
      <c r="Q92" s="35" t="s">
        <v>246</v>
      </c>
      <c r="R92" s="36" t="str">
        <f t="shared" si="2"/>
        <v>http://maps.google.com/maps?q=16.52899,101.34725</v>
      </c>
    </row>
    <row r="93" spans="1:18" x14ac:dyDescent="0.5">
      <c r="A93" s="31">
        <v>45039</v>
      </c>
      <c r="B93" s="32">
        <v>1.58</v>
      </c>
      <c r="C93" s="33">
        <v>16.529579999999999</v>
      </c>
      <c r="D93" s="33">
        <v>101.34365</v>
      </c>
      <c r="E93" s="34">
        <v>750138.53918800002</v>
      </c>
      <c r="F93" s="34">
        <v>1828972.1250700001</v>
      </c>
      <c r="G93" s="35" t="s">
        <v>48</v>
      </c>
      <c r="H93" s="35" t="s">
        <v>226</v>
      </c>
      <c r="I93" s="35" t="s">
        <v>220</v>
      </c>
      <c r="J93" s="35" t="s">
        <v>50</v>
      </c>
      <c r="K93" s="35" t="s">
        <v>51</v>
      </c>
      <c r="L93" s="35" t="s">
        <v>225</v>
      </c>
      <c r="M93" s="35" t="s">
        <v>52</v>
      </c>
      <c r="N93" s="35" t="s">
        <v>55</v>
      </c>
      <c r="O93" s="35" t="s">
        <v>54</v>
      </c>
      <c r="P93" s="35" t="s">
        <v>56</v>
      </c>
      <c r="Q93" s="35" t="s">
        <v>246</v>
      </c>
      <c r="R93" s="36" t="str">
        <f t="shared" si="2"/>
        <v>http://maps.google.com/maps?q=16.52958,101.34365</v>
      </c>
    </row>
    <row r="94" spans="1:18" x14ac:dyDescent="0.5">
      <c r="A94" s="31">
        <v>45039</v>
      </c>
      <c r="B94" s="32">
        <v>1.58</v>
      </c>
      <c r="C94" s="33">
        <v>16.53116</v>
      </c>
      <c r="D94" s="33">
        <v>101.35508</v>
      </c>
      <c r="E94" s="34">
        <v>751356.998701</v>
      </c>
      <c r="F94" s="34">
        <v>1829161.2759199999</v>
      </c>
      <c r="G94" s="35" t="s">
        <v>48</v>
      </c>
      <c r="H94" s="35" t="s">
        <v>226</v>
      </c>
      <c r="I94" s="35" t="s">
        <v>220</v>
      </c>
      <c r="J94" s="35" t="s">
        <v>50</v>
      </c>
      <c r="K94" s="35" t="s">
        <v>51</v>
      </c>
      <c r="L94" s="35" t="s">
        <v>225</v>
      </c>
      <c r="M94" s="35" t="s">
        <v>52</v>
      </c>
      <c r="N94" s="35" t="s">
        <v>55</v>
      </c>
      <c r="O94" s="35" t="s">
        <v>54</v>
      </c>
      <c r="P94" s="35" t="s">
        <v>56</v>
      </c>
      <c r="Q94" s="35" t="s">
        <v>246</v>
      </c>
      <c r="R94" s="36" t="str">
        <f t="shared" si="2"/>
        <v>http://maps.google.com/maps?q=16.53116,101.35508</v>
      </c>
    </row>
    <row r="95" spans="1:18" x14ac:dyDescent="0.5">
      <c r="A95" s="31">
        <v>45039</v>
      </c>
      <c r="B95" s="32">
        <v>1.58</v>
      </c>
      <c r="C95" s="33">
        <v>16.531749999999999</v>
      </c>
      <c r="D95" s="33">
        <v>101.35145</v>
      </c>
      <c r="E95" s="34">
        <v>750968.62298700004</v>
      </c>
      <c r="F95" s="34">
        <v>1829222.05565</v>
      </c>
      <c r="G95" s="35" t="s">
        <v>48</v>
      </c>
      <c r="H95" s="35" t="s">
        <v>226</v>
      </c>
      <c r="I95" s="35" t="s">
        <v>220</v>
      </c>
      <c r="J95" s="35" t="s">
        <v>50</v>
      </c>
      <c r="K95" s="35" t="s">
        <v>51</v>
      </c>
      <c r="L95" s="35" t="s">
        <v>225</v>
      </c>
      <c r="M95" s="35" t="s">
        <v>52</v>
      </c>
      <c r="N95" s="35" t="s">
        <v>55</v>
      </c>
      <c r="O95" s="35" t="s">
        <v>54</v>
      </c>
      <c r="P95" s="35" t="s">
        <v>56</v>
      </c>
      <c r="Q95" s="35" t="s">
        <v>246</v>
      </c>
      <c r="R95" s="36" t="str">
        <f t="shared" si="2"/>
        <v>http://maps.google.com/maps?q=16.53175,101.35145</v>
      </c>
    </row>
    <row r="96" spans="1:18" x14ac:dyDescent="0.5">
      <c r="A96" s="31">
        <v>45039</v>
      </c>
      <c r="B96" s="32">
        <v>1.58</v>
      </c>
      <c r="C96" s="33">
        <v>16.534510000000001</v>
      </c>
      <c r="D96" s="33">
        <v>101.35563</v>
      </c>
      <c r="E96" s="34">
        <v>751411.38682400004</v>
      </c>
      <c r="F96" s="34">
        <v>1829532.8045900001</v>
      </c>
      <c r="G96" s="35" t="s">
        <v>48</v>
      </c>
      <c r="H96" s="35" t="s">
        <v>226</v>
      </c>
      <c r="I96" s="35" t="s">
        <v>220</v>
      </c>
      <c r="J96" s="35" t="s">
        <v>50</v>
      </c>
      <c r="K96" s="35" t="s">
        <v>51</v>
      </c>
      <c r="L96" s="35" t="s">
        <v>225</v>
      </c>
      <c r="M96" s="35" t="s">
        <v>52</v>
      </c>
      <c r="N96" s="35" t="s">
        <v>55</v>
      </c>
      <c r="O96" s="35" t="s">
        <v>54</v>
      </c>
      <c r="P96" s="35" t="s">
        <v>56</v>
      </c>
      <c r="Q96" s="35" t="s">
        <v>246</v>
      </c>
      <c r="R96" s="36" t="str">
        <f t="shared" si="2"/>
        <v>http://maps.google.com/maps?q=16.53451,101.35563</v>
      </c>
    </row>
    <row r="97" spans="1:18" x14ac:dyDescent="0.5">
      <c r="A97" s="31">
        <v>45039</v>
      </c>
      <c r="B97" s="32">
        <v>1.58</v>
      </c>
      <c r="C97" s="33">
        <v>16.53725</v>
      </c>
      <c r="D97" s="33">
        <v>101.35995</v>
      </c>
      <c r="E97" s="34">
        <v>751869.11328799999</v>
      </c>
      <c r="F97" s="34">
        <v>1829841.5258200001</v>
      </c>
      <c r="G97" s="35" t="s">
        <v>48</v>
      </c>
      <c r="H97" s="35" t="s">
        <v>226</v>
      </c>
      <c r="I97" s="35" t="s">
        <v>220</v>
      </c>
      <c r="J97" s="35" t="s">
        <v>50</v>
      </c>
      <c r="K97" s="35" t="s">
        <v>51</v>
      </c>
      <c r="L97" s="35" t="s">
        <v>225</v>
      </c>
      <c r="M97" s="35" t="s">
        <v>52</v>
      </c>
      <c r="N97" s="35" t="s">
        <v>55</v>
      </c>
      <c r="O97" s="35" t="s">
        <v>54</v>
      </c>
      <c r="P97" s="35" t="s">
        <v>56</v>
      </c>
      <c r="Q97" s="35" t="s">
        <v>246</v>
      </c>
      <c r="R97" s="36" t="str">
        <f t="shared" si="2"/>
        <v>http://maps.google.com/maps?q=16.53725,101.35995</v>
      </c>
    </row>
    <row r="98" spans="1:18" x14ac:dyDescent="0.5">
      <c r="A98" s="31">
        <v>45039</v>
      </c>
      <c r="B98" s="32">
        <v>1.58</v>
      </c>
      <c r="C98" s="33">
        <v>16.537859999999998</v>
      </c>
      <c r="D98" s="33">
        <v>101.35621999999999</v>
      </c>
      <c r="E98" s="34">
        <v>751470.04315200006</v>
      </c>
      <c r="F98" s="34">
        <v>1829904.3838</v>
      </c>
      <c r="G98" s="35" t="s">
        <v>48</v>
      </c>
      <c r="H98" s="35" t="s">
        <v>226</v>
      </c>
      <c r="I98" s="35" t="s">
        <v>220</v>
      </c>
      <c r="J98" s="35" t="s">
        <v>50</v>
      </c>
      <c r="K98" s="35" t="s">
        <v>51</v>
      </c>
      <c r="L98" s="35" t="s">
        <v>225</v>
      </c>
      <c r="M98" s="35" t="s">
        <v>52</v>
      </c>
      <c r="N98" s="35" t="s">
        <v>55</v>
      </c>
      <c r="O98" s="35" t="s">
        <v>54</v>
      </c>
      <c r="P98" s="35" t="s">
        <v>56</v>
      </c>
      <c r="Q98" s="35" t="s">
        <v>246</v>
      </c>
      <c r="R98" s="36" t="str">
        <f t="shared" si="2"/>
        <v>http://maps.google.com/maps?q=16.53786,101.35622</v>
      </c>
    </row>
    <row r="99" spans="1:18" x14ac:dyDescent="0.5">
      <c r="A99" s="31">
        <v>45039</v>
      </c>
      <c r="B99" s="32">
        <v>1.58</v>
      </c>
      <c r="C99" s="33">
        <v>14.69571</v>
      </c>
      <c r="D99" s="33">
        <v>98.413430000000005</v>
      </c>
      <c r="E99" s="34">
        <v>436850.084737</v>
      </c>
      <c r="F99" s="34">
        <v>1624752.62188</v>
      </c>
      <c r="G99" s="35" t="s">
        <v>48</v>
      </c>
      <c r="H99" s="35" t="s">
        <v>182</v>
      </c>
      <c r="I99" s="35" t="s">
        <v>183</v>
      </c>
      <c r="J99" s="35" t="s">
        <v>179</v>
      </c>
      <c r="K99" s="35" t="s">
        <v>160</v>
      </c>
      <c r="L99" s="35" t="s">
        <v>183</v>
      </c>
      <c r="M99" s="35" t="s">
        <v>52</v>
      </c>
      <c r="N99" s="35" t="s">
        <v>55</v>
      </c>
      <c r="O99" s="35" t="s">
        <v>181</v>
      </c>
      <c r="P99" s="35" t="s">
        <v>56</v>
      </c>
      <c r="Q99" s="35" t="s">
        <v>246</v>
      </c>
      <c r="R99" s="36" t="str">
        <f t="shared" si="2"/>
        <v>http://maps.google.com/maps?q=14.69571,98.41343</v>
      </c>
    </row>
    <row r="100" spans="1:18" x14ac:dyDescent="0.5">
      <c r="A100" s="31">
        <v>45039</v>
      </c>
      <c r="B100" s="32">
        <v>1.58</v>
      </c>
      <c r="C100" s="33">
        <v>14.69908</v>
      </c>
      <c r="D100" s="33">
        <v>98.413870000000003</v>
      </c>
      <c r="E100" s="34">
        <v>436898.423909</v>
      </c>
      <c r="F100" s="34">
        <v>1625125.24315</v>
      </c>
      <c r="G100" s="35" t="s">
        <v>48</v>
      </c>
      <c r="H100" s="35" t="s">
        <v>182</v>
      </c>
      <c r="I100" s="35" t="s">
        <v>183</v>
      </c>
      <c r="J100" s="35" t="s">
        <v>179</v>
      </c>
      <c r="K100" s="35" t="s">
        <v>160</v>
      </c>
      <c r="L100" s="35" t="s">
        <v>183</v>
      </c>
      <c r="M100" s="35" t="s">
        <v>52</v>
      </c>
      <c r="N100" s="35" t="s">
        <v>55</v>
      </c>
      <c r="O100" s="35" t="s">
        <v>181</v>
      </c>
      <c r="P100" s="35" t="s">
        <v>56</v>
      </c>
      <c r="Q100" s="35" t="s">
        <v>246</v>
      </c>
      <c r="R100" s="36" t="str">
        <f t="shared" ref="R100:R131" si="3">HYPERLINK(CONCATENATE("http://maps.google.com/maps?q=",C100,",",D100))</f>
        <v>http://maps.google.com/maps?q=14.69908,98.41387</v>
      </c>
    </row>
    <row r="101" spans="1:18" x14ac:dyDescent="0.5">
      <c r="A101" s="31">
        <v>45039</v>
      </c>
      <c r="B101" s="32">
        <v>1.58</v>
      </c>
      <c r="C101" s="33">
        <v>14.699619999999999</v>
      </c>
      <c r="D101" s="33">
        <v>98.410269999999997</v>
      </c>
      <c r="E101" s="34">
        <v>436510.99918599997</v>
      </c>
      <c r="F101" s="34">
        <v>1625185.9799599999</v>
      </c>
      <c r="G101" s="35" t="s">
        <v>48</v>
      </c>
      <c r="H101" s="35" t="s">
        <v>182</v>
      </c>
      <c r="I101" s="35" t="s">
        <v>183</v>
      </c>
      <c r="J101" s="35" t="s">
        <v>179</v>
      </c>
      <c r="K101" s="35" t="s">
        <v>160</v>
      </c>
      <c r="L101" s="35" t="s">
        <v>183</v>
      </c>
      <c r="M101" s="35" t="s">
        <v>52</v>
      </c>
      <c r="N101" s="35" t="s">
        <v>55</v>
      </c>
      <c r="O101" s="35" t="s">
        <v>181</v>
      </c>
      <c r="P101" s="35" t="s">
        <v>56</v>
      </c>
      <c r="Q101" s="35" t="s">
        <v>246</v>
      </c>
      <c r="R101" s="36" t="str">
        <f t="shared" si="3"/>
        <v>http://maps.google.com/maps?q=14.69962,98.41027</v>
      </c>
    </row>
    <row r="102" spans="1:18" x14ac:dyDescent="0.5">
      <c r="A102" s="31">
        <v>45039</v>
      </c>
      <c r="B102" s="32">
        <v>1.58</v>
      </c>
      <c r="C102" s="33">
        <v>14.702999999999999</v>
      </c>
      <c r="D102" s="33">
        <v>98.410709999999995</v>
      </c>
      <c r="E102" s="34">
        <v>436559.34589599998</v>
      </c>
      <c r="F102" s="34">
        <v>1625559.7069099999</v>
      </c>
      <c r="G102" s="35" t="s">
        <v>48</v>
      </c>
      <c r="H102" s="35" t="s">
        <v>182</v>
      </c>
      <c r="I102" s="35" t="s">
        <v>183</v>
      </c>
      <c r="J102" s="35" t="s">
        <v>179</v>
      </c>
      <c r="K102" s="35" t="s">
        <v>160</v>
      </c>
      <c r="L102" s="35" t="s">
        <v>183</v>
      </c>
      <c r="M102" s="35" t="s">
        <v>52</v>
      </c>
      <c r="N102" s="35" t="s">
        <v>55</v>
      </c>
      <c r="O102" s="35" t="s">
        <v>181</v>
      </c>
      <c r="P102" s="35" t="s">
        <v>56</v>
      </c>
      <c r="Q102" s="35" t="s">
        <v>246</v>
      </c>
      <c r="R102" s="36" t="str">
        <f t="shared" si="3"/>
        <v>http://maps.google.com/maps?q=14.703,98.41071</v>
      </c>
    </row>
    <row r="103" spans="1:18" x14ac:dyDescent="0.5">
      <c r="A103" s="31">
        <v>45039</v>
      </c>
      <c r="B103" s="32">
        <v>1.58</v>
      </c>
      <c r="C103" s="33">
        <v>14.964729999999999</v>
      </c>
      <c r="D103" s="33">
        <v>98.292580000000001</v>
      </c>
      <c r="E103" s="34">
        <v>423932.92862999998</v>
      </c>
      <c r="F103" s="34">
        <v>1654546.2459</v>
      </c>
      <c r="G103" s="35" t="s">
        <v>48</v>
      </c>
      <c r="H103" s="35" t="s">
        <v>188</v>
      </c>
      <c r="I103" s="35" t="s">
        <v>189</v>
      </c>
      <c r="J103" s="35" t="s">
        <v>179</v>
      </c>
      <c r="K103" s="35" t="s">
        <v>160</v>
      </c>
      <c r="L103" s="35" t="s">
        <v>183</v>
      </c>
      <c r="M103" s="35" t="s">
        <v>52</v>
      </c>
      <c r="N103" s="35" t="s">
        <v>55</v>
      </c>
      <c r="O103" s="35" t="s">
        <v>181</v>
      </c>
      <c r="P103" s="35" t="s">
        <v>56</v>
      </c>
      <c r="Q103" s="35" t="s">
        <v>246</v>
      </c>
      <c r="R103" s="36" t="str">
        <f t="shared" si="3"/>
        <v>http://maps.google.com/maps?q=14.96473,98.29258</v>
      </c>
    </row>
    <row r="104" spans="1:18" x14ac:dyDescent="0.5">
      <c r="A104" s="31">
        <v>45039</v>
      </c>
      <c r="B104" s="32">
        <v>1.58</v>
      </c>
      <c r="C104" s="33">
        <v>15.049239999999999</v>
      </c>
      <c r="D104" s="33">
        <v>98.313190000000006</v>
      </c>
      <c r="E104" s="34">
        <v>426178.17942399997</v>
      </c>
      <c r="F104" s="34">
        <v>1663887.0547199999</v>
      </c>
      <c r="G104" s="35" t="s">
        <v>48</v>
      </c>
      <c r="H104" s="35" t="s">
        <v>188</v>
      </c>
      <c r="I104" s="35" t="s">
        <v>189</v>
      </c>
      <c r="J104" s="35" t="s">
        <v>179</v>
      </c>
      <c r="K104" s="35" t="s">
        <v>160</v>
      </c>
      <c r="L104" s="35" t="s">
        <v>183</v>
      </c>
      <c r="M104" s="35" t="s">
        <v>52</v>
      </c>
      <c r="N104" s="35" t="s">
        <v>55</v>
      </c>
      <c r="O104" s="35" t="s">
        <v>181</v>
      </c>
      <c r="P104" s="35" t="s">
        <v>56</v>
      </c>
      <c r="Q104" s="35" t="s">
        <v>246</v>
      </c>
      <c r="R104" s="36" t="str">
        <f t="shared" si="3"/>
        <v>http://maps.google.com/maps?q=15.04924,98.31319</v>
      </c>
    </row>
    <row r="105" spans="1:18" x14ac:dyDescent="0.5">
      <c r="A105" s="31">
        <v>45039</v>
      </c>
      <c r="B105" s="32">
        <v>1.56</v>
      </c>
      <c r="C105" s="33">
        <v>17.54053</v>
      </c>
      <c r="D105" s="33">
        <v>98.420050000000003</v>
      </c>
      <c r="E105" s="34">
        <v>438447.07197500003</v>
      </c>
      <c r="F105" s="34">
        <v>1939446.64904</v>
      </c>
      <c r="G105" s="35" t="s">
        <v>48</v>
      </c>
      <c r="H105" s="35" t="s">
        <v>69</v>
      </c>
      <c r="I105" s="35" t="s">
        <v>95</v>
      </c>
      <c r="J105" s="35" t="s">
        <v>96</v>
      </c>
      <c r="K105" s="35" t="s">
        <v>51</v>
      </c>
      <c r="L105" s="35" t="s">
        <v>97</v>
      </c>
      <c r="M105" s="35" t="s">
        <v>64</v>
      </c>
      <c r="N105" s="35" t="s">
        <v>55</v>
      </c>
      <c r="O105" s="35" t="s">
        <v>98</v>
      </c>
      <c r="P105" s="35" t="s">
        <v>56</v>
      </c>
      <c r="Q105" s="35" t="s">
        <v>246</v>
      </c>
      <c r="R105" s="36" t="str">
        <f t="shared" si="3"/>
        <v>http://maps.google.com/maps?q=17.54053,98.42005</v>
      </c>
    </row>
    <row r="106" spans="1:18" x14ac:dyDescent="0.5">
      <c r="A106" s="31">
        <v>45039</v>
      </c>
      <c r="B106" s="32">
        <v>1.56</v>
      </c>
      <c r="C106" s="33">
        <v>19.024640000000002</v>
      </c>
      <c r="D106" s="33">
        <v>100.56476000000001</v>
      </c>
      <c r="E106" s="34">
        <v>664682.79625200003</v>
      </c>
      <c r="F106" s="34">
        <v>2104286.9851700002</v>
      </c>
      <c r="G106" s="35" t="s">
        <v>48</v>
      </c>
      <c r="H106" s="35" t="s">
        <v>143</v>
      </c>
      <c r="I106" s="35" t="s">
        <v>144</v>
      </c>
      <c r="J106" s="35" t="s">
        <v>126</v>
      </c>
      <c r="K106" s="35" t="s">
        <v>51</v>
      </c>
      <c r="L106" s="35" t="s">
        <v>97</v>
      </c>
      <c r="M106" s="35" t="s">
        <v>104</v>
      </c>
      <c r="N106" s="35" t="s">
        <v>145</v>
      </c>
      <c r="O106" s="35" t="s">
        <v>114</v>
      </c>
      <c r="P106" s="35" t="s">
        <v>56</v>
      </c>
      <c r="Q106" s="35" t="s">
        <v>246</v>
      </c>
      <c r="R106" s="36" t="str">
        <f t="shared" si="3"/>
        <v>http://maps.google.com/maps?q=19.02464,100.56476</v>
      </c>
    </row>
    <row r="107" spans="1:18" x14ac:dyDescent="0.5">
      <c r="A107" s="31">
        <v>45039</v>
      </c>
      <c r="B107" s="32">
        <v>1.56</v>
      </c>
      <c r="C107" s="33">
        <v>19.025210000000001</v>
      </c>
      <c r="D107" s="33">
        <v>100.56112</v>
      </c>
      <c r="E107" s="34">
        <v>664299.06957299996</v>
      </c>
      <c r="F107" s="34">
        <v>2104346.6651400002</v>
      </c>
      <c r="G107" s="35" t="s">
        <v>48</v>
      </c>
      <c r="H107" s="35" t="s">
        <v>143</v>
      </c>
      <c r="I107" s="35" t="s">
        <v>144</v>
      </c>
      <c r="J107" s="35" t="s">
        <v>126</v>
      </c>
      <c r="K107" s="35" t="s">
        <v>51</v>
      </c>
      <c r="L107" s="35" t="s">
        <v>97</v>
      </c>
      <c r="M107" s="35" t="s">
        <v>104</v>
      </c>
      <c r="N107" s="35" t="s">
        <v>145</v>
      </c>
      <c r="O107" s="35" t="s">
        <v>114</v>
      </c>
      <c r="P107" s="35" t="s">
        <v>56</v>
      </c>
      <c r="Q107" s="35" t="s">
        <v>246</v>
      </c>
      <c r="R107" s="36" t="str">
        <f t="shared" si="3"/>
        <v>http://maps.google.com/maps?q=19.02521,100.56112</v>
      </c>
    </row>
    <row r="108" spans="1:18" x14ac:dyDescent="0.5">
      <c r="A108" s="31">
        <v>45039</v>
      </c>
      <c r="B108" s="32">
        <v>1.56</v>
      </c>
      <c r="C108" s="33">
        <v>19.027950000000001</v>
      </c>
      <c r="D108" s="33">
        <v>100.56534000000001</v>
      </c>
      <c r="E108" s="34">
        <v>664740.58650700003</v>
      </c>
      <c r="F108" s="34">
        <v>2104653.8825599998</v>
      </c>
      <c r="G108" s="35" t="s">
        <v>48</v>
      </c>
      <c r="H108" s="35" t="s">
        <v>143</v>
      </c>
      <c r="I108" s="35" t="s">
        <v>144</v>
      </c>
      <c r="J108" s="35" t="s">
        <v>126</v>
      </c>
      <c r="K108" s="35" t="s">
        <v>51</v>
      </c>
      <c r="L108" s="35" t="s">
        <v>97</v>
      </c>
      <c r="M108" s="35" t="s">
        <v>104</v>
      </c>
      <c r="N108" s="35" t="s">
        <v>145</v>
      </c>
      <c r="O108" s="35" t="s">
        <v>114</v>
      </c>
      <c r="P108" s="35" t="s">
        <v>56</v>
      </c>
      <c r="Q108" s="35" t="s">
        <v>246</v>
      </c>
      <c r="R108" s="36" t="str">
        <f t="shared" si="3"/>
        <v>http://maps.google.com/maps?q=19.02795,100.56534</v>
      </c>
    </row>
    <row r="109" spans="1:18" x14ac:dyDescent="0.5">
      <c r="A109" s="31">
        <v>45039</v>
      </c>
      <c r="B109" s="32">
        <v>1.56</v>
      </c>
      <c r="C109" s="33">
        <v>17.193470000000001</v>
      </c>
      <c r="D109" s="33">
        <v>100.77356</v>
      </c>
      <c r="E109" s="34">
        <v>688613.72394099995</v>
      </c>
      <c r="F109" s="34">
        <v>1901820.9719400001</v>
      </c>
      <c r="G109" s="35" t="s">
        <v>48</v>
      </c>
      <c r="H109" s="35" t="s">
        <v>66</v>
      </c>
      <c r="I109" s="35" t="s">
        <v>67</v>
      </c>
      <c r="J109" s="35" t="s">
        <v>62</v>
      </c>
      <c r="K109" s="35" t="s">
        <v>51</v>
      </c>
      <c r="L109" s="35" t="s">
        <v>68</v>
      </c>
      <c r="M109" s="35" t="s">
        <v>52</v>
      </c>
      <c r="N109" s="35" t="s">
        <v>55</v>
      </c>
      <c r="O109" s="35" t="s">
        <v>54</v>
      </c>
      <c r="P109" s="35" t="s">
        <v>56</v>
      </c>
      <c r="Q109" s="35" t="s">
        <v>246</v>
      </c>
      <c r="R109" s="36" t="str">
        <f t="shared" si="3"/>
        <v>http://maps.google.com/maps?q=17.19347,100.77356</v>
      </c>
    </row>
    <row r="110" spans="1:18" x14ac:dyDescent="0.5">
      <c r="A110" s="31">
        <v>45039</v>
      </c>
      <c r="B110" s="32">
        <v>1.56</v>
      </c>
      <c r="C110" s="33">
        <v>17.22186</v>
      </c>
      <c r="D110" s="33">
        <v>100.70050000000001</v>
      </c>
      <c r="E110" s="34">
        <v>680814.44252100005</v>
      </c>
      <c r="F110" s="34">
        <v>1904893.1600200001</v>
      </c>
      <c r="G110" s="35" t="s">
        <v>48</v>
      </c>
      <c r="H110" s="35" t="s">
        <v>74</v>
      </c>
      <c r="I110" s="35" t="s">
        <v>75</v>
      </c>
      <c r="J110" s="35" t="s">
        <v>62</v>
      </c>
      <c r="K110" s="35" t="s">
        <v>51</v>
      </c>
      <c r="L110" s="35" t="s">
        <v>68</v>
      </c>
      <c r="M110" s="35" t="s">
        <v>52</v>
      </c>
      <c r="N110" s="35" t="s">
        <v>55</v>
      </c>
      <c r="O110" s="35" t="s">
        <v>54</v>
      </c>
      <c r="P110" s="35" t="s">
        <v>56</v>
      </c>
      <c r="Q110" s="35" t="s">
        <v>246</v>
      </c>
      <c r="R110" s="36" t="str">
        <f t="shared" si="3"/>
        <v>http://maps.google.com/maps?q=17.22186,100.7005</v>
      </c>
    </row>
    <row r="111" spans="1:18" x14ac:dyDescent="0.5">
      <c r="A111" s="31">
        <v>45039</v>
      </c>
      <c r="B111" s="32">
        <v>1.56</v>
      </c>
      <c r="C111" s="33">
        <v>17.222429999999999</v>
      </c>
      <c r="D111" s="33">
        <v>100.69689</v>
      </c>
      <c r="E111" s="34">
        <v>680429.94403400004</v>
      </c>
      <c r="F111" s="34">
        <v>1904952.86938</v>
      </c>
      <c r="G111" s="35" t="s">
        <v>48</v>
      </c>
      <c r="H111" s="35" t="s">
        <v>74</v>
      </c>
      <c r="I111" s="35" t="s">
        <v>75</v>
      </c>
      <c r="J111" s="35" t="s">
        <v>62</v>
      </c>
      <c r="K111" s="35" t="s">
        <v>51</v>
      </c>
      <c r="L111" s="35" t="s">
        <v>68</v>
      </c>
      <c r="M111" s="35" t="s">
        <v>52</v>
      </c>
      <c r="N111" s="35" t="s">
        <v>55</v>
      </c>
      <c r="O111" s="35" t="s">
        <v>54</v>
      </c>
      <c r="P111" s="35" t="s">
        <v>56</v>
      </c>
      <c r="Q111" s="35" t="s">
        <v>246</v>
      </c>
      <c r="R111" s="36" t="str">
        <f t="shared" si="3"/>
        <v>http://maps.google.com/maps?q=17.22243,100.69689</v>
      </c>
    </row>
    <row r="112" spans="1:18" x14ac:dyDescent="0.5">
      <c r="A112" s="31">
        <v>45039</v>
      </c>
      <c r="B112" s="32">
        <v>1.56</v>
      </c>
      <c r="C112" s="33">
        <v>17.234639999999999</v>
      </c>
      <c r="D112" s="33">
        <v>100.68423</v>
      </c>
      <c r="E112" s="34">
        <v>679071.71783099999</v>
      </c>
      <c r="F112" s="34">
        <v>1906292.3492000001</v>
      </c>
      <c r="G112" s="35" t="s">
        <v>48</v>
      </c>
      <c r="H112" s="35" t="s">
        <v>74</v>
      </c>
      <c r="I112" s="35" t="s">
        <v>75</v>
      </c>
      <c r="J112" s="35" t="s">
        <v>62</v>
      </c>
      <c r="K112" s="35" t="s">
        <v>51</v>
      </c>
      <c r="L112" s="35" t="s">
        <v>68</v>
      </c>
      <c r="M112" s="35" t="s">
        <v>52</v>
      </c>
      <c r="N112" s="35" t="s">
        <v>55</v>
      </c>
      <c r="O112" s="35" t="s">
        <v>54</v>
      </c>
      <c r="P112" s="35" t="s">
        <v>56</v>
      </c>
      <c r="Q112" s="35" t="s">
        <v>246</v>
      </c>
      <c r="R112" s="36" t="str">
        <f t="shared" si="3"/>
        <v>http://maps.google.com/maps?q=17.23464,100.68423</v>
      </c>
    </row>
    <row r="113" spans="1:18" x14ac:dyDescent="0.5">
      <c r="A113" s="31">
        <v>45039</v>
      </c>
      <c r="B113" s="32">
        <v>1.56</v>
      </c>
      <c r="C113" s="33">
        <v>17.2559</v>
      </c>
      <c r="D113" s="33">
        <v>100.74309</v>
      </c>
      <c r="E113" s="34">
        <v>685310.21461699996</v>
      </c>
      <c r="F113" s="34">
        <v>1908700.68487</v>
      </c>
      <c r="G113" s="35" t="s">
        <v>48</v>
      </c>
      <c r="H113" s="35" t="s">
        <v>75</v>
      </c>
      <c r="I113" s="35" t="s">
        <v>75</v>
      </c>
      <c r="J113" s="35" t="s">
        <v>62</v>
      </c>
      <c r="K113" s="35" t="s">
        <v>51</v>
      </c>
      <c r="L113" s="35" t="s">
        <v>68</v>
      </c>
      <c r="M113" s="35" t="s">
        <v>52</v>
      </c>
      <c r="N113" s="35" t="s">
        <v>55</v>
      </c>
      <c r="O113" s="35" t="s">
        <v>54</v>
      </c>
      <c r="P113" s="35" t="s">
        <v>56</v>
      </c>
      <c r="Q113" s="35" t="s">
        <v>246</v>
      </c>
      <c r="R113" s="36" t="str">
        <f t="shared" si="3"/>
        <v>http://maps.google.com/maps?q=17.2559,100.74309</v>
      </c>
    </row>
    <row r="114" spans="1:18" x14ac:dyDescent="0.5">
      <c r="A114" s="31">
        <v>45039</v>
      </c>
      <c r="B114" s="32">
        <v>1.56</v>
      </c>
      <c r="C114" s="33">
        <v>17.259209999999999</v>
      </c>
      <c r="D114" s="33">
        <v>100.74366000000001</v>
      </c>
      <c r="E114" s="34">
        <v>685367.51929700002</v>
      </c>
      <c r="F114" s="34">
        <v>1909067.5508600001</v>
      </c>
      <c r="G114" s="35" t="s">
        <v>48</v>
      </c>
      <c r="H114" s="35" t="s">
        <v>75</v>
      </c>
      <c r="I114" s="35" t="s">
        <v>75</v>
      </c>
      <c r="J114" s="35" t="s">
        <v>62</v>
      </c>
      <c r="K114" s="35" t="s">
        <v>51</v>
      </c>
      <c r="L114" s="35" t="s">
        <v>68</v>
      </c>
      <c r="M114" s="35" t="s">
        <v>52</v>
      </c>
      <c r="N114" s="35" t="s">
        <v>55</v>
      </c>
      <c r="O114" s="35" t="s">
        <v>54</v>
      </c>
      <c r="P114" s="35" t="s">
        <v>56</v>
      </c>
      <c r="Q114" s="35" t="s">
        <v>246</v>
      </c>
      <c r="R114" s="36" t="str">
        <f t="shared" si="3"/>
        <v>http://maps.google.com/maps?q=17.25921,100.74366</v>
      </c>
    </row>
    <row r="115" spans="1:18" x14ac:dyDescent="0.5">
      <c r="A115" s="31">
        <v>45039</v>
      </c>
      <c r="B115" s="32">
        <v>1.56</v>
      </c>
      <c r="C115" s="33">
        <v>17.27159</v>
      </c>
      <c r="D115" s="33">
        <v>100.79416999999999</v>
      </c>
      <c r="E115" s="34">
        <v>690725.90667599998</v>
      </c>
      <c r="F115" s="34">
        <v>1910486.8965499999</v>
      </c>
      <c r="G115" s="35" t="s">
        <v>48</v>
      </c>
      <c r="H115" s="35" t="s">
        <v>66</v>
      </c>
      <c r="I115" s="35" t="s">
        <v>67</v>
      </c>
      <c r="J115" s="35" t="s">
        <v>62</v>
      </c>
      <c r="K115" s="35" t="s">
        <v>51</v>
      </c>
      <c r="L115" s="35" t="s">
        <v>68</v>
      </c>
      <c r="M115" s="35" t="s">
        <v>52</v>
      </c>
      <c r="N115" s="35" t="s">
        <v>55</v>
      </c>
      <c r="O115" s="35" t="s">
        <v>54</v>
      </c>
      <c r="P115" s="35" t="s">
        <v>56</v>
      </c>
      <c r="Q115" s="35" t="s">
        <v>246</v>
      </c>
      <c r="R115" s="36" t="str">
        <f t="shared" si="3"/>
        <v>http://maps.google.com/maps?q=17.27159,100.79417</v>
      </c>
    </row>
    <row r="116" spans="1:18" x14ac:dyDescent="0.5">
      <c r="A116" s="31">
        <v>45039</v>
      </c>
      <c r="B116" s="32">
        <v>1.56</v>
      </c>
      <c r="C116" s="33">
        <v>17.280650000000001</v>
      </c>
      <c r="D116" s="33">
        <v>100.75848000000001</v>
      </c>
      <c r="E116" s="34">
        <v>686921.80750300002</v>
      </c>
      <c r="F116" s="34">
        <v>1911454.63479</v>
      </c>
      <c r="G116" s="35" t="s">
        <v>48</v>
      </c>
      <c r="H116" s="35" t="s">
        <v>75</v>
      </c>
      <c r="I116" s="35" t="s">
        <v>75</v>
      </c>
      <c r="J116" s="35" t="s">
        <v>62</v>
      </c>
      <c r="K116" s="35" t="s">
        <v>51</v>
      </c>
      <c r="L116" s="35" t="s">
        <v>68</v>
      </c>
      <c r="M116" s="35" t="s">
        <v>52</v>
      </c>
      <c r="N116" s="35" t="s">
        <v>55</v>
      </c>
      <c r="O116" s="35" t="s">
        <v>54</v>
      </c>
      <c r="P116" s="35" t="s">
        <v>56</v>
      </c>
      <c r="Q116" s="35" t="s">
        <v>246</v>
      </c>
      <c r="R116" s="36" t="str">
        <f t="shared" si="3"/>
        <v>http://maps.google.com/maps?q=17.28065,100.75848</v>
      </c>
    </row>
    <row r="117" spans="1:18" x14ac:dyDescent="0.5">
      <c r="A117" s="31">
        <v>45039</v>
      </c>
      <c r="B117" s="32">
        <v>1.56</v>
      </c>
      <c r="C117" s="33">
        <v>17.2818</v>
      </c>
      <c r="D117" s="33">
        <v>100.75125</v>
      </c>
      <c r="E117" s="34">
        <v>686151.92264999996</v>
      </c>
      <c r="F117" s="34">
        <v>1911574.9100899999</v>
      </c>
      <c r="G117" s="35" t="s">
        <v>48</v>
      </c>
      <c r="H117" s="35" t="s">
        <v>75</v>
      </c>
      <c r="I117" s="35" t="s">
        <v>75</v>
      </c>
      <c r="J117" s="35" t="s">
        <v>62</v>
      </c>
      <c r="K117" s="35" t="s">
        <v>51</v>
      </c>
      <c r="L117" s="35" t="s">
        <v>68</v>
      </c>
      <c r="M117" s="35" t="s">
        <v>52</v>
      </c>
      <c r="N117" s="35" t="s">
        <v>55</v>
      </c>
      <c r="O117" s="35" t="s">
        <v>54</v>
      </c>
      <c r="P117" s="35" t="s">
        <v>56</v>
      </c>
      <c r="Q117" s="35" t="s">
        <v>246</v>
      </c>
      <c r="R117" s="36" t="str">
        <f t="shared" si="3"/>
        <v>http://maps.google.com/maps?q=17.2818,100.75125</v>
      </c>
    </row>
    <row r="118" spans="1:18" x14ac:dyDescent="0.5">
      <c r="A118" s="31">
        <v>45039</v>
      </c>
      <c r="B118" s="32">
        <v>1.56</v>
      </c>
      <c r="C118" s="33">
        <v>17.290120000000002</v>
      </c>
      <c r="D118" s="33">
        <v>100.74159</v>
      </c>
      <c r="E118" s="34">
        <v>685116.51540000003</v>
      </c>
      <c r="F118" s="34">
        <v>1912486.3854199999</v>
      </c>
      <c r="G118" s="35" t="s">
        <v>48</v>
      </c>
      <c r="H118" s="35" t="s">
        <v>75</v>
      </c>
      <c r="I118" s="35" t="s">
        <v>75</v>
      </c>
      <c r="J118" s="35" t="s">
        <v>62</v>
      </c>
      <c r="K118" s="35" t="s">
        <v>51</v>
      </c>
      <c r="L118" s="35" t="s">
        <v>68</v>
      </c>
      <c r="M118" s="35" t="s">
        <v>52</v>
      </c>
      <c r="N118" s="35" t="s">
        <v>55</v>
      </c>
      <c r="O118" s="35" t="s">
        <v>54</v>
      </c>
      <c r="P118" s="35" t="s">
        <v>56</v>
      </c>
      <c r="Q118" s="35" t="s">
        <v>246</v>
      </c>
      <c r="R118" s="36" t="str">
        <f t="shared" si="3"/>
        <v>http://maps.google.com/maps?q=17.29012,100.74159</v>
      </c>
    </row>
    <row r="119" spans="1:18" x14ac:dyDescent="0.5">
      <c r="A119" s="31">
        <v>45039</v>
      </c>
      <c r="B119" s="32">
        <v>1.56</v>
      </c>
      <c r="C119" s="33">
        <v>17.29617</v>
      </c>
      <c r="D119" s="33">
        <v>100.74635000000001</v>
      </c>
      <c r="E119" s="34">
        <v>685616.52512699994</v>
      </c>
      <c r="F119" s="34">
        <v>1913160.5234099999</v>
      </c>
      <c r="G119" s="35" t="s">
        <v>48</v>
      </c>
      <c r="H119" s="35" t="s">
        <v>75</v>
      </c>
      <c r="I119" s="35" t="s">
        <v>75</v>
      </c>
      <c r="J119" s="35" t="s">
        <v>62</v>
      </c>
      <c r="K119" s="35" t="s">
        <v>51</v>
      </c>
      <c r="L119" s="35" t="s">
        <v>68</v>
      </c>
      <c r="M119" s="35" t="s">
        <v>52</v>
      </c>
      <c r="N119" s="35" t="s">
        <v>55</v>
      </c>
      <c r="O119" s="35" t="s">
        <v>54</v>
      </c>
      <c r="P119" s="35" t="s">
        <v>56</v>
      </c>
      <c r="Q119" s="35" t="s">
        <v>246</v>
      </c>
      <c r="R119" s="36" t="str">
        <f t="shared" si="3"/>
        <v>http://maps.google.com/maps?q=17.29617,100.74635</v>
      </c>
    </row>
    <row r="120" spans="1:18" x14ac:dyDescent="0.5">
      <c r="A120" s="31">
        <v>45039</v>
      </c>
      <c r="B120" s="32">
        <v>1.56</v>
      </c>
      <c r="C120" s="33">
        <v>17.391929999999999</v>
      </c>
      <c r="D120" s="33">
        <v>100.78175</v>
      </c>
      <c r="E120" s="34">
        <v>689281.84493599995</v>
      </c>
      <c r="F120" s="34">
        <v>1923793.03685</v>
      </c>
      <c r="G120" s="35" t="s">
        <v>48</v>
      </c>
      <c r="H120" s="35" t="s">
        <v>94</v>
      </c>
      <c r="I120" s="35" t="s">
        <v>75</v>
      </c>
      <c r="J120" s="35" t="s">
        <v>62</v>
      </c>
      <c r="K120" s="35" t="s">
        <v>51</v>
      </c>
      <c r="L120" s="35" t="s">
        <v>68</v>
      </c>
      <c r="M120" s="35" t="s">
        <v>52</v>
      </c>
      <c r="N120" s="35" t="s">
        <v>55</v>
      </c>
      <c r="O120" s="35" t="s">
        <v>54</v>
      </c>
      <c r="P120" s="35" t="s">
        <v>56</v>
      </c>
      <c r="Q120" s="35" t="s">
        <v>246</v>
      </c>
      <c r="R120" s="36" t="str">
        <f t="shared" si="3"/>
        <v>http://maps.google.com/maps?q=17.39193,100.78175</v>
      </c>
    </row>
    <row r="121" spans="1:18" x14ac:dyDescent="0.5">
      <c r="A121" s="31">
        <v>45039</v>
      </c>
      <c r="B121" s="32">
        <v>1.58</v>
      </c>
      <c r="C121" s="33">
        <v>16.575620000000001</v>
      </c>
      <c r="D121" s="33">
        <v>98.949520000000007</v>
      </c>
      <c r="E121" s="34">
        <v>494614.798511</v>
      </c>
      <c r="F121" s="34">
        <v>1832609.64916</v>
      </c>
      <c r="G121" s="35" t="s">
        <v>48</v>
      </c>
      <c r="H121" s="35" t="s">
        <v>230</v>
      </c>
      <c r="I121" s="35" t="s">
        <v>231</v>
      </c>
      <c r="J121" s="35" t="s">
        <v>71</v>
      </c>
      <c r="K121" s="35" t="s">
        <v>51</v>
      </c>
      <c r="L121" s="35" t="s">
        <v>232</v>
      </c>
      <c r="M121" s="35" t="s">
        <v>104</v>
      </c>
      <c r="N121" s="35" t="s">
        <v>55</v>
      </c>
      <c r="O121" s="35" t="s">
        <v>73</v>
      </c>
      <c r="P121" s="35" t="s">
        <v>56</v>
      </c>
      <c r="Q121" s="35" t="s">
        <v>246</v>
      </c>
      <c r="R121" s="36" t="str">
        <f t="shared" si="3"/>
        <v>http://maps.google.com/maps?q=16.57562,98.94952</v>
      </c>
    </row>
    <row r="122" spans="1:18" x14ac:dyDescent="0.5">
      <c r="A122" s="31">
        <v>45039</v>
      </c>
      <c r="B122" s="32">
        <v>2</v>
      </c>
      <c r="C122" s="33">
        <v>8.9877000000000002</v>
      </c>
      <c r="D122" s="33">
        <v>99.639179999999996</v>
      </c>
      <c r="E122" s="34">
        <v>570258.58937499998</v>
      </c>
      <c r="F122" s="34">
        <v>993553.54874799994</v>
      </c>
      <c r="G122" s="35" t="s">
        <v>48</v>
      </c>
      <c r="H122" s="35" t="s">
        <v>240</v>
      </c>
      <c r="I122" s="35" t="s">
        <v>241</v>
      </c>
      <c r="J122" s="35" t="s">
        <v>242</v>
      </c>
      <c r="K122" s="35" t="s">
        <v>243</v>
      </c>
      <c r="L122" s="35" t="s">
        <v>244</v>
      </c>
      <c r="M122" s="35" t="s">
        <v>52</v>
      </c>
      <c r="N122" s="35" t="s">
        <v>55</v>
      </c>
      <c r="O122" s="35" t="s">
        <v>245</v>
      </c>
      <c r="P122" s="35" t="s">
        <v>56</v>
      </c>
      <c r="Q122" s="35" t="s">
        <v>135</v>
      </c>
      <c r="R122" s="36" t="str">
        <f t="shared" si="3"/>
        <v>http://maps.google.com/maps?q=8.9877,99.63918</v>
      </c>
    </row>
    <row r="123" spans="1:18" x14ac:dyDescent="0.5">
      <c r="A123" s="31">
        <v>45039</v>
      </c>
      <c r="B123" s="32">
        <v>1.56</v>
      </c>
      <c r="C123" s="33">
        <v>18.059570000000001</v>
      </c>
      <c r="D123" s="33">
        <v>101.01384</v>
      </c>
      <c r="E123" s="34">
        <v>713154.37776900001</v>
      </c>
      <c r="F123" s="34">
        <v>1997937.77419</v>
      </c>
      <c r="G123" s="35" t="s">
        <v>48</v>
      </c>
      <c r="H123" s="35" t="s">
        <v>128</v>
      </c>
      <c r="I123" s="35" t="s">
        <v>128</v>
      </c>
      <c r="J123" s="35" t="s">
        <v>101</v>
      </c>
      <c r="K123" s="35" t="s">
        <v>51</v>
      </c>
      <c r="L123" s="35" t="s">
        <v>100</v>
      </c>
      <c r="M123" s="35" t="s">
        <v>72</v>
      </c>
      <c r="N123" s="35" t="s">
        <v>55</v>
      </c>
      <c r="O123" s="35" t="s">
        <v>54</v>
      </c>
      <c r="P123" s="35" t="s">
        <v>56</v>
      </c>
      <c r="Q123" s="35" t="s">
        <v>246</v>
      </c>
      <c r="R123" s="36" t="str">
        <f t="shared" si="3"/>
        <v>http://maps.google.com/maps?q=18.05957,101.01384</v>
      </c>
    </row>
    <row r="124" spans="1:18" x14ac:dyDescent="0.5">
      <c r="A124" s="31">
        <v>45039</v>
      </c>
      <c r="B124" s="32">
        <v>1.56</v>
      </c>
      <c r="C124" s="33">
        <v>16.756060000000002</v>
      </c>
      <c r="D124" s="33">
        <v>101.51818</v>
      </c>
      <c r="E124" s="34">
        <v>768460.13039199996</v>
      </c>
      <c r="F124" s="34">
        <v>1854271.09082</v>
      </c>
      <c r="G124" s="35" t="s">
        <v>48</v>
      </c>
      <c r="H124" s="35" t="s">
        <v>49</v>
      </c>
      <c r="I124" s="35" t="s">
        <v>49</v>
      </c>
      <c r="J124" s="35" t="s">
        <v>50</v>
      </c>
      <c r="K124" s="35" t="s">
        <v>51</v>
      </c>
      <c r="L124" s="35" t="s">
        <v>49</v>
      </c>
      <c r="M124" s="35" t="s">
        <v>52</v>
      </c>
      <c r="N124" s="35" t="s">
        <v>53</v>
      </c>
      <c r="O124" s="35" t="s">
        <v>54</v>
      </c>
      <c r="P124" s="35" t="s">
        <v>56</v>
      </c>
      <c r="Q124" s="35" t="s">
        <v>246</v>
      </c>
      <c r="R124" s="36" t="str">
        <f t="shared" si="3"/>
        <v>http://maps.google.com/maps?q=16.75606,101.51818</v>
      </c>
    </row>
    <row r="125" spans="1:18" x14ac:dyDescent="0.5">
      <c r="A125" s="31">
        <v>45039</v>
      </c>
      <c r="B125" s="32">
        <v>1.56</v>
      </c>
      <c r="C125" s="33">
        <v>16.821280000000002</v>
      </c>
      <c r="D125" s="33">
        <v>101.50681</v>
      </c>
      <c r="E125" s="34">
        <v>767156.02800599998</v>
      </c>
      <c r="F125" s="34">
        <v>1861476.3570099999</v>
      </c>
      <c r="G125" s="35" t="s">
        <v>48</v>
      </c>
      <c r="H125" s="35" t="s">
        <v>57</v>
      </c>
      <c r="I125" s="35" t="s">
        <v>58</v>
      </c>
      <c r="J125" s="35" t="s">
        <v>50</v>
      </c>
      <c r="K125" s="35" t="s">
        <v>51</v>
      </c>
      <c r="L125" s="35" t="s">
        <v>49</v>
      </c>
      <c r="M125" s="35" t="s">
        <v>52</v>
      </c>
      <c r="N125" s="35" t="s">
        <v>53</v>
      </c>
      <c r="O125" s="35" t="s">
        <v>54</v>
      </c>
      <c r="P125" s="35" t="s">
        <v>56</v>
      </c>
      <c r="Q125" s="35" t="s">
        <v>246</v>
      </c>
      <c r="R125" s="36" t="str">
        <f t="shared" si="3"/>
        <v>http://maps.google.com/maps?q=16.82128,101.50681</v>
      </c>
    </row>
    <row r="126" spans="1:18" x14ac:dyDescent="0.5">
      <c r="A126" s="31">
        <v>45039</v>
      </c>
      <c r="B126" s="32">
        <v>1.56</v>
      </c>
      <c r="C126" s="33">
        <v>16.82619</v>
      </c>
      <c r="D126" s="33">
        <v>101.51896000000001</v>
      </c>
      <c r="E126" s="34">
        <v>768444.65540299995</v>
      </c>
      <c r="F126" s="34">
        <v>1862036.4103600001</v>
      </c>
      <c r="G126" s="35" t="s">
        <v>48</v>
      </c>
      <c r="H126" s="35" t="s">
        <v>59</v>
      </c>
      <c r="I126" s="35" t="s">
        <v>49</v>
      </c>
      <c r="J126" s="35" t="s">
        <v>50</v>
      </c>
      <c r="K126" s="35" t="s">
        <v>51</v>
      </c>
      <c r="L126" s="35" t="s">
        <v>49</v>
      </c>
      <c r="M126" s="35" t="s">
        <v>52</v>
      </c>
      <c r="N126" s="35" t="s">
        <v>53</v>
      </c>
      <c r="O126" s="35" t="s">
        <v>54</v>
      </c>
      <c r="P126" s="35" t="s">
        <v>56</v>
      </c>
      <c r="Q126" s="35" t="s">
        <v>246</v>
      </c>
      <c r="R126" s="36" t="str">
        <f t="shared" si="3"/>
        <v>http://maps.google.com/maps?q=16.82619,101.51896</v>
      </c>
    </row>
    <row r="127" spans="1:18" x14ac:dyDescent="0.5">
      <c r="A127" s="31">
        <v>45039</v>
      </c>
      <c r="B127" s="32">
        <v>1.56</v>
      </c>
      <c r="C127" s="33">
        <v>16.851659999999999</v>
      </c>
      <c r="D127" s="33">
        <v>101.48941000000001</v>
      </c>
      <c r="E127" s="34">
        <v>765258.33796300006</v>
      </c>
      <c r="F127" s="34">
        <v>1864816.3252399999</v>
      </c>
      <c r="G127" s="35" t="s">
        <v>48</v>
      </c>
      <c r="H127" s="35" t="s">
        <v>57</v>
      </c>
      <c r="I127" s="35" t="s">
        <v>58</v>
      </c>
      <c r="J127" s="35" t="s">
        <v>50</v>
      </c>
      <c r="K127" s="35" t="s">
        <v>51</v>
      </c>
      <c r="L127" s="35" t="s">
        <v>49</v>
      </c>
      <c r="M127" s="35" t="s">
        <v>52</v>
      </c>
      <c r="N127" s="35" t="s">
        <v>53</v>
      </c>
      <c r="O127" s="35" t="s">
        <v>54</v>
      </c>
      <c r="P127" s="35" t="s">
        <v>56</v>
      </c>
      <c r="Q127" s="35" t="s">
        <v>246</v>
      </c>
      <c r="R127" s="36" t="str">
        <f t="shared" si="3"/>
        <v>http://maps.google.com/maps?q=16.85166,101.48941</v>
      </c>
    </row>
    <row r="128" spans="1:18" x14ac:dyDescent="0.5">
      <c r="A128" s="31">
        <v>45039</v>
      </c>
      <c r="B128" s="32">
        <v>1.56</v>
      </c>
      <c r="C128" s="33">
        <v>17.358409999999999</v>
      </c>
      <c r="D128" s="33">
        <v>100.65012</v>
      </c>
      <c r="E128" s="34">
        <v>675326.89465100004</v>
      </c>
      <c r="F128" s="34">
        <v>1919958.23031</v>
      </c>
      <c r="G128" s="35" t="s">
        <v>48</v>
      </c>
      <c r="H128" s="35" t="s">
        <v>75</v>
      </c>
      <c r="I128" s="35" t="s">
        <v>75</v>
      </c>
      <c r="J128" s="35" t="s">
        <v>62</v>
      </c>
      <c r="K128" s="35" t="s">
        <v>51</v>
      </c>
      <c r="L128" s="35" t="s">
        <v>92</v>
      </c>
      <c r="M128" s="35" t="s">
        <v>72</v>
      </c>
      <c r="N128" s="35" t="s">
        <v>93</v>
      </c>
      <c r="O128" s="35" t="s">
        <v>54</v>
      </c>
      <c r="P128" s="35" t="s">
        <v>56</v>
      </c>
      <c r="Q128" s="35" t="s">
        <v>246</v>
      </c>
      <c r="R128" s="36" t="str">
        <f t="shared" si="3"/>
        <v>http://maps.google.com/maps?q=17.35841,100.65012</v>
      </c>
    </row>
    <row r="129" spans="1:18" x14ac:dyDescent="0.5">
      <c r="A129" s="31">
        <v>45039</v>
      </c>
      <c r="B129" s="32">
        <v>1.56</v>
      </c>
      <c r="C129" s="33">
        <v>17.688379999999999</v>
      </c>
      <c r="D129" s="33">
        <v>100.83543</v>
      </c>
      <c r="E129" s="34">
        <v>694669.18650499999</v>
      </c>
      <c r="F129" s="34">
        <v>1956657.2841700001</v>
      </c>
      <c r="G129" s="35" t="s">
        <v>48</v>
      </c>
      <c r="H129" s="35" t="s">
        <v>99</v>
      </c>
      <c r="I129" s="35" t="s">
        <v>100</v>
      </c>
      <c r="J129" s="35" t="s">
        <v>101</v>
      </c>
      <c r="K129" s="35" t="s">
        <v>51</v>
      </c>
      <c r="L129" s="35" t="s">
        <v>92</v>
      </c>
      <c r="M129" s="35" t="s">
        <v>72</v>
      </c>
      <c r="N129" s="35" t="s">
        <v>55</v>
      </c>
      <c r="O129" s="35" t="s">
        <v>54</v>
      </c>
      <c r="P129" s="35" t="s">
        <v>56</v>
      </c>
      <c r="Q129" s="35" t="s">
        <v>246</v>
      </c>
      <c r="R129" s="36" t="str">
        <f t="shared" si="3"/>
        <v>http://maps.google.com/maps?q=17.68838,100.83543</v>
      </c>
    </row>
    <row r="130" spans="1:18" x14ac:dyDescent="0.5">
      <c r="A130" s="31">
        <v>45039</v>
      </c>
      <c r="B130" s="32">
        <v>1.56</v>
      </c>
      <c r="C130" s="33">
        <v>17.276389999999999</v>
      </c>
      <c r="D130" s="33">
        <v>101.45995000000001</v>
      </c>
      <c r="E130" s="34">
        <v>761524.82693900005</v>
      </c>
      <c r="F130" s="34">
        <v>1911799.13451</v>
      </c>
      <c r="G130" s="35" t="s">
        <v>48</v>
      </c>
      <c r="H130" s="35" t="s">
        <v>87</v>
      </c>
      <c r="I130" s="35" t="s">
        <v>88</v>
      </c>
      <c r="J130" s="35" t="s">
        <v>78</v>
      </c>
      <c r="K130" s="35" t="s">
        <v>79</v>
      </c>
      <c r="L130" s="35" t="s">
        <v>80</v>
      </c>
      <c r="M130" s="35" t="s">
        <v>72</v>
      </c>
      <c r="N130" s="35" t="s">
        <v>55</v>
      </c>
      <c r="O130" s="35" t="s">
        <v>82</v>
      </c>
      <c r="P130" s="35" t="s">
        <v>56</v>
      </c>
      <c r="Q130" s="35" t="s">
        <v>246</v>
      </c>
      <c r="R130" s="36" t="str">
        <f t="shared" si="3"/>
        <v>http://maps.google.com/maps?q=17.27639,101.45995</v>
      </c>
    </row>
    <row r="131" spans="1:18" x14ac:dyDescent="0.5">
      <c r="A131" s="31">
        <v>45039</v>
      </c>
      <c r="B131" s="32">
        <v>1.56</v>
      </c>
      <c r="C131" s="33">
        <v>17.228359999999999</v>
      </c>
      <c r="D131" s="33">
        <v>101.56511999999999</v>
      </c>
      <c r="E131" s="34">
        <v>772782.49977500003</v>
      </c>
      <c r="F131" s="34">
        <v>1906627.0496199999</v>
      </c>
      <c r="G131" s="35" t="s">
        <v>48</v>
      </c>
      <c r="H131" s="35" t="s">
        <v>76</v>
      </c>
      <c r="I131" s="35" t="s">
        <v>77</v>
      </c>
      <c r="J131" s="35" t="s">
        <v>78</v>
      </c>
      <c r="K131" s="35" t="s">
        <v>79</v>
      </c>
      <c r="L131" s="35" t="s">
        <v>80</v>
      </c>
      <c r="M131" s="35" t="s">
        <v>72</v>
      </c>
      <c r="N131" s="35" t="s">
        <v>81</v>
      </c>
      <c r="O131" s="35" t="s">
        <v>82</v>
      </c>
      <c r="P131" s="35" t="s">
        <v>56</v>
      </c>
      <c r="Q131" s="35" t="s">
        <v>246</v>
      </c>
      <c r="R131" s="36" t="str">
        <f t="shared" si="3"/>
        <v>http://maps.google.com/maps?q=17.22836,101.56512</v>
      </c>
    </row>
    <row r="132" spans="1:18" x14ac:dyDescent="0.5">
      <c r="A132" s="31">
        <v>45039</v>
      </c>
      <c r="B132" s="32">
        <v>1.56</v>
      </c>
      <c r="C132" s="33">
        <v>17.735389999999999</v>
      </c>
      <c r="D132" s="33">
        <v>98.005099999999999</v>
      </c>
      <c r="E132" s="34">
        <v>394516.96342799999</v>
      </c>
      <c r="F132" s="34">
        <v>1961189.5148499999</v>
      </c>
      <c r="G132" s="35" t="s">
        <v>48</v>
      </c>
      <c r="H132" s="35" t="s">
        <v>102</v>
      </c>
      <c r="I132" s="35" t="s">
        <v>90</v>
      </c>
      <c r="J132" s="35" t="s">
        <v>71</v>
      </c>
      <c r="K132" s="35" t="s">
        <v>51</v>
      </c>
      <c r="L132" s="35" t="s">
        <v>103</v>
      </c>
      <c r="M132" s="35" t="s">
        <v>104</v>
      </c>
      <c r="N132" s="35" t="s">
        <v>55</v>
      </c>
      <c r="O132" s="35" t="s">
        <v>105</v>
      </c>
      <c r="P132" s="35" t="s">
        <v>56</v>
      </c>
      <c r="Q132" s="35" t="s">
        <v>246</v>
      </c>
      <c r="R132" s="36" t="str">
        <f t="shared" ref="R132:R163" si="4">HYPERLINK(CONCATENATE("http://maps.google.com/maps?q=",C132,",",D132))</f>
        <v>http://maps.google.com/maps?q=17.73539,98.0051</v>
      </c>
    </row>
    <row r="133" spans="1:18" x14ac:dyDescent="0.5">
      <c r="A133" s="31">
        <v>45039</v>
      </c>
      <c r="B133" s="32">
        <v>1.56</v>
      </c>
      <c r="C133" s="33">
        <v>17.738320000000002</v>
      </c>
      <c r="D133" s="33">
        <v>98.009529999999998</v>
      </c>
      <c r="E133" s="34">
        <v>394988.39463900001</v>
      </c>
      <c r="F133" s="34">
        <v>1961511.2303200001</v>
      </c>
      <c r="G133" s="35" t="s">
        <v>48</v>
      </c>
      <c r="H133" s="35" t="s">
        <v>102</v>
      </c>
      <c r="I133" s="35" t="s">
        <v>90</v>
      </c>
      <c r="J133" s="35" t="s">
        <v>71</v>
      </c>
      <c r="K133" s="35" t="s">
        <v>51</v>
      </c>
      <c r="L133" s="35" t="s">
        <v>103</v>
      </c>
      <c r="M133" s="35" t="s">
        <v>104</v>
      </c>
      <c r="N133" s="35" t="s">
        <v>55</v>
      </c>
      <c r="O133" s="35" t="s">
        <v>105</v>
      </c>
      <c r="P133" s="35" t="s">
        <v>56</v>
      </c>
      <c r="Q133" s="35" t="s">
        <v>246</v>
      </c>
      <c r="R133" s="36" t="str">
        <f t="shared" si="4"/>
        <v>http://maps.google.com/maps?q=17.73832,98.00953</v>
      </c>
    </row>
    <row r="134" spans="1:18" x14ac:dyDescent="0.5">
      <c r="A134" s="31">
        <v>45039</v>
      </c>
      <c r="B134" s="32">
        <v>1.56</v>
      </c>
      <c r="C134" s="33">
        <v>17.742940000000001</v>
      </c>
      <c r="D134" s="33">
        <v>98.002089999999995</v>
      </c>
      <c r="E134" s="34">
        <v>394202.23902600002</v>
      </c>
      <c r="F134" s="34">
        <v>1962026.59002</v>
      </c>
      <c r="G134" s="35" t="s">
        <v>48</v>
      </c>
      <c r="H134" s="35" t="s">
        <v>102</v>
      </c>
      <c r="I134" s="35" t="s">
        <v>90</v>
      </c>
      <c r="J134" s="35" t="s">
        <v>71</v>
      </c>
      <c r="K134" s="35" t="s">
        <v>51</v>
      </c>
      <c r="L134" s="35" t="s">
        <v>103</v>
      </c>
      <c r="M134" s="35" t="s">
        <v>104</v>
      </c>
      <c r="N134" s="35" t="s">
        <v>55</v>
      </c>
      <c r="O134" s="35" t="s">
        <v>105</v>
      </c>
      <c r="P134" s="35" t="s">
        <v>56</v>
      </c>
      <c r="Q134" s="35" t="s">
        <v>246</v>
      </c>
      <c r="R134" s="36" t="str">
        <f t="shared" si="4"/>
        <v>http://maps.google.com/maps?q=17.74294,98.00209</v>
      </c>
    </row>
    <row r="135" spans="1:18" x14ac:dyDescent="0.5">
      <c r="A135" s="31">
        <v>45039</v>
      </c>
      <c r="B135" s="32">
        <v>1.56</v>
      </c>
      <c r="C135" s="33">
        <v>17.216709999999999</v>
      </c>
      <c r="D135" s="33">
        <v>98.535600000000002</v>
      </c>
      <c r="E135" s="34">
        <v>450624.47557100002</v>
      </c>
      <c r="F135" s="34">
        <v>1903588.06119</v>
      </c>
      <c r="G135" s="35" t="s">
        <v>48</v>
      </c>
      <c r="H135" s="35" t="s">
        <v>69</v>
      </c>
      <c r="I135" s="35" t="s">
        <v>70</v>
      </c>
      <c r="J135" s="35" t="s">
        <v>71</v>
      </c>
      <c r="K135" s="35" t="s">
        <v>51</v>
      </c>
      <c r="L135" s="35" t="s">
        <v>69</v>
      </c>
      <c r="M135" s="35" t="s">
        <v>72</v>
      </c>
      <c r="N135" s="35" t="s">
        <v>55</v>
      </c>
      <c r="O135" s="35" t="s">
        <v>73</v>
      </c>
      <c r="P135" s="35" t="s">
        <v>56</v>
      </c>
      <c r="Q135" s="35" t="s">
        <v>246</v>
      </c>
      <c r="R135" s="36" t="str">
        <f t="shared" si="4"/>
        <v>http://maps.google.com/maps?q=17.21671,98.5356</v>
      </c>
    </row>
    <row r="136" spans="1:18" x14ac:dyDescent="0.5">
      <c r="A136" s="31">
        <v>45039</v>
      </c>
      <c r="B136" s="32">
        <v>1.56</v>
      </c>
      <c r="C136" s="33">
        <v>17.302679999999999</v>
      </c>
      <c r="D136" s="33">
        <v>98.159809999999993</v>
      </c>
      <c r="E136" s="34">
        <v>410709.60500400001</v>
      </c>
      <c r="F136" s="34">
        <v>1913234.23177</v>
      </c>
      <c r="G136" s="35" t="s">
        <v>48</v>
      </c>
      <c r="H136" s="35" t="s">
        <v>89</v>
      </c>
      <c r="I136" s="35" t="s">
        <v>90</v>
      </c>
      <c r="J136" s="35" t="s">
        <v>71</v>
      </c>
      <c r="K136" s="35" t="s">
        <v>51</v>
      </c>
      <c r="L136" s="35" t="s">
        <v>91</v>
      </c>
      <c r="M136" s="35" t="s">
        <v>52</v>
      </c>
      <c r="N136" s="35" t="s">
        <v>55</v>
      </c>
      <c r="O136" s="35" t="s">
        <v>73</v>
      </c>
      <c r="P136" s="35" t="s">
        <v>56</v>
      </c>
      <c r="Q136" s="35" t="s">
        <v>246</v>
      </c>
      <c r="R136" s="36" t="str">
        <f t="shared" si="4"/>
        <v>http://maps.google.com/maps?q=17.30268,98.15981</v>
      </c>
    </row>
    <row r="137" spans="1:18" x14ac:dyDescent="0.5">
      <c r="A137" s="31">
        <v>45039</v>
      </c>
      <c r="B137" s="32">
        <v>1.58</v>
      </c>
      <c r="C137" s="33">
        <v>15.86023</v>
      </c>
      <c r="D137" s="33">
        <v>99.160539999999997</v>
      </c>
      <c r="E137" s="34">
        <v>517188.335854</v>
      </c>
      <c r="F137" s="34">
        <v>1753481.4789100001</v>
      </c>
      <c r="G137" s="35" t="s">
        <v>48</v>
      </c>
      <c r="H137" s="35" t="s">
        <v>210</v>
      </c>
      <c r="I137" s="35" t="s">
        <v>206</v>
      </c>
      <c r="J137" s="35" t="s">
        <v>205</v>
      </c>
      <c r="K137" s="35" t="s">
        <v>51</v>
      </c>
      <c r="L137" s="35" t="s">
        <v>206</v>
      </c>
      <c r="M137" s="35" t="s">
        <v>52</v>
      </c>
      <c r="N137" s="35" t="s">
        <v>55</v>
      </c>
      <c r="O137" s="35" t="s">
        <v>194</v>
      </c>
      <c r="P137" s="35" t="s">
        <v>56</v>
      </c>
      <c r="Q137" s="35" t="s">
        <v>246</v>
      </c>
      <c r="R137" s="36" t="str">
        <f t="shared" si="4"/>
        <v>http://maps.google.com/maps?q=15.86023,99.16054</v>
      </c>
    </row>
    <row r="138" spans="1:18" x14ac:dyDescent="0.5">
      <c r="A138" s="31">
        <v>45039</v>
      </c>
      <c r="B138" s="32">
        <v>1.58</v>
      </c>
      <c r="C138" s="33">
        <v>15.759270000000001</v>
      </c>
      <c r="D138" s="33">
        <v>99.248180000000005</v>
      </c>
      <c r="E138" s="34">
        <v>526584.79871500004</v>
      </c>
      <c r="F138" s="34">
        <v>1742323.0996099999</v>
      </c>
      <c r="G138" s="35" t="s">
        <v>48</v>
      </c>
      <c r="H138" s="35" t="s">
        <v>204</v>
      </c>
      <c r="I138" s="35" t="s">
        <v>204</v>
      </c>
      <c r="J138" s="35" t="s">
        <v>205</v>
      </c>
      <c r="K138" s="35" t="s">
        <v>51</v>
      </c>
      <c r="L138" s="35" t="s">
        <v>206</v>
      </c>
      <c r="M138" s="35" t="s">
        <v>52</v>
      </c>
      <c r="N138" s="35" t="s">
        <v>207</v>
      </c>
      <c r="O138" s="35" t="s">
        <v>194</v>
      </c>
      <c r="P138" s="35" t="s">
        <v>56</v>
      </c>
      <c r="Q138" s="35" t="s">
        <v>246</v>
      </c>
      <c r="R138" s="36" t="str">
        <f t="shared" si="4"/>
        <v>http://maps.google.com/maps?q=15.75927,99.24818</v>
      </c>
    </row>
    <row r="139" spans="1:18" x14ac:dyDescent="0.5">
      <c r="A139" s="31">
        <v>45039</v>
      </c>
      <c r="B139" s="32">
        <v>1.56</v>
      </c>
      <c r="C139" s="33">
        <v>17.27366</v>
      </c>
      <c r="D139" s="33">
        <v>99.29813</v>
      </c>
      <c r="E139" s="34">
        <v>531687.62479599996</v>
      </c>
      <c r="F139" s="34">
        <v>1909853.55816</v>
      </c>
      <c r="G139" s="35" t="s">
        <v>48</v>
      </c>
      <c r="H139" s="35" t="s">
        <v>83</v>
      </c>
      <c r="I139" s="35" t="s">
        <v>84</v>
      </c>
      <c r="J139" s="35" t="s">
        <v>71</v>
      </c>
      <c r="K139" s="35" t="s">
        <v>51</v>
      </c>
      <c r="L139" s="35" t="s">
        <v>85</v>
      </c>
      <c r="M139" s="35" t="s">
        <v>52</v>
      </c>
      <c r="N139" s="35" t="s">
        <v>55</v>
      </c>
      <c r="O139" s="35" t="s">
        <v>86</v>
      </c>
      <c r="P139" s="35" t="s">
        <v>56</v>
      </c>
      <c r="Q139" s="35" t="s">
        <v>246</v>
      </c>
      <c r="R139" s="36" t="str">
        <f t="shared" si="4"/>
        <v>http://maps.google.com/maps?q=17.27366,99.29813</v>
      </c>
    </row>
    <row r="140" spans="1:18" x14ac:dyDescent="0.5">
      <c r="A140" s="31">
        <v>45039</v>
      </c>
      <c r="B140" s="32">
        <v>1.58</v>
      </c>
      <c r="C140" s="33">
        <v>14.800800000000001</v>
      </c>
      <c r="D140" s="33">
        <v>98.728849999999994</v>
      </c>
      <c r="E140" s="34">
        <v>470822.44352899998</v>
      </c>
      <c r="F140" s="34">
        <v>1636311.4185899999</v>
      </c>
      <c r="G140" s="35" t="s">
        <v>48</v>
      </c>
      <c r="H140" s="35" t="s">
        <v>185</v>
      </c>
      <c r="I140" s="35" t="s">
        <v>183</v>
      </c>
      <c r="J140" s="35" t="s">
        <v>179</v>
      </c>
      <c r="K140" s="35" t="s">
        <v>160</v>
      </c>
      <c r="L140" s="35" t="s">
        <v>186</v>
      </c>
      <c r="M140" s="35" t="s">
        <v>52</v>
      </c>
      <c r="N140" s="35" t="s">
        <v>55</v>
      </c>
      <c r="O140" s="35" t="s">
        <v>181</v>
      </c>
      <c r="P140" s="35" t="s">
        <v>56</v>
      </c>
      <c r="Q140" s="35" t="s">
        <v>246</v>
      </c>
      <c r="R140" s="36" t="str">
        <f t="shared" si="4"/>
        <v>http://maps.google.com/maps?q=14.8008,98.72885</v>
      </c>
    </row>
    <row r="141" spans="1:18" x14ac:dyDescent="0.5">
      <c r="A141" s="31">
        <v>45039</v>
      </c>
      <c r="B141" s="32">
        <v>1.58</v>
      </c>
      <c r="C141" s="33">
        <v>14.872389999999999</v>
      </c>
      <c r="D141" s="33">
        <v>98.921679999999995</v>
      </c>
      <c r="E141" s="34">
        <v>491575.04007400002</v>
      </c>
      <c r="F141" s="34">
        <v>1644213.31809</v>
      </c>
      <c r="G141" s="35" t="s">
        <v>48</v>
      </c>
      <c r="H141" s="35" t="s">
        <v>187</v>
      </c>
      <c r="I141" s="35" t="s">
        <v>183</v>
      </c>
      <c r="J141" s="35" t="s">
        <v>179</v>
      </c>
      <c r="K141" s="35" t="s">
        <v>160</v>
      </c>
      <c r="L141" s="35" t="s">
        <v>186</v>
      </c>
      <c r="M141" s="35" t="s">
        <v>52</v>
      </c>
      <c r="N141" s="35" t="s">
        <v>55</v>
      </c>
      <c r="O141" s="35" t="s">
        <v>181</v>
      </c>
      <c r="P141" s="35" t="s">
        <v>56</v>
      </c>
      <c r="Q141" s="35" t="s">
        <v>246</v>
      </c>
      <c r="R141" s="36" t="str">
        <f t="shared" si="4"/>
        <v>http://maps.google.com/maps?q=14.87239,98.92168</v>
      </c>
    </row>
    <row r="142" spans="1:18" x14ac:dyDescent="0.5">
      <c r="A142" s="31">
        <v>45039</v>
      </c>
      <c r="B142" s="32">
        <v>1.56</v>
      </c>
      <c r="C142" s="33">
        <v>17.98255</v>
      </c>
      <c r="D142" s="33">
        <v>100.2561</v>
      </c>
      <c r="E142" s="34">
        <v>632995.79231799999</v>
      </c>
      <c r="F142" s="34">
        <v>1988705.06962</v>
      </c>
      <c r="G142" s="35" t="s">
        <v>48</v>
      </c>
      <c r="H142" s="35" t="s">
        <v>117</v>
      </c>
      <c r="I142" s="35" t="s">
        <v>118</v>
      </c>
      <c r="J142" s="35" t="s">
        <v>111</v>
      </c>
      <c r="K142" s="35" t="s">
        <v>51</v>
      </c>
      <c r="L142" s="35" t="s">
        <v>107</v>
      </c>
      <c r="M142" s="35" t="s">
        <v>52</v>
      </c>
      <c r="N142" s="35" t="s">
        <v>55</v>
      </c>
      <c r="O142" s="35" t="s">
        <v>54</v>
      </c>
      <c r="P142" s="35" t="s">
        <v>56</v>
      </c>
      <c r="Q142" s="35" t="s">
        <v>246</v>
      </c>
      <c r="R142" s="36" t="str">
        <f t="shared" si="4"/>
        <v>http://maps.google.com/maps?q=17.98255,100.2561</v>
      </c>
    </row>
    <row r="143" spans="1:18" x14ac:dyDescent="0.5">
      <c r="A143" s="31">
        <v>45039</v>
      </c>
      <c r="B143" s="32">
        <v>1.56</v>
      </c>
      <c r="C143" s="33">
        <v>17.98367</v>
      </c>
      <c r="D143" s="33">
        <v>100.24885</v>
      </c>
      <c r="E143" s="34">
        <v>632227.22924799996</v>
      </c>
      <c r="F143" s="34">
        <v>1988823.82381</v>
      </c>
      <c r="G143" s="35" t="s">
        <v>48</v>
      </c>
      <c r="H143" s="35" t="s">
        <v>117</v>
      </c>
      <c r="I143" s="35" t="s">
        <v>118</v>
      </c>
      <c r="J143" s="35" t="s">
        <v>111</v>
      </c>
      <c r="K143" s="35" t="s">
        <v>51</v>
      </c>
      <c r="L143" s="35" t="s">
        <v>107</v>
      </c>
      <c r="M143" s="35" t="s">
        <v>52</v>
      </c>
      <c r="N143" s="35" t="s">
        <v>55</v>
      </c>
      <c r="O143" s="35" t="s">
        <v>54</v>
      </c>
      <c r="P143" s="35" t="s">
        <v>56</v>
      </c>
      <c r="Q143" s="35" t="s">
        <v>246</v>
      </c>
      <c r="R143" s="36" t="str">
        <f t="shared" si="4"/>
        <v>http://maps.google.com/maps?q=17.98367,100.24885</v>
      </c>
    </row>
    <row r="144" spans="1:18" x14ac:dyDescent="0.5">
      <c r="A144" s="31">
        <v>45039</v>
      </c>
      <c r="B144" s="32">
        <v>1.56</v>
      </c>
      <c r="C144" s="33">
        <v>17.986979999999999</v>
      </c>
      <c r="D144" s="33">
        <v>100.24939999999999</v>
      </c>
      <c r="E144" s="34">
        <v>632283.00373300002</v>
      </c>
      <c r="F144" s="34">
        <v>1989190.49184</v>
      </c>
      <c r="G144" s="35" t="s">
        <v>48</v>
      </c>
      <c r="H144" s="35" t="s">
        <v>117</v>
      </c>
      <c r="I144" s="35" t="s">
        <v>118</v>
      </c>
      <c r="J144" s="35" t="s">
        <v>111</v>
      </c>
      <c r="K144" s="35" t="s">
        <v>51</v>
      </c>
      <c r="L144" s="35" t="s">
        <v>107</v>
      </c>
      <c r="M144" s="35" t="s">
        <v>52</v>
      </c>
      <c r="N144" s="35" t="s">
        <v>55</v>
      </c>
      <c r="O144" s="35" t="s">
        <v>54</v>
      </c>
      <c r="P144" s="35" t="s">
        <v>56</v>
      </c>
      <c r="Q144" s="35" t="s">
        <v>246</v>
      </c>
      <c r="R144" s="36" t="str">
        <f t="shared" si="4"/>
        <v>http://maps.google.com/maps?q=17.98698,100.2494</v>
      </c>
    </row>
    <row r="145" spans="1:18" x14ac:dyDescent="0.5">
      <c r="A145" s="31">
        <v>45039</v>
      </c>
      <c r="B145" s="32">
        <v>1.56</v>
      </c>
      <c r="C145" s="33">
        <v>17.992149999999999</v>
      </c>
      <c r="D145" s="33">
        <v>100.66843</v>
      </c>
      <c r="E145" s="34">
        <v>676652.52534299996</v>
      </c>
      <c r="F145" s="34">
        <v>1990111.6732000001</v>
      </c>
      <c r="G145" s="35" t="s">
        <v>48</v>
      </c>
      <c r="H145" s="35" t="s">
        <v>122</v>
      </c>
      <c r="I145" s="35" t="s">
        <v>106</v>
      </c>
      <c r="J145" s="35" t="s">
        <v>101</v>
      </c>
      <c r="K145" s="35" t="s">
        <v>51</v>
      </c>
      <c r="L145" s="35" t="s">
        <v>107</v>
      </c>
      <c r="M145" s="35" t="s">
        <v>52</v>
      </c>
      <c r="N145" s="35" t="s">
        <v>55</v>
      </c>
      <c r="O145" s="35" t="s">
        <v>54</v>
      </c>
      <c r="P145" s="35" t="s">
        <v>56</v>
      </c>
      <c r="Q145" s="35" t="s">
        <v>246</v>
      </c>
      <c r="R145" s="36" t="str">
        <f t="shared" si="4"/>
        <v>http://maps.google.com/maps?q=17.99215,100.66843</v>
      </c>
    </row>
    <row r="146" spans="1:18" x14ac:dyDescent="0.5">
      <c r="A146" s="31">
        <v>45039</v>
      </c>
      <c r="B146" s="32">
        <v>1.56</v>
      </c>
      <c r="C146" s="33">
        <v>18.005199999999999</v>
      </c>
      <c r="D146" s="33">
        <v>100.41551</v>
      </c>
      <c r="E146" s="34">
        <v>649857.62108099996</v>
      </c>
      <c r="F146" s="34">
        <v>1991333.1262999999</v>
      </c>
      <c r="G146" s="35" t="s">
        <v>48</v>
      </c>
      <c r="H146" s="35" t="s">
        <v>123</v>
      </c>
      <c r="I146" s="35" t="s">
        <v>106</v>
      </c>
      <c r="J146" s="35" t="s">
        <v>101</v>
      </c>
      <c r="K146" s="35" t="s">
        <v>51</v>
      </c>
      <c r="L146" s="35" t="s">
        <v>107</v>
      </c>
      <c r="M146" s="35" t="s">
        <v>52</v>
      </c>
      <c r="N146" s="35" t="s">
        <v>55</v>
      </c>
      <c r="O146" s="35" t="s">
        <v>54</v>
      </c>
      <c r="P146" s="35" t="s">
        <v>56</v>
      </c>
      <c r="Q146" s="35" t="s">
        <v>246</v>
      </c>
      <c r="R146" s="36" t="str">
        <f t="shared" si="4"/>
        <v>http://maps.google.com/maps?q=18.0052,100.41551</v>
      </c>
    </row>
    <row r="147" spans="1:18" x14ac:dyDescent="0.5">
      <c r="A147" s="31">
        <v>45039</v>
      </c>
      <c r="B147" s="32">
        <v>1.56</v>
      </c>
      <c r="C147" s="33">
        <v>17.821549999999998</v>
      </c>
      <c r="D147" s="33">
        <v>100.43996</v>
      </c>
      <c r="E147" s="34">
        <v>652603.67583800002</v>
      </c>
      <c r="F147" s="34">
        <v>1971029.69074</v>
      </c>
      <c r="G147" s="35" t="s">
        <v>48</v>
      </c>
      <c r="H147" s="35" t="s">
        <v>106</v>
      </c>
      <c r="I147" s="35" t="s">
        <v>106</v>
      </c>
      <c r="J147" s="35" t="s">
        <v>101</v>
      </c>
      <c r="K147" s="35" t="s">
        <v>51</v>
      </c>
      <c r="L147" s="35" t="s">
        <v>107</v>
      </c>
      <c r="M147" s="35" t="s">
        <v>52</v>
      </c>
      <c r="N147" s="35" t="s">
        <v>108</v>
      </c>
      <c r="O147" s="35" t="s">
        <v>54</v>
      </c>
      <c r="P147" s="35" t="s">
        <v>56</v>
      </c>
      <c r="Q147" s="35" t="s">
        <v>246</v>
      </c>
      <c r="R147" s="36" t="str">
        <f t="shared" si="4"/>
        <v>http://maps.google.com/maps?q=17.82155,100.43996</v>
      </c>
    </row>
    <row r="148" spans="1:18" x14ac:dyDescent="0.5">
      <c r="A148" s="31">
        <v>45039</v>
      </c>
      <c r="B148" s="32">
        <v>1.56</v>
      </c>
      <c r="C148" s="33">
        <v>17.89029</v>
      </c>
      <c r="D148" s="33">
        <v>100.12940999999999</v>
      </c>
      <c r="E148" s="34">
        <v>619642.34850700002</v>
      </c>
      <c r="F148" s="34">
        <v>1978409.99752</v>
      </c>
      <c r="G148" s="35" t="s">
        <v>48</v>
      </c>
      <c r="H148" s="35" t="s">
        <v>109</v>
      </c>
      <c r="I148" s="35" t="s">
        <v>110</v>
      </c>
      <c r="J148" s="35" t="s">
        <v>111</v>
      </c>
      <c r="K148" s="35" t="s">
        <v>51</v>
      </c>
      <c r="L148" s="35" t="s">
        <v>112</v>
      </c>
      <c r="M148" s="35" t="s">
        <v>72</v>
      </c>
      <c r="N148" s="35" t="s">
        <v>113</v>
      </c>
      <c r="O148" s="35" t="s">
        <v>114</v>
      </c>
      <c r="P148" s="35" t="s">
        <v>56</v>
      </c>
      <c r="Q148" s="35" t="s">
        <v>246</v>
      </c>
      <c r="R148" s="36" t="str">
        <f t="shared" si="4"/>
        <v>http://maps.google.com/maps?q=17.89029,100.12941</v>
      </c>
    </row>
    <row r="149" spans="1:18" x14ac:dyDescent="0.5">
      <c r="A149" s="31">
        <v>45039</v>
      </c>
      <c r="B149" s="32">
        <v>1.56</v>
      </c>
      <c r="C149" s="33">
        <v>17.91065</v>
      </c>
      <c r="D149" s="33">
        <v>100.15143999999999</v>
      </c>
      <c r="E149" s="34">
        <v>621962.39967800002</v>
      </c>
      <c r="F149" s="34">
        <v>1980677.17016</v>
      </c>
      <c r="G149" s="35" t="s">
        <v>48</v>
      </c>
      <c r="H149" s="35" t="s">
        <v>109</v>
      </c>
      <c r="I149" s="35" t="s">
        <v>110</v>
      </c>
      <c r="J149" s="35" t="s">
        <v>111</v>
      </c>
      <c r="K149" s="35" t="s">
        <v>51</v>
      </c>
      <c r="L149" s="35" t="s">
        <v>112</v>
      </c>
      <c r="M149" s="35" t="s">
        <v>72</v>
      </c>
      <c r="N149" s="35" t="s">
        <v>113</v>
      </c>
      <c r="O149" s="35" t="s">
        <v>114</v>
      </c>
      <c r="P149" s="35" t="s">
        <v>56</v>
      </c>
      <c r="Q149" s="35" t="s">
        <v>246</v>
      </c>
      <c r="R149" s="36" t="str">
        <f t="shared" si="4"/>
        <v>http://maps.google.com/maps?q=17.91065,100.15144</v>
      </c>
    </row>
    <row r="150" spans="1:18" x14ac:dyDescent="0.5">
      <c r="A150" s="31">
        <v>45039</v>
      </c>
      <c r="B150" s="32">
        <v>1.56</v>
      </c>
      <c r="C150" s="33">
        <v>17.911210000000001</v>
      </c>
      <c r="D150" s="33">
        <v>100.14782</v>
      </c>
      <c r="E150" s="34">
        <v>621578.53961700003</v>
      </c>
      <c r="F150" s="34">
        <v>1980736.76935</v>
      </c>
      <c r="G150" s="35" t="s">
        <v>48</v>
      </c>
      <c r="H150" s="35" t="s">
        <v>109</v>
      </c>
      <c r="I150" s="35" t="s">
        <v>110</v>
      </c>
      <c r="J150" s="35" t="s">
        <v>111</v>
      </c>
      <c r="K150" s="35" t="s">
        <v>51</v>
      </c>
      <c r="L150" s="35" t="s">
        <v>112</v>
      </c>
      <c r="M150" s="35" t="s">
        <v>72</v>
      </c>
      <c r="N150" s="35" t="s">
        <v>113</v>
      </c>
      <c r="O150" s="35" t="s">
        <v>114</v>
      </c>
      <c r="P150" s="35" t="s">
        <v>56</v>
      </c>
      <c r="Q150" s="35" t="s">
        <v>246</v>
      </c>
      <c r="R150" s="36" t="str">
        <f t="shared" si="4"/>
        <v>http://maps.google.com/maps?q=17.91121,100.14782</v>
      </c>
    </row>
    <row r="151" spans="1:18" x14ac:dyDescent="0.5">
      <c r="A151" s="31">
        <v>45039</v>
      </c>
      <c r="B151" s="32">
        <v>1.56</v>
      </c>
      <c r="C151" s="33">
        <v>17.915649999999999</v>
      </c>
      <c r="D151" s="33">
        <v>100.14112</v>
      </c>
      <c r="E151" s="34">
        <v>620865.780318</v>
      </c>
      <c r="F151" s="34">
        <v>1981223.7082199999</v>
      </c>
      <c r="G151" s="35" t="s">
        <v>48</v>
      </c>
      <c r="H151" s="35" t="s">
        <v>109</v>
      </c>
      <c r="I151" s="35" t="s">
        <v>110</v>
      </c>
      <c r="J151" s="35" t="s">
        <v>111</v>
      </c>
      <c r="K151" s="35" t="s">
        <v>51</v>
      </c>
      <c r="L151" s="35" t="s">
        <v>112</v>
      </c>
      <c r="M151" s="35" t="s">
        <v>72</v>
      </c>
      <c r="N151" s="35" t="s">
        <v>113</v>
      </c>
      <c r="O151" s="35" t="s">
        <v>114</v>
      </c>
      <c r="P151" s="35" t="s">
        <v>56</v>
      </c>
      <c r="Q151" s="35" t="s">
        <v>246</v>
      </c>
      <c r="R151" s="36" t="str">
        <f t="shared" si="4"/>
        <v>http://maps.google.com/maps?q=17.91565,100.14112</v>
      </c>
    </row>
    <row r="152" spans="1:18" x14ac:dyDescent="0.5">
      <c r="A152" s="31">
        <v>45039</v>
      </c>
      <c r="B152" s="32">
        <v>1.56</v>
      </c>
      <c r="C152" s="33">
        <v>17.95946</v>
      </c>
      <c r="D152" s="33">
        <v>100.22989</v>
      </c>
      <c r="E152" s="34">
        <v>630237.25261600001</v>
      </c>
      <c r="F152" s="34">
        <v>1986131.4174899999</v>
      </c>
      <c r="G152" s="35" t="s">
        <v>48</v>
      </c>
      <c r="H152" s="35" t="s">
        <v>115</v>
      </c>
      <c r="I152" s="35" t="s">
        <v>116</v>
      </c>
      <c r="J152" s="35" t="s">
        <v>111</v>
      </c>
      <c r="K152" s="35" t="s">
        <v>51</v>
      </c>
      <c r="L152" s="35" t="s">
        <v>112</v>
      </c>
      <c r="M152" s="35" t="s">
        <v>72</v>
      </c>
      <c r="N152" s="35" t="s">
        <v>113</v>
      </c>
      <c r="O152" s="35" t="s">
        <v>114</v>
      </c>
      <c r="P152" s="35" t="s">
        <v>56</v>
      </c>
      <c r="Q152" s="35" t="s">
        <v>246</v>
      </c>
      <c r="R152" s="36" t="str">
        <f t="shared" si="4"/>
        <v>http://maps.google.com/maps?q=17.95946,100.22989</v>
      </c>
    </row>
    <row r="153" spans="1:18" x14ac:dyDescent="0.5">
      <c r="A153" s="31">
        <v>45039</v>
      </c>
      <c r="B153" s="32">
        <v>1.56</v>
      </c>
      <c r="C153" s="33">
        <v>17.963889999999999</v>
      </c>
      <c r="D153" s="33">
        <v>100.22318</v>
      </c>
      <c r="E153" s="34">
        <v>629523.391771</v>
      </c>
      <c r="F153" s="34">
        <v>1986616.93319</v>
      </c>
      <c r="G153" s="35" t="s">
        <v>48</v>
      </c>
      <c r="H153" s="35" t="s">
        <v>115</v>
      </c>
      <c r="I153" s="35" t="s">
        <v>116</v>
      </c>
      <c r="J153" s="35" t="s">
        <v>111</v>
      </c>
      <c r="K153" s="35" t="s">
        <v>51</v>
      </c>
      <c r="L153" s="35" t="s">
        <v>112</v>
      </c>
      <c r="M153" s="35" t="s">
        <v>72</v>
      </c>
      <c r="N153" s="35" t="s">
        <v>113</v>
      </c>
      <c r="O153" s="35" t="s">
        <v>114</v>
      </c>
      <c r="P153" s="35" t="s">
        <v>56</v>
      </c>
      <c r="Q153" s="35" t="s">
        <v>246</v>
      </c>
      <c r="R153" s="36" t="str">
        <f t="shared" si="4"/>
        <v>http://maps.google.com/maps?q=17.96389,100.22318</v>
      </c>
    </row>
    <row r="154" spans="1:18" x14ac:dyDescent="0.5">
      <c r="A154" s="31">
        <v>45039</v>
      </c>
      <c r="B154" s="32">
        <v>1.56</v>
      </c>
      <c r="C154" s="33">
        <v>17.979240000000001</v>
      </c>
      <c r="D154" s="33">
        <v>100.25556</v>
      </c>
      <c r="E154" s="34">
        <v>632941.08785999997</v>
      </c>
      <c r="F154" s="34">
        <v>1988338.4061199999</v>
      </c>
      <c r="G154" s="35" t="s">
        <v>48</v>
      </c>
      <c r="H154" s="35" t="s">
        <v>115</v>
      </c>
      <c r="I154" s="35" t="s">
        <v>116</v>
      </c>
      <c r="J154" s="35" t="s">
        <v>111</v>
      </c>
      <c r="K154" s="35" t="s">
        <v>51</v>
      </c>
      <c r="L154" s="35" t="s">
        <v>112</v>
      </c>
      <c r="M154" s="35" t="s">
        <v>72</v>
      </c>
      <c r="N154" s="35" t="s">
        <v>113</v>
      </c>
      <c r="O154" s="35" t="s">
        <v>114</v>
      </c>
      <c r="P154" s="35" t="s">
        <v>56</v>
      </c>
      <c r="Q154" s="35" t="s">
        <v>246</v>
      </c>
      <c r="R154" s="36" t="str">
        <f t="shared" si="4"/>
        <v>http://maps.google.com/maps?q=17.97924,100.25556</v>
      </c>
    </row>
    <row r="155" spans="1:18" x14ac:dyDescent="0.5">
      <c r="A155" s="31">
        <v>45039</v>
      </c>
      <c r="B155" s="32">
        <v>1.56</v>
      </c>
      <c r="C155" s="33">
        <v>17.980360000000001</v>
      </c>
      <c r="D155" s="33">
        <v>100.24829</v>
      </c>
      <c r="E155" s="34">
        <v>632170.39321200002</v>
      </c>
      <c r="F155" s="34">
        <v>1988457.14907</v>
      </c>
      <c r="G155" s="35" t="s">
        <v>48</v>
      </c>
      <c r="H155" s="35" t="s">
        <v>117</v>
      </c>
      <c r="I155" s="35" t="s">
        <v>118</v>
      </c>
      <c r="J155" s="35" t="s">
        <v>111</v>
      </c>
      <c r="K155" s="35" t="s">
        <v>51</v>
      </c>
      <c r="L155" s="35" t="s">
        <v>112</v>
      </c>
      <c r="M155" s="35" t="s">
        <v>72</v>
      </c>
      <c r="N155" s="35" t="s">
        <v>113</v>
      </c>
      <c r="O155" s="35" t="s">
        <v>114</v>
      </c>
      <c r="P155" s="35" t="s">
        <v>56</v>
      </c>
      <c r="Q155" s="35" t="s">
        <v>246</v>
      </c>
      <c r="R155" s="36" t="str">
        <f t="shared" si="4"/>
        <v>http://maps.google.com/maps?q=17.98036,100.24829</v>
      </c>
    </row>
    <row r="156" spans="1:18" x14ac:dyDescent="0.5">
      <c r="A156" s="31">
        <v>45039</v>
      </c>
      <c r="B156" s="32">
        <v>1.56</v>
      </c>
      <c r="C156" s="33">
        <v>17.997779999999999</v>
      </c>
      <c r="D156" s="33">
        <v>99.651420000000002</v>
      </c>
      <c r="E156" s="34">
        <v>568963.10152799997</v>
      </c>
      <c r="F156" s="34">
        <v>1990061.0648099999</v>
      </c>
      <c r="G156" s="35" t="s">
        <v>48</v>
      </c>
      <c r="H156" s="35" t="s">
        <v>119</v>
      </c>
      <c r="I156" s="35" t="s">
        <v>120</v>
      </c>
      <c r="J156" s="35" t="s">
        <v>111</v>
      </c>
      <c r="K156" s="35" t="s">
        <v>51</v>
      </c>
      <c r="L156" s="35" t="s">
        <v>121</v>
      </c>
      <c r="M156" s="35" t="s">
        <v>52</v>
      </c>
      <c r="N156" s="35" t="s">
        <v>55</v>
      </c>
      <c r="O156" s="35" t="s">
        <v>114</v>
      </c>
      <c r="P156" s="35" t="s">
        <v>56</v>
      </c>
      <c r="Q156" s="35" t="s">
        <v>246</v>
      </c>
      <c r="R156" s="36" t="str">
        <f t="shared" si="4"/>
        <v>http://maps.google.com/maps?q=17.99778,99.65142</v>
      </c>
    </row>
    <row r="157" spans="1:18" x14ac:dyDescent="0.5">
      <c r="A157" s="31">
        <v>45039</v>
      </c>
      <c r="B157" s="32">
        <v>1.56</v>
      </c>
      <c r="C157" s="33">
        <v>18.002220000000001</v>
      </c>
      <c r="D157" s="33">
        <v>99.644679999999994</v>
      </c>
      <c r="E157" s="34">
        <v>568247.83321099996</v>
      </c>
      <c r="F157" s="34">
        <v>1990549.82067</v>
      </c>
      <c r="G157" s="35" t="s">
        <v>48</v>
      </c>
      <c r="H157" s="35" t="s">
        <v>119</v>
      </c>
      <c r="I157" s="35" t="s">
        <v>120</v>
      </c>
      <c r="J157" s="35" t="s">
        <v>111</v>
      </c>
      <c r="K157" s="35" t="s">
        <v>51</v>
      </c>
      <c r="L157" s="35" t="s">
        <v>121</v>
      </c>
      <c r="M157" s="35" t="s">
        <v>52</v>
      </c>
      <c r="N157" s="35" t="s">
        <v>55</v>
      </c>
      <c r="O157" s="35" t="s">
        <v>114</v>
      </c>
      <c r="P157" s="35" t="s">
        <v>56</v>
      </c>
      <c r="Q157" s="35" t="s">
        <v>246</v>
      </c>
      <c r="R157" s="36" t="str">
        <f t="shared" si="4"/>
        <v>http://maps.google.com/maps?q=18.00222,99.64468</v>
      </c>
    </row>
    <row r="158" spans="1:18" x14ac:dyDescent="0.5">
      <c r="A158" s="31">
        <v>45039</v>
      </c>
      <c r="B158" s="32">
        <v>1.56</v>
      </c>
      <c r="C158" s="33">
        <v>18.031410000000001</v>
      </c>
      <c r="D158" s="33">
        <v>99.671999999999997</v>
      </c>
      <c r="E158" s="34">
        <v>571128.40285700001</v>
      </c>
      <c r="F158" s="34">
        <v>1993789.7466</v>
      </c>
      <c r="G158" s="35" t="s">
        <v>48</v>
      </c>
      <c r="H158" s="35" t="s">
        <v>119</v>
      </c>
      <c r="I158" s="35" t="s">
        <v>120</v>
      </c>
      <c r="J158" s="35" t="s">
        <v>111</v>
      </c>
      <c r="K158" s="35" t="s">
        <v>51</v>
      </c>
      <c r="L158" s="35" t="s">
        <v>121</v>
      </c>
      <c r="M158" s="35" t="s">
        <v>52</v>
      </c>
      <c r="N158" s="35" t="s">
        <v>55</v>
      </c>
      <c r="O158" s="35" t="s">
        <v>114</v>
      </c>
      <c r="P158" s="35" t="s">
        <v>56</v>
      </c>
      <c r="Q158" s="35" t="s">
        <v>246</v>
      </c>
      <c r="R158" s="36" t="str">
        <f t="shared" si="4"/>
        <v>http://maps.google.com/maps?q=18.03141,99.672</v>
      </c>
    </row>
    <row r="159" spans="1:18" x14ac:dyDescent="0.5">
      <c r="A159" s="31">
        <v>45039</v>
      </c>
      <c r="B159" s="32">
        <v>1.56</v>
      </c>
      <c r="C159" s="33">
        <v>18.145679999999999</v>
      </c>
      <c r="D159" s="33">
        <v>100.83559</v>
      </c>
      <c r="E159" s="34">
        <v>694187.13719799998</v>
      </c>
      <c r="F159" s="34">
        <v>2007272.11421</v>
      </c>
      <c r="G159" s="35" t="s">
        <v>48</v>
      </c>
      <c r="H159" s="35" t="s">
        <v>132</v>
      </c>
      <c r="I159" s="35" t="s">
        <v>125</v>
      </c>
      <c r="J159" s="35" t="s">
        <v>126</v>
      </c>
      <c r="K159" s="35" t="s">
        <v>51</v>
      </c>
      <c r="L159" s="35" t="s">
        <v>130</v>
      </c>
      <c r="M159" s="35" t="s">
        <v>52</v>
      </c>
      <c r="N159" s="35" t="s">
        <v>55</v>
      </c>
      <c r="O159" s="35" t="s">
        <v>114</v>
      </c>
      <c r="P159" s="35" t="s">
        <v>56</v>
      </c>
      <c r="Q159" s="35" t="s">
        <v>246</v>
      </c>
      <c r="R159" s="36" t="str">
        <f t="shared" si="4"/>
        <v>http://maps.google.com/maps?q=18.14568,100.83559</v>
      </c>
    </row>
    <row r="160" spans="1:18" x14ac:dyDescent="0.5">
      <c r="A160" s="31">
        <v>45039</v>
      </c>
      <c r="B160" s="32">
        <v>1.56</v>
      </c>
      <c r="C160" s="33">
        <v>18.08662</v>
      </c>
      <c r="D160" s="33">
        <v>100.73634</v>
      </c>
      <c r="E160" s="34">
        <v>683746.40760899999</v>
      </c>
      <c r="F160" s="34">
        <v>2000633.44209</v>
      </c>
      <c r="G160" s="35" t="s">
        <v>48</v>
      </c>
      <c r="H160" s="35" t="s">
        <v>129</v>
      </c>
      <c r="I160" s="35" t="s">
        <v>125</v>
      </c>
      <c r="J160" s="35" t="s">
        <v>126</v>
      </c>
      <c r="K160" s="35" t="s">
        <v>51</v>
      </c>
      <c r="L160" s="35" t="s">
        <v>130</v>
      </c>
      <c r="M160" s="35" t="s">
        <v>52</v>
      </c>
      <c r="N160" s="35" t="s">
        <v>131</v>
      </c>
      <c r="O160" s="35" t="s">
        <v>114</v>
      </c>
      <c r="P160" s="35" t="s">
        <v>56</v>
      </c>
      <c r="Q160" s="35" t="s">
        <v>246</v>
      </c>
      <c r="R160" s="36" t="str">
        <f t="shared" si="4"/>
        <v>http://maps.google.com/maps?q=18.08662,100.73634</v>
      </c>
    </row>
    <row r="161" spans="1:18" x14ac:dyDescent="0.5">
      <c r="A161" s="31">
        <v>45039</v>
      </c>
      <c r="B161" s="32">
        <v>1.56</v>
      </c>
      <c r="C161" s="33">
        <v>18.089929999999999</v>
      </c>
      <c r="D161" s="33">
        <v>100.73690000000001</v>
      </c>
      <c r="E161" s="34">
        <v>683802.234619</v>
      </c>
      <c r="F161" s="34">
        <v>2001000.34571</v>
      </c>
      <c r="G161" s="35" t="s">
        <v>48</v>
      </c>
      <c r="H161" s="35" t="s">
        <v>129</v>
      </c>
      <c r="I161" s="35" t="s">
        <v>125</v>
      </c>
      <c r="J161" s="35" t="s">
        <v>126</v>
      </c>
      <c r="K161" s="35" t="s">
        <v>51</v>
      </c>
      <c r="L161" s="35" t="s">
        <v>130</v>
      </c>
      <c r="M161" s="35" t="s">
        <v>52</v>
      </c>
      <c r="N161" s="35" t="s">
        <v>131</v>
      </c>
      <c r="O161" s="35" t="s">
        <v>114</v>
      </c>
      <c r="P161" s="35" t="s">
        <v>56</v>
      </c>
      <c r="Q161" s="35" t="s">
        <v>246</v>
      </c>
      <c r="R161" s="36" t="str">
        <f t="shared" si="4"/>
        <v>http://maps.google.com/maps?q=18.08993,100.7369</v>
      </c>
    </row>
    <row r="162" spans="1:18" x14ac:dyDescent="0.5">
      <c r="A162" s="31">
        <v>45039</v>
      </c>
      <c r="B162" s="32">
        <v>1.56</v>
      </c>
      <c r="C162" s="33">
        <v>18.237950000000001</v>
      </c>
      <c r="D162" s="33">
        <v>100.72109</v>
      </c>
      <c r="E162" s="34">
        <v>681975.321276</v>
      </c>
      <c r="F162" s="34">
        <v>2017367.2906899999</v>
      </c>
      <c r="G162" s="35" t="s">
        <v>48</v>
      </c>
      <c r="H162" s="35" t="s">
        <v>133</v>
      </c>
      <c r="I162" s="35" t="s">
        <v>134</v>
      </c>
      <c r="J162" s="35" t="s">
        <v>126</v>
      </c>
      <c r="K162" s="35" t="s">
        <v>51</v>
      </c>
      <c r="L162" s="35" t="s">
        <v>130</v>
      </c>
      <c r="M162" s="35" t="s">
        <v>52</v>
      </c>
      <c r="N162" s="35" t="s">
        <v>131</v>
      </c>
      <c r="O162" s="35" t="s">
        <v>114</v>
      </c>
      <c r="P162" s="35" t="s">
        <v>56</v>
      </c>
      <c r="Q162" s="35" t="s">
        <v>135</v>
      </c>
      <c r="R162" s="36" t="str">
        <f t="shared" si="4"/>
        <v>http://maps.google.com/maps?q=18.23795,100.72109</v>
      </c>
    </row>
    <row r="163" spans="1:18" x14ac:dyDescent="0.5">
      <c r="A163" s="31">
        <v>45039</v>
      </c>
      <c r="B163" s="32">
        <v>1.58</v>
      </c>
      <c r="C163" s="33">
        <v>15.29749</v>
      </c>
      <c r="D163" s="33">
        <v>99.45635</v>
      </c>
      <c r="E163" s="34">
        <v>548992.99521900003</v>
      </c>
      <c r="F163" s="34">
        <v>1691281.61589</v>
      </c>
      <c r="G163" s="35" t="s">
        <v>48</v>
      </c>
      <c r="H163" s="35" t="s">
        <v>195</v>
      </c>
      <c r="I163" s="35" t="s">
        <v>191</v>
      </c>
      <c r="J163" s="35" t="s">
        <v>192</v>
      </c>
      <c r="K163" s="35" t="s">
        <v>51</v>
      </c>
      <c r="L163" s="35" t="s">
        <v>196</v>
      </c>
      <c r="M163" s="35" t="s">
        <v>72</v>
      </c>
      <c r="N163" s="35" t="s">
        <v>197</v>
      </c>
      <c r="O163" s="35" t="s">
        <v>194</v>
      </c>
      <c r="P163" s="35" t="s">
        <v>56</v>
      </c>
      <c r="Q163" s="35" t="s">
        <v>246</v>
      </c>
      <c r="R163" s="36" t="str">
        <f t="shared" si="4"/>
        <v>http://maps.google.com/maps?q=15.29749,99.45635</v>
      </c>
    </row>
    <row r="164" spans="1:18" x14ac:dyDescent="0.5">
      <c r="A164" s="31">
        <v>45039</v>
      </c>
      <c r="B164" s="32">
        <v>1.58</v>
      </c>
      <c r="C164" s="33">
        <v>15.303509999999999</v>
      </c>
      <c r="D164" s="33">
        <v>99.218879999999999</v>
      </c>
      <c r="E164" s="34">
        <v>523497.76447599998</v>
      </c>
      <c r="F164" s="34">
        <v>1691907.84155</v>
      </c>
      <c r="G164" s="35" t="s">
        <v>48</v>
      </c>
      <c r="H164" s="35" t="s">
        <v>198</v>
      </c>
      <c r="I164" s="35" t="s">
        <v>199</v>
      </c>
      <c r="J164" s="35" t="s">
        <v>192</v>
      </c>
      <c r="K164" s="35" t="s">
        <v>51</v>
      </c>
      <c r="L164" s="35" t="s">
        <v>196</v>
      </c>
      <c r="M164" s="35" t="s">
        <v>72</v>
      </c>
      <c r="N164" s="35" t="s">
        <v>200</v>
      </c>
      <c r="O164" s="35" t="s">
        <v>194</v>
      </c>
      <c r="P164" s="35" t="s">
        <v>56</v>
      </c>
      <c r="Q164" s="35" t="s">
        <v>246</v>
      </c>
      <c r="R164" s="36" t="str">
        <f t="shared" ref="R164:R179" si="5">HYPERLINK(CONCATENATE("http://maps.google.com/maps?q=",C164,",",D164))</f>
        <v>http://maps.google.com/maps?q=15.30351,99.21888</v>
      </c>
    </row>
    <row r="165" spans="1:18" x14ac:dyDescent="0.5">
      <c r="A165" s="31">
        <v>45039</v>
      </c>
      <c r="B165" s="32">
        <v>1.58</v>
      </c>
      <c r="C165" s="33">
        <v>15.30406</v>
      </c>
      <c r="D165" s="33">
        <v>99.215289999999996</v>
      </c>
      <c r="E165" s="34">
        <v>523112.29971400002</v>
      </c>
      <c r="F165" s="34">
        <v>1691968.2905900001</v>
      </c>
      <c r="G165" s="35" t="s">
        <v>48</v>
      </c>
      <c r="H165" s="35" t="s">
        <v>198</v>
      </c>
      <c r="I165" s="35" t="s">
        <v>199</v>
      </c>
      <c r="J165" s="35" t="s">
        <v>192</v>
      </c>
      <c r="K165" s="35" t="s">
        <v>51</v>
      </c>
      <c r="L165" s="35" t="s">
        <v>196</v>
      </c>
      <c r="M165" s="35" t="s">
        <v>72</v>
      </c>
      <c r="N165" s="35" t="s">
        <v>200</v>
      </c>
      <c r="O165" s="35" t="s">
        <v>194</v>
      </c>
      <c r="P165" s="35" t="s">
        <v>56</v>
      </c>
      <c r="Q165" s="35" t="s">
        <v>246</v>
      </c>
      <c r="R165" s="36" t="str">
        <f t="shared" si="5"/>
        <v>http://maps.google.com/maps?q=15.30406,99.21529</v>
      </c>
    </row>
    <row r="166" spans="1:18" x14ac:dyDescent="0.5">
      <c r="A166" s="31">
        <v>45039</v>
      </c>
      <c r="B166" s="32">
        <v>1.58</v>
      </c>
      <c r="C166" s="33">
        <v>15.306850000000001</v>
      </c>
      <c r="D166" s="33">
        <v>99.263630000000006</v>
      </c>
      <c r="E166" s="34">
        <v>528301.45889699995</v>
      </c>
      <c r="F166" s="34">
        <v>1692282.6127899999</v>
      </c>
      <c r="G166" s="35" t="s">
        <v>48</v>
      </c>
      <c r="H166" s="35" t="s">
        <v>198</v>
      </c>
      <c r="I166" s="35" t="s">
        <v>199</v>
      </c>
      <c r="J166" s="35" t="s">
        <v>192</v>
      </c>
      <c r="K166" s="35" t="s">
        <v>51</v>
      </c>
      <c r="L166" s="35" t="s">
        <v>196</v>
      </c>
      <c r="M166" s="35" t="s">
        <v>72</v>
      </c>
      <c r="N166" s="35" t="s">
        <v>200</v>
      </c>
      <c r="O166" s="35" t="s">
        <v>194</v>
      </c>
      <c r="P166" s="35" t="s">
        <v>56</v>
      </c>
      <c r="Q166" s="35" t="s">
        <v>246</v>
      </c>
      <c r="R166" s="36" t="str">
        <f t="shared" si="5"/>
        <v>http://maps.google.com/maps?q=15.30685,99.26363</v>
      </c>
    </row>
    <row r="167" spans="1:18" x14ac:dyDescent="0.5">
      <c r="A167" s="31">
        <v>45039</v>
      </c>
      <c r="B167" s="32">
        <v>1.58</v>
      </c>
      <c r="C167" s="33">
        <v>15.30738</v>
      </c>
      <c r="D167" s="33">
        <v>99.21584</v>
      </c>
      <c r="E167" s="34">
        <v>523170.979636</v>
      </c>
      <c r="F167" s="34">
        <v>1692335.5681499999</v>
      </c>
      <c r="G167" s="35" t="s">
        <v>48</v>
      </c>
      <c r="H167" s="35" t="s">
        <v>198</v>
      </c>
      <c r="I167" s="35" t="s">
        <v>199</v>
      </c>
      <c r="J167" s="35" t="s">
        <v>192</v>
      </c>
      <c r="K167" s="35" t="s">
        <v>51</v>
      </c>
      <c r="L167" s="35" t="s">
        <v>196</v>
      </c>
      <c r="M167" s="35" t="s">
        <v>72</v>
      </c>
      <c r="N167" s="35" t="s">
        <v>200</v>
      </c>
      <c r="O167" s="35" t="s">
        <v>194</v>
      </c>
      <c r="P167" s="35" t="s">
        <v>56</v>
      </c>
      <c r="Q167" s="35" t="s">
        <v>246</v>
      </c>
      <c r="R167" s="36" t="str">
        <f t="shared" si="5"/>
        <v>http://maps.google.com/maps?q=15.30738,99.21584</v>
      </c>
    </row>
    <row r="168" spans="1:18" x14ac:dyDescent="0.5">
      <c r="A168" s="31">
        <v>45039</v>
      </c>
      <c r="B168" s="32">
        <v>1.58</v>
      </c>
      <c r="C168" s="33">
        <v>15.310700000000001</v>
      </c>
      <c r="D168" s="33">
        <v>99.216409999999996</v>
      </c>
      <c r="E168" s="34">
        <v>523231.80464799999</v>
      </c>
      <c r="F168" s="34">
        <v>1692702.84812</v>
      </c>
      <c r="G168" s="35" t="s">
        <v>48</v>
      </c>
      <c r="H168" s="35" t="s">
        <v>198</v>
      </c>
      <c r="I168" s="35" t="s">
        <v>199</v>
      </c>
      <c r="J168" s="35" t="s">
        <v>192</v>
      </c>
      <c r="K168" s="35" t="s">
        <v>51</v>
      </c>
      <c r="L168" s="35" t="s">
        <v>196</v>
      </c>
      <c r="M168" s="35" t="s">
        <v>72</v>
      </c>
      <c r="N168" s="35" t="s">
        <v>200</v>
      </c>
      <c r="O168" s="35" t="s">
        <v>194</v>
      </c>
      <c r="P168" s="35" t="s">
        <v>56</v>
      </c>
      <c r="Q168" s="35" t="s">
        <v>246</v>
      </c>
      <c r="R168" s="36" t="str">
        <f t="shared" si="5"/>
        <v>http://maps.google.com/maps?q=15.3107,99.21641</v>
      </c>
    </row>
    <row r="169" spans="1:18" x14ac:dyDescent="0.5">
      <c r="A169" s="31">
        <v>45039</v>
      </c>
      <c r="B169" s="32">
        <v>1.58</v>
      </c>
      <c r="C169" s="33">
        <v>15.314019999999999</v>
      </c>
      <c r="D169" s="33">
        <v>99.216970000000003</v>
      </c>
      <c r="E169" s="34">
        <v>523291.55415799998</v>
      </c>
      <c r="F169" s="34">
        <v>1693070.12732</v>
      </c>
      <c r="G169" s="35" t="s">
        <v>48</v>
      </c>
      <c r="H169" s="35" t="s">
        <v>198</v>
      </c>
      <c r="I169" s="35" t="s">
        <v>199</v>
      </c>
      <c r="J169" s="35" t="s">
        <v>192</v>
      </c>
      <c r="K169" s="35" t="s">
        <v>51</v>
      </c>
      <c r="L169" s="35" t="s">
        <v>196</v>
      </c>
      <c r="M169" s="35" t="s">
        <v>72</v>
      </c>
      <c r="N169" s="35" t="s">
        <v>200</v>
      </c>
      <c r="O169" s="35" t="s">
        <v>194</v>
      </c>
      <c r="P169" s="35" t="s">
        <v>56</v>
      </c>
      <c r="Q169" s="35" t="s">
        <v>246</v>
      </c>
      <c r="R169" s="36" t="str">
        <f t="shared" si="5"/>
        <v>http://maps.google.com/maps?q=15.31402,99.21697</v>
      </c>
    </row>
    <row r="170" spans="1:18" x14ac:dyDescent="0.5">
      <c r="A170" s="31">
        <v>45039</v>
      </c>
      <c r="B170" s="32">
        <v>1.58</v>
      </c>
      <c r="C170" s="33">
        <v>15.31734</v>
      </c>
      <c r="D170" s="33">
        <v>99.21754</v>
      </c>
      <c r="E170" s="34">
        <v>523352.375176</v>
      </c>
      <c r="F170" s="34">
        <v>1693437.4078800001</v>
      </c>
      <c r="G170" s="35" t="s">
        <v>48</v>
      </c>
      <c r="H170" s="35" t="s">
        <v>198</v>
      </c>
      <c r="I170" s="35" t="s">
        <v>199</v>
      </c>
      <c r="J170" s="35" t="s">
        <v>192</v>
      </c>
      <c r="K170" s="35" t="s">
        <v>51</v>
      </c>
      <c r="L170" s="35" t="s">
        <v>196</v>
      </c>
      <c r="M170" s="35" t="s">
        <v>72</v>
      </c>
      <c r="N170" s="35" t="s">
        <v>200</v>
      </c>
      <c r="O170" s="35" t="s">
        <v>194</v>
      </c>
      <c r="P170" s="35" t="s">
        <v>56</v>
      </c>
      <c r="Q170" s="35" t="s">
        <v>246</v>
      </c>
      <c r="R170" s="36" t="str">
        <f t="shared" si="5"/>
        <v>http://maps.google.com/maps?q=15.31734,99.21754</v>
      </c>
    </row>
    <row r="171" spans="1:18" x14ac:dyDescent="0.5">
      <c r="A171" s="31">
        <v>45039</v>
      </c>
      <c r="B171" s="32">
        <v>1.58</v>
      </c>
      <c r="C171" s="33">
        <v>15.40236</v>
      </c>
      <c r="D171" s="33">
        <v>99.389210000000006</v>
      </c>
      <c r="E171" s="34">
        <v>541763.99060000002</v>
      </c>
      <c r="F171" s="34">
        <v>1702867.2615199999</v>
      </c>
      <c r="G171" s="35" t="s">
        <v>48</v>
      </c>
      <c r="H171" s="35" t="s">
        <v>201</v>
      </c>
      <c r="I171" s="35" t="s">
        <v>202</v>
      </c>
      <c r="J171" s="35" t="s">
        <v>192</v>
      </c>
      <c r="K171" s="35" t="s">
        <v>51</v>
      </c>
      <c r="L171" s="35" t="s">
        <v>196</v>
      </c>
      <c r="M171" s="35" t="s">
        <v>72</v>
      </c>
      <c r="N171" s="35" t="s">
        <v>203</v>
      </c>
      <c r="O171" s="35" t="s">
        <v>194</v>
      </c>
      <c r="P171" s="35" t="s">
        <v>56</v>
      </c>
      <c r="Q171" s="35" t="s">
        <v>246</v>
      </c>
      <c r="R171" s="36" t="str">
        <f t="shared" si="5"/>
        <v>http://maps.google.com/maps?q=15.40236,99.38921</v>
      </c>
    </row>
    <row r="172" spans="1:18" x14ac:dyDescent="0.5">
      <c r="A172" s="31">
        <v>45039</v>
      </c>
      <c r="B172" s="32">
        <v>1.58</v>
      </c>
      <c r="C172" s="33">
        <v>15.40292</v>
      </c>
      <c r="D172" s="33">
        <v>99.38561</v>
      </c>
      <c r="E172" s="34">
        <v>541377.57855099998</v>
      </c>
      <c r="F172" s="34">
        <v>1702928.5096799999</v>
      </c>
      <c r="G172" s="35" t="s">
        <v>48</v>
      </c>
      <c r="H172" s="35" t="s">
        <v>201</v>
      </c>
      <c r="I172" s="35" t="s">
        <v>202</v>
      </c>
      <c r="J172" s="35" t="s">
        <v>192</v>
      </c>
      <c r="K172" s="35" t="s">
        <v>51</v>
      </c>
      <c r="L172" s="35" t="s">
        <v>196</v>
      </c>
      <c r="M172" s="35" t="s">
        <v>72</v>
      </c>
      <c r="N172" s="35" t="s">
        <v>203</v>
      </c>
      <c r="O172" s="35" t="s">
        <v>194</v>
      </c>
      <c r="P172" s="35" t="s">
        <v>56</v>
      </c>
      <c r="Q172" s="35" t="s">
        <v>246</v>
      </c>
      <c r="R172" s="36" t="str">
        <f t="shared" si="5"/>
        <v>http://maps.google.com/maps?q=15.40292,99.38561</v>
      </c>
    </row>
    <row r="173" spans="1:18" x14ac:dyDescent="0.5">
      <c r="A173" s="31">
        <v>45039</v>
      </c>
      <c r="B173" s="32">
        <v>1.58</v>
      </c>
      <c r="C173" s="33">
        <v>15.40568</v>
      </c>
      <c r="D173" s="33">
        <v>99.389719999999997</v>
      </c>
      <c r="E173" s="34">
        <v>541818.05313599994</v>
      </c>
      <c r="F173" s="34">
        <v>1703234.5875599999</v>
      </c>
      <c r="G173" s="35" t="s">
        <v>48</v>
      </c>
      <c r="H173" s="35" t="s">
        <v>201</v>
      </c>
      <c r="I173" s="35" t="s">
        <v>202</v>
      </c>
      <c r="J173" s="35" t="s">
        <v>192</v>
      </c>
      <c r="K173" s="35" t="s">
        <v>51</v>
      </c>
      <c r="L173" s="35" t="s">
        <v>196</v>
      </c>
      <c r="M173" s="35" t="s">
        <v>72</v>
      </c>
      <c r="N173" s="35" t="s">
        <v>203</v>
      </c>
      <c r="O173" s="35" t="s">
        <v>194</v>
      </c>
      <c r="P173" s="35" t="s">
        <v>56</v>
      </c>
      <c r="Q173" s="35" t="s">
        <v>246</v>
      </c>
      <c r="R173" s="36" t="str">
        <f t="shared" si="5"/>
        <v>http://maps.google.com/maps?q=15.40568,99.38972</v>
      </c>
    </row>
    <row r="174" spans="1:18" x14ac:dyDescent="0.5">
      <c r="A174" s="31">
        <v>45039</v>
      </c>
      <c r="B174" s="32">
        <v>1.58</v>
      </c>
      <c r="C174" s="33">
        <v>15.40624</v>
      </c>
      <c r="D174" s="33">
        <v>99.386120000000005</v>
      </c>
      <c r="E174" s="34">
        <v>541431.64702699997</v>
      </c>
      <c r="F174" s="34">
        <v>1703295.8347</v>
      </c>
      <c r="G174" s="35" t="s">
        <v>48</v>
      </c>
      <c r="H174" s="35" t="s">
        <v>201</v>
      </c>
      <c r="I174" s="35" t="s">
        <v>202</v>
      </c>
      <c r="J174" s="35" t="s">
        <v>192</v>
      </c>
      <c r="K174" s="35" t="s">
        <v>51</v>
      </c>
      <c r="L174" s="35" t="s">
        <v>196</v>
      </c>
      <c r="M174" s="35" t="s">
        <v>72</v>
      </c>
      <c r="N174" s="35" t="s">
        <v>203</v>
      </c>
      <c r="O174" s="35" t="s">
        <v>194</v>
      </c>
      <c r="P174" s="35" t="s">
        <v>56</v>
      </c>
      <c r="Q174" s="35" t="s">
        <v>246</v>
      </c>
      <c r="R174" s="36" t="str">
        <f t="shared" si="5"/>
        <v>http://maps.google.com/maps?q=15.40624,99.38612</v>
      </c>
    </row>
    <row r="175" spans="1:18" x14ac:dyDescent="0.5">
      <c r="A175" s="31">
        <v>45039</v>
      </c>
      <c r="B175" s="32">
        <v>1.58</v>
      </c>
      <c r="C175" s="33">
        <v>15.409000000000001</v>
      </c>
      <c r="D175" s="33">
        <v>99.390209999999996</v>
      </c>
      <c r="E175" s="34">
        <v>541869.96774700005</v>
      </c>
      <c r="F175" s="34">
        <v>1703601.91</v>
      </c>
      <c r="G175" s="35" t="s">
        <v>48</v>
      </c>
      <c r="H175" s="35" t="s">
        <v>201</v>
      </c>
      <c r="I175" s="35" t="s">
        <v>202</v>
      </c>
      <c r="J175" s="35" t="s">
        <v>192</v>
      </c>
      <c r="K175" s="35" t="s">
        <v>51</v>
      </c>
      <c r="L175" s="35" t="s">
        <v>196</v>
      </c>
      <c r="M175" s="35" t="s">
        <v>72</v>
      </c>
      <c r="N175" s="35" t="s">
        <v>203</v>
      </c>
      <c r="O175" s="35" t="s">
        <v>194</v>
      </c>
      <c r="P175" s="35" t="s">
        <v>56</v>
      </c>
      <c r="Q175" s="35" t="s">
        <v>246</v>
      </c>
      <c r="R175" s="36" t="str">
        <f t="shared" si="5"/>
        <v>http://maps.google.com/maps?q=15.409,99.39021</v>
      </c>
    </row>
    <row r="176" spans="1:18" x14ac:dyDescent="0.5">
      <c r="A176" s="31">
        <v>45039</v>
      </c>
      <c r="B176" s="32">
        <v>1.58</v>
      </c>
      <c r="C176" s="33">
        <v>15.409560000000001</v>
      </c>
      <c r="D176" s="33">
        <v>99.386610000000005</v>
      </c>
      <c r="E176" s="34">
        <v>541483.56758499995</v>
      </c>
      <c r="F176" s="34">
        <v>1703663.1561400001</v>
      </c>
      <c r="G176" s="35" t="s">
        <v>48</v>
      </c>
      <c r="H176" s="35" t="s">
        <v>201</v>
      </c>
      <c r="I176" s="35" t="s">
        <v>202</v>
      </c>
      <c r="J176" s="35" t="s">
        <v>192</v>
      </c>
      <c r="K176" s="35" t="s">
        <v>51</v>
      </c>
      <c r="L176" s="35" t="s">
        <v>196</v>
      </c>
      <c r="M176" s="35" t="s">
        <v>72</v>
      </c>
      <c r="N176" s="35" t="s">
        <v>203</v>
      </c>
      <c r="O176" s="35" t="s">
        <v>194</v>
      </c>
      <c r="P176" s="35" t="s">
        <v>56</v>
      </c>
      <c r="Q176" s="35" t="s">
        <v>246</v>
      </c>
      <c r="R176" s="36" t="str">
        <f t="shared" si="5"/>
        <v>http://maps.google.com/maps?q=15.40956,99.38661</v>
      </c>
    </row>
    <row r="177" spans="1:18" x14ac:dyDescent="0.5">
      <c r="A177" s="31">
        <v>45039</v>
      </c>
      <c r="B177" s="32">
        <v>1.58</v>
      </c>
      <c r="C177" s="33">
        <v>15.410119999999999</v>
      </c>
      <c r="D177" s="33">
        <v>99.382959999999997</v>
      </c>
      <c r="E177" s="34">
        <v>541091.804534</v>
      </c>
      <c r="F177" s="34">
        <v>1703724.39916</v>
      </c>
      <c r="G177" s="35" t="s">
        <v>48</v>
      </c>
      <c r="H177" s="35" t="s">
        <v>201</v>
      </c>
      <c r="I177" s="35" t="s">
        <v>202</v>
      </c>
      <c r="J177" s="35" t="s">
        <v>192</v>
      </c>
      <c r="K177" s="35" t="s">
        <v>51</v>
      </c>
      <c r="L177" s="35" t="s">
        <v>196</v>
      </c>
      <c r="M177" s="35" t="s">
        <v>72</v>
      </c>
      <c r="N177" s="35" t="s">
        <v>203</v>
      </c>
      <c r="O177" s="35" t="s">
        <v>194</v>
      </c>
      <c r="P177" s="35" t="s">
        <v>56</v>
      </c>
      <c r="Q177" s="35" t="s">
        <v>246</v>
      </c>
      <c r="R177" s="36" t="str">
        <f t="shared" si="5"/>
        <v>http://maps.google.com/maps?q=15.41012,99.38296</v>
      </c>
    </row>
    <row r="178" spans="1:18" x14ac:dyDescent="0.5">
      <c r="A178" s="31">
        <v>45039</v>
      </c>
      <c r="B178" s="32">
        <v>1.58</v>
      </c>
      <c r="C178" s="33">
        <v>15.24001</v>
      </c>
      <c r="D178" s="33">
        <v>99.607780000000005</v>
      </c>
      <c r="E178" s="34">
        <v>565268.49873300001</v>
      </c>
      <c r="F178" s="34">
        <v>1684963.4444800001</v>
      </c>
      <c r="G178" s="35" t="s">
        <v>48</v>
      </c>
      <c r="H178" s="35" t="s">
        <v>191</v>
      </c>
      <c r="I178" s="35" t="s">
        <v>191</v>
      </c>
      <c r="J178" s="35" t="s">
        <v>192</v>
      </c>
      <c r="K178" s="35" t="s">
        <v>51</v>
      </c>
      <c r="L178" s="35" t="s">
        <v>191</v>
      </c>
      <c r="M178" s="35" t="s">
        <v>193</v>
      </c>
      <c r="N178" s="35" t="s">
        <v>55</v>
      </c>
      <c r="O178" s="35" t="s">
        <v>194</v>
      </c>
      <c r="P178" s="35" t="s">
        <v>56</v>
      </c>
      <c r="Q178" s="35" t="s">
        <v>246</v>
      </c>
      <c r="R178" s="36" t="str">
        <f t="shared" si="5"/>
        <v>http://maps.google.com/maps?q=15.24001,99.60778</v>
      </c>
    </row>
    <row r="179" spans="1:18" x14ac:dyDescent="0.5">
      <c r="A179" s="31">
        <v>45039</v>
      </c>
      <c r="B179" s="32">
        <v>1.58</v>
      </c>
      <c r="C179" s="33">
        <v>15.829050000000001</v>
      </c>
      <c r="D179" s="33">
        <v>98.992699999999999</v>
      </c>
      <c r="E179" s="34">
        <v>499218.30090799998</v>
      </c>
      <c r="F179" s="34">
        <v>1750026.0033</v>
      </c>
      <c r="G179" s="35" t="s">
        <v>48</v>
      </c>
      <c r="H179" s="35" t="s">
        <v>208</v>
      </c>
      <c r="I179" s="35" t="s">
        <v>209</v>
      </c>
      <c r="J179" s="35" t="s">
        <v>71</v>
      </c>
      <c r="K179" s="35" t="s">
        <v>51</v>
      </c>
      <c r="L179" s="35" t="s">
        <v>209</v>
      </c>
      <c r="M179" s="35" t="s">
        <v>72</v>
      </c>
      <c r="N179" s="35" t="s">
        <v>55</v>
      </c>
      <c r="O179" s="35" t="s">
        <v>73</v>
      </c>
      <c r="P179" s="35" t="s">
        <v>56</v>
      </c>
      <c r="Q179" s="35" t="s">
        <v>246</v>
      </c>
      <c r="R179" s="36" t="str">
        <f t="shared" si="5"/>
        <v>http://maps.google.com/maps?q=15.82905,98.9927</v>
      </c>
    </row>
    <row r="180" spans="1:18" x14ac:dyDescent="0.5">
      <c r="A180" s="42">
        <v>45039</v>
      </c>
      <c r="B180" s="43">
        <v>13.08</v>
      </c>
      <c r="C180" s="44">
        <v>18.203790000000001</v>
      </c>
      <c r="D180" s="44">
        <v>100.59669</v>
      </c>
      <c r="E180" s="45">
        <v>668852.27290700004</v>
      </c>
      <c r="F180" s="45">
        <v>2013467.44145</v>
      </c>
      <c r="G180" s="43" t="s">
        <v>48</v>
      </c>
      <c r="H180" s="43" t="s">
        <v>132</v>
      </c>
      <c r="I180" s="43" t="s">
        <v>125</v>
      </c>
      <c r="J180" s="43" t="s">
        <v>126</v>
      </c>
      <c r="K180" s="43" t="s">
        <v>51</v>
      </c>
      <c r="L180" s="43" t="s">
        <v>127</v>
      </c>
      <c r="M180" s="43" t="s">
        <v>52</v>
      </c>
      <c r="N180" s="43" t="s">
        <v>55</v>
      </c>
      <c r="O180" s="43" t="s">
        <v>114</v>
      </c>
      <c r="P180" s="43" t="s">
        <v>56</v>
      </c>
      <c r="Q180" s="43" t="s">
        <v>246</v>
      </c>
      <c r="R180" s="36" t="str">
        <f>HYPERLINK(CONCATENATE("http://maps.google.com/maps?q=",C180,",",D180))</f>
        <v>http://maps.google.com/maps?q=18.20379,100.59669</v>
      </c>
    </row>
    <row r="181" spans="1:18" x14ac:dyDescent="0.5">
      <c r="A181" s="42">
        <v>45039</v>
      </c>
      <c r="B181" s="43">
        <v>13.05</v>
      </c>
      <c r="C181" s="44">
        <v>16.676549999999999</v>
      </c>
      <c r="D181" s="44">
        <v>100.57669</v>
      </c>
      <c r="E181" s="45">
        <v>668131.05365300004</v>
      </c>
      <c r="F181" s="45">
        <v>1844437.92661</v>
      </c>
      <c r="G181" s="43" t="s">
        <v>48</v>
      </c>
      <c r="H181" s="43" t="s">
        <v>233</v>
      </c>
      <c r="I181" s="43" t="s">
        <v>234</v>
      </c>
      <c r="J181" s="43" t="s">
        <v>62</v>
      </c>
      <c r="K181" s="43" t="s">
        <v>51</v>
      </c>
      <c r="L181" s="43" t="s">
        <v>235</v>
      </c>
      <c r="M181" s="43" t="s">
        <v>64</v>
      </c>
      <c r="N181" s="43" t="s">
        <v>55</v>
      </c>
      <c r="O181" s="43" t="s">
        <v>54</v>
      </c>
      <c r="P181" s="43" t="s">
        <v>56</v>
      </c>
      <c r="Q181" s="43" t="s">
        <v>246</v>
      </c>
      <c r="R181" s="36" t="str">
        <f>HYPERLINK(CONCATENATE("http://maps.google.com/maps?q=",C181,",",D181))</f>
        <v>http://maps.google.com/maps?q=16.67655,100.57669</v>
      </c>
    </row>
    <row r="182" spans="1:18" x14ac:dyDescent="0.5">
      <c r="A182" s="42">
        <v>45039</v>
      </c>
      <c r="B182" s="43">
        <v>13.05</v>
      </c>
      <c r="C182" s="44">
        <v>14.89414</v>
      </c>
      <c r="D182" s="44">
        <v>98.343379999999996</v>
      </c>
      <c r="E182" s="45">
        <v>429372.48613799998</v>
      </c>
      <c r="F182" s="45">
        <v>1646721.48759</v>
      </c>
      <c r="G182" s="43" t="s">
        <v>48</v>
      </c>
      <c r="H182" s="43" t="s">
        <v>182</v>
      </c>
      <c r="I182" s="43" t="s">
        <v>183</v>
      </c>
      <c r="J182" s="43" t="s">
        <v>179</v>
      </c>
      <c r="K182" s="43" t="s">
        <v>160</v>
      </c>
      <c r="L182" s="43" t="s">
        <v>190</v>
      </c>
      <c r="M182" s="43" t="s">
        <v>52</v>
      </c>
      <c r="N182" s="43" t="s">
        <v>55</v>
      </c>
      <c r="O182" s="43" t="s">
        <v>181</v>
      </c>
      <c r="P182" s="43" t="s">
        <v>56</v>
      </c>
      <c r="Q182" s="43" t="s">
        <v>246</v>
      </c>
      <c r="R182" s="36" t="str">
        <f>HYPERLINK(CONCATENATE("http://maps.google.com/maps?q=",C182,",",D182))</f>
        <v>http://maps.google.com/maps?q=14.89414,98.34338</v>
      </c>
    </row>
    <row r="183" spans="1:18" x14ac:dyDescent="0.5">
      <c r="A183" s="42">
        <v>45039</v>
      </c>
      <c r="B183" s="43">
        <v>13.05</v>
      </c>
      <c r="C183" s="44">
        <v>14.895049999999999</v>
      </c>
      <c r="D183" s="44">
        <v>98.341750000000005</v>
      </c>
      <c r="E183" s="45">
        <v>429197.45021899999</v>
      </c>
      <c r="F183" s="45">
        <v>1646822.65964</v>
      </c>
      <c r="G183" s="43" t="s">
        <v>48</v>
      </c>
      <c r="H183" s="43" t="s">
        <v>182</v>
      </c>
      <c r="I183" s="43" t="s">
        <v>183</v>
      </c>
      <c r="J183" s="43" t="s">
        <v>179</v>
      </c>
      <c r="K183" s="43" t="s">
        <v>160</v>
      </c>
      <c r="L183" s="43" t="s">
        <v>190</v>
      </c>
      <c r="M183" s="43" t="s">
        <v>52</v>
      </c>
      <c r="N183" s="43" t="s">
        <v>55</v>
      </c>
      <c r="O183" s="43" t="s">
        <v>181</v>
      </c>
      <c r="P183" s="43" t="s">
        <v>56</v>
      </c>
      <c r="Q183" s="43" t="s">
        <v>246</v>
      </c>
      <c r="R183" s="36" t="str">
        <f>HYPERLINK(CONCATENATE("http://maps.google.com/maps?q=",C183,",",D183))</f>
        <v>http://maps.google.com/maps?q=14.89505,98.34175</v>
      </c>
    </row>
    <row r="184" spans="1:18" x14ac:dyDescent="0.5">
      <c r="A184" s="42">
        <v>45039</v>
      </c>
      <c r="B184" s="43">
        <v>13.05</v>
      </c>
      <c r="C184" s="44">
        <v>14.1898</v>
      </c>
      <c r="D184" s="44">
        <v>101.43328</v>
      </c>
      <c r="E184" s="45">
        <v>762624.63670799998</v>
      </c>
      <c r="F184" s="45">
        <v>1570085.0456300001</v>
      </c>
      <c r="G184" s="43" t="s">
        <v>48</v>
      </c>
      <c r="H184" s="43" t="s">
        <v>163</v>
      </c>
      <c r="I184" s="43" t="s">
        <v>164</v>
      </c>
      <c r="J184" s="43" t="s">
        <v>165</v>
      </c>
      <c r="K184" s="43" t="s">
        <v>160</v>
      </c>
      <c r="L184" s="43" t="s">
        <v>166</v>
      </c>
      <c r="M184" s="43" t="s">
        <v>52</v>
      </c>
      <c r="N184" s="43" t="s">
        <v>167</v>
      </c>
      <c r="O184" s="43" t="s">
        <v>168</v>
      </c>
      <c r="P184" s="43" t="s">
        <v>56</v>
      </c>
      <c r="Q184" s="43" t="s">
        <v>246</v>
      </c>
      <c r="R184" s="36" t="str">
        <f>HYPERLINK(CONCATENATE("http://maps.google.com/maps?q=",C184,",",D184))</f>
        <v>http://maps.google.com/maps?q=14.1898,101.43328</v>
      </c>
    </row>
    <row r="185" spans="1:18" x14ac:dyDescent="0.5">
      <c r="A185" s="42">
        <v>45039</v>
      </c>
      <c r="B185" s="43">
        <v>13.05</v>
      </c>
      <c r="C185" s="44">
        <v>14.190950000000001</v>
      </c>
      <c r="D185" s="44">
        <v>101.43092</v>
      </c>
      <c r="E185" s="45">
        <v>762368.46098500001</v>
      </c>
      <c r="F185" s="45">
        <v>1570209.6799099999</v>
      </c>
      <c r="G185" s="43" t="s">
        <v>48</v>
      </c>
      <c r="H185" s="43" t="s">
        <v>163</v>
      </c>
      <c r="I185" s="43" t="s">
        <v>164</v>
      </c>
      <c r="J185" s="43" t="s">
        <v>165</v>
      </c>
      <c r="K185" s="43" t="s">
        <v>160</v>
      </c>
      <c r="L185" s="43" t="s">
        <v>166</v>
      </c>
      <c r="M185" s="43" t="s">
        <v>52</v>
      </c>
      <c r="N185" s="43" t="s">
        <v>167</v>
      </c>
      <c r="O185" s="43" t="s">
        <v>168</v>
      </c>
      <c r="P185" s="43" t="s">
        <v>56</v>
      </c>
      <c r="Q185" s="43" t="s">
        <v>246</v>
      </c>
      <c r="R185" s="36" t="str">
        <f>HYPERLINK(CONCATENATE("http://maps.google.com/maps?q=",C185,",",D185))</f>
        <v>http://maps.google.com/maps?q=14.19095,101.43092</v>
      </c>
    </row>
    <row r="186" spans="1:18" x14ac:dyDescent="0.5">
      <c r="A186" s="42">
        <v>45039</v>
      </c>
      <c r="B186" s="43">
        <v>13.05</v>
      </c>
      <c r="C186" s="44">
        <v>14.19712</v>
      </c>
      <c r="D186" s="44">
        <v>101.42249</v>
      </c>
      <c r="E186" s="45">
        <v>761451.047914</v>
      </c>
      <c r="F186" s="45">
        <v>1570883.1448299999</v>
      </c>
      <c r="G186" s="43" t="s">
        <v>48</v>
      </c>
      <c r="H186" s="43" t="s">
        <v>163</v>
      </c>
      <c r="I186" s="43" t="s">
        <v>164</v>
      </c>
      <c r="J186" s="43" t="s">
        <v>165</v>
      </c>
      <c r="K186" s="43" t="s">
        <v>160</v>
      </c>
      <c r="L186" s="43" t="s">
        <v>166</v>
      </c>
      <c r="M186" s="43" t="s">
        <v>52</v>
      </c>
      <c r="N186" s="43" t="s">
        <v>167</v>
      </c>
      <c r="O186" s="43" t="s">
        <v>168</v>
      </c>
      <c r="P186" s="43" t="s">
        <v>56</v>
      </c>
      <c r="Q186" s="43" t="s">
        <v>246</v>
      </c>
      <c r="R186" s="36" t="str">
        <f>HYPERLINK(CONCATENATE("http://maps.google.com/maps?q=",C186,",",D186))</f>
        <v>http://maps.google.com/maps?q=14.19712,101.42249</v>
      </c>
    </row>
    <row r="187" spans="1:18" x14ac:dyDescent="0.5">
      <c r="A187" s="42">
        <v>45039</v>
      </c>
      <c r="B187" s="43">
        <v>13.05</v>
      </c>
      <c r="C187" s="44">
        <v>14.19805</v>
      </c>
      <c r="D187" s="44">
        <v>101.42777</v>
      </c>
      <c r="E187" s="45">
        <v>762020.13164599997</v>
      </c>
      <c r="F187" s="45">
        <v>1570992.0040599999</v>
      </c>
      <c r="G187" s="43" t="s">
        <v>48</v>
      </c>
      <c r="H187" s="43" t="s">
        <v>163</v>
      </c>
      <c r="I187" s="43" t="s">
        <v>164</v>
      </c>
      <c r="J187" s="43" t="s">
        <v>165</v>
      </c>
      <c r="K187" s="43" t="s">
        <v>160</v>
      </c>
      <c r="L187" s="43" t="s">
        <v>166</v>
      </c>
      <c r="M187" s="43" t="s">
        <v>52</v>
      </c>
      <c r="N187" s="43" t="s">
        <v>167</v>
      </c>
      <c r="O187" s="43" t="s">
        <v>168</v>
      </c>
      <c r="P187" s="43" t="s">
        <v>56</v>
      </c>
      <c r="Q187" s="43" t="s">
        <v>246</v>
      </c>
      <c r="R187" s="36" t="str">
        <f>HYPERLINK(CONCATENATE("http://maps.google.com/maps?q=",C187,",",D187))</f>
        <v>http://maps.google.com/maps?q=14.19805,101.42777</v>
      </c>
    </row>
    <row r="188" spans="1:18" x14ac:dyDescent="0.5">
      <c r="A188" s="42">
        <v>45039</v>
      </c>
      <c r="B188" s="43">
        <v>13.05</v>
      </c>
      <c r="C188" s="44">
        <v>14.19891</v>
      </c>
      <c r="D188" s="44">
        <v>101.43256</v>
      </c>
      <c r="E188" s="45">
        <v>762536.381482</v>
      </c>
      <c r="F188" s="45">
        <v>1571092.57755</v>
      </c>
      <c r="G188" s="43" t="s">
        <v>48</v>
      </c>
      <c r="H188" s="43" t="s">
        <v>170</v>
      </c>
      <c r="I188" s="43" t="s">
        <v>171</v>
      </c>
      <c r="J188" s="43" t="s">
        <v>165</v>
      </c>
      <c r="K188" s="43" t="s">
        <v>160</v>
      </c>
      <c r="L188" s="43" t="s">
        <v>166</v>
      </c>
      <c r="M188" s="43" t="s">
        <v>52</v>
      </c>
      <c r="N188" s="43" t="s">
        <v>167</v>
      </c>
      <c r="O188" s="43" t="s">
        <v>168</v>
      </c>
      <c r="P188" s="43" t="s">
        <v>56</v>
      </c>
      <c r="Q188" s="43" t="s">
        <v>246</v>
      </c>
      <c r="R188" s="36" t="str">
        <f>HYPERLINK(CONCATENATE("http://maps.google.com/maps?q=",C188,",",D188))</f>
        <v>http://maps.google.com/maps?q=14.19891,101.43256</v>
      </c>
    </row>
    <row r="189" spans="1:18" x14ac:dyDescent="0.5">
      <c r="A189" s="42">
        <v>45039</v>
      </c>
      <c r="B189" s="43">
        <v>13.05</v>
      </c>
      <c r="C189" s="44">
        <v>14.19914</v>
      </c>
      <c r="D189" s="44">
        <v>101.4252</v>
      </c>
      <c r="E189" s="45">
        <v>761741.36096900003</v>
      </c>
      <c r="F189" s="45">
        <v>1571109.7658899999</v>
      </c>
      <c r="G189" s="43" t="s">
        <v>48</v>
      </c>
      <c r="H189" s="43" t="s">
        <v>163</v>
      </c>
      <c r="I189" s="43" t="s">
        <v>164</v>
      </c>
      <c r="J189" s="43" t="s">
        <v>165</v>
      </c>
      <c r="K189" s="43" t="s">
        <v>160</v>
      </c>
      <c r="L189" s="43" t="s">
        <v>166</v>
      </c>
      <c r="M189" s="43" t="s">
        <v>52</v>
      </c>
      <c r="N189" s="43" t="s">
        <v>167</v>
      </c>
      <c r="O189" s="43" t="s">
        <v>168</v>
      </c>
      <c r="P189" s="43" t="s">
        <v>56</v>
      </c>
      <c r="Q189" s="43" t="s">
        <v>246</v>
      </c>
      <c r="R189" s="36" t="str">
        <f>HYPERLINK(CONCATENATE("http://maps.google.com/maps?q=",C189,",",D189))</f>
        <v>http://maps.google.com/maps?q=14.19914,101.4252</v>
      </c>
    </row>
    <row r="190" spans="1:18" x14ac:dyDescent="0.5">
      <c r="A190" s="42">
        <v>45039</v>
      </c>
      <c r="B190" s="43">
        <v>13.05</v>
      </c>
      <c r="C190" s="44">
        <v>14.19971</v>
      </c>
      <c r="D190" s="44">
        <v>101.43706</v>
      </c>
      <c r="E190" s="45">
        <v>763021.38313600002</v>
      </c>
      <c r="F190" s="45">
        <v>1571186.1942</v>
      </c>
      <c r="G190" s="43" t="s">
        <v>48</v>
      </c>
      <c r="H190" s="43" t="s">
        <v>170</v>
      </c>
      <c r="I190" s="43" t="s">
        <v>171</v>
      </c>
      <c r="J190" s="43" t="s">
        <v>165</v>
      </c>
      <c r="K190" s="43" t="s">
        <v>160</v>
      </c>
      <c r="L190" s="43" t="s">
        <v>166</v>
      </c>
      <c r="M190" s="43" t="s">
        <v>52</v>
      </c>
      <c r="N190" s="43" t="s">
        <v>167</v>
      </c>
      <c r="O190" s="43" t="s">
        <v>168</v>
      </c>
      <c r="P190" s="43" t="s">
        <v>56</v>
      </c>
      <c r="Q190" s="43" t="s">
        <v>246</v>
      </c>
      <c r="R190" s="36" t="str">
        <f>HYPERLINK(CONCATENATE("http://maps.google.com/maps?q=",C190,",",D190))</f>
        <v>http://maps.google.com/maps?q=14.19971,101.43706</v>
      </c>
    </row>
    <row r="191" spans="1:18" x14ac:dyDescent="0.5">
      <c r="A191" s="42">
        <v>45039</v>
      </c>
      <c r="B191" s="43">
        <v>13.05</v>
      </c>
      <c r="C191" s="44">
        <v>14.20008</v>
      </c>
      <c r="D191" s="44">
        <v>101.43024</v>
      </c>
      <c r="E191" s="45">
        <v>762284.51191899995</v>
      </c>
      <c r="F191" s="45">
        <v>1571219.4697400001</v>
      </c>
      <c r="G191" s="43" t="s">
        <v>48</v>
      </c>
      <c r="H191" s="43" t="s">
        <v>170</v>
      </c>
      <c r="I191" s="43" t="s">
        <v>171</v>
      </c>
      <c r="J191" s="43" t="s">
        <v>165</v>
      </c>
      <c r="K191" s="43" t="s">
        <v>160</v>
      </c>
      <c r="L191" s="43" t="s">
        <v>166</v>
      </c>
      <c r="M191" s="43" t="s">
        <v>52</v>
      </c>
      <c r="N191" s="43" t="s">
        <v>167</v>
      </c>
      <c r="O191" s="43" t="s">
        <v>168</v>
      </c>
      <c r="P191" s="43" t="s">
        <v>56</v>
      </c>
      <c r="Q191" s="43" t="s">
        <v>246</v>
      </c>
      <c r="R191" s="36" t="str">
        <f>HYPERLINK(CONCATENATE("http://maps.google.com/maps?q=",C191,",",D191))</f>
        <v>http://maps.google.com/maps?q=14.20008,101.43024</v>
      </c>
    </row>
    <row r="192" spans="1:18" x14ac:dyDescent="0.5">
      <c r="A192" s="42">
        <v>45039</v>
      </c>
      <c r="B192" s="43">
        <v>13.05</v>
      </c>
      <c r="C192" s="44">
        <v>14.20091</v>
      </c>
      <c r="D192" s="44">
        <v>101.43472</v>
      </c>
      <c r="E192" s="45">
        <v>762767.31684700004</v>
      </c>
      <c r="F192" s="45">
        <v>1571316.3798400001</v>
      </c>
      <c r="G192" s="43" t="s">
        <v>48</v>
      </c>
      <c r="H192" s="43" t="s">
        <v>170</v>
      </c>
      <c r="I192" s="43" t="s">
        <v>171</v>
      </c>
      <c r="J192" s="43" t="s">
        <v>165</v>
      </c>
      <c r="K192" s="43" t="s">
        <v>160</v>
      </c>
      <c r="L192" s="43" t="s">
        <v>166</v>
      </c>
      <c r="M192" s="43" t="s">
        <v>52</v>
      </c>
      <c r="N192" s="43" t="s">
        <v>167</v>
      </c>
      <c r="O192" s="43" t="s">
        <v>168</v>
      </c>
      <c r="P192" s="43" t="s">
        <v>56</v>
      </c>
      <c r="Q192" s="43" t="s">
        <v>246</v>
      </c>
      <c r="R192" s="36" t="str">
        <f>HYPERLINK(CONCATENATE("http://maps.google.com/maps?q=",C192,",",D192))</f>
        <v>http://maps.google.com/maps?q=14.20091,101.43472</v>
      </c>
    </row>
    <row r="193" spans="1:18" x14ac:dyDescent="0.5">
      <c r="A193" s="42">
        <v>45039</v>
      </c>
      <c r="B193" s="43">
        <v>13.05</v>
      </c>
      <c r="C193" s="44">
        <v>14.20166</v>
      </c>
      <c r="D193" s="44">
        <v>101.42203000000001</v>
      </c>
      <c r="E193" s="45">
        <v>761396.161677</v>
      </c>
      <c r="F193" s="45">
        <v>1571385.1367800001</v>
      </c>
      <c r="G193" s="43" t="s">
        <v>48</v>
      </c>
      <c r="H193" s="43" t="s">
        <v>163</v>
      </c>
      <c r="I193" s="43" t="s">
        <v>164</v>
      </c>
      <c r="J193" s="43" t="s">
        <v>165</v>
      </c>
      <c r="K193" s="43" t="s">
        <v>160</v>
      </c>
      <c r="L193" s="43" t="s">
        <v>166</v>
      </c>
      <c r="M193" s="43" t="s">
        <v>52</v>
      </c>
      <c r="N193" s="43" t="s">
        <v>167</v>
      </c>
      <c r="O193" s="43" t="s">
        <v>168</v>
      </c>
      <c r="P193" s="43" t="s">
        <v>56</v>
      </c>
      <c r="Q193" s="43" t="s">
        <v>246</v>
      </c>
      <c r="R193" s="36" t="str">
        <f>HYPERLINK(CONCATENATE("http://maps.google.com/maps?q=",C193,",",D193))</f>
        <v>http://maps.google.com/maps?q=14.20166,101.42203</v>
      </c>
    </row>
    <row r="194" spans="1:18" x14ac:dyDescent="0.5">
      <c r="A194" s="42">
        <v>45039</v>
      </c>
      <c r="B194" s="43">
        <v>13.05</v>
      </c>
      <c r="C194" s="44">
        <v>14.20171</v>
      </c>
      <c r="D194" s="44">
        <v>101.43906</v>
      </c>
      <c r="E194" s="45">
        <v>763235.03675299999</v>
      </c>
      <c r="F194" s="45">
        <v>1571409.8212299999</v>
      </c>
      <c r="G194" s="43" t="s">
        <v>48</v>
      </c>
      <c r="H194" s="43" t="s">
        <v>170</v>
      </c>
      <c r="I194" s="43" t="s">
        <v>171</v>
      </c>
      <c r="J194" s="43" t="s">
        <v>165</v>
      </c>
      <c r="K194" s="43" t="s">
        <v>160</v>
      </c>
      <c r="L194" s="43" t="s">
        <v>166</v>
      </c>
      <c r="M194" s="43" t="s">
        <v>52</v>
      </c>
      <c r="N194" s="43" t="s">
        <v>167</v>
      </c>
      <c r="O194" s="43" t="s">
        <v>168</v>
      </c>
      <c r="P194" s="43" t="s">
        <v>56</v>
      </c>
      <c r="Q194" s="43" t="s">
        <v>246</v>
      </c>
      <c r="R194" s="36" t="str">
        <f>HYPERLINK(CONCATENATE("http://maps.google.com/maps?q=",C194,",",D194))</f>
        <v>http://maps.google.com/maps?q=14.20171,101.43906</v>
      </c>
    </row>
    <row r="195" spans="1:18" x14ac:dyDescent="0.5">
      <c r="A195" s="42">
        <v>45039</v>
      </c>
      <c r="B195" s="43">
        <v>13.05</v>
      </c>
      <c r="C195" s="44">
        <v>14.20256</v>
      </c>
      <c r="D195" s="44">
        <v>101.42713000000001</v>
      </c>
      <c r="E195" s="45">
        <v>761945.83160799998</v>
      </c>
      <c r="F195" s="45">
        <v>1571490.4739300001</v>
      </c>
      <c r="G195" s="43" t="s">
        <v>48</v>
      </c>
      <c r="H195" s="43" t="s">
        <v>170</v>
      </c>
      <c r="I195" s="43" t="s">
        <v>171</v>
      </c>
      <c r="J195" s="43" t="s">
        <v>165</v>
      </c>
      <c r="K195" s="43" t="s">
        <v>160</v>
      </c>
      <c r="L195" s="43" t="s">
        <v>166</v>
      </c>
      <c r="M195" s="43" t="s">
        <v>52</v>
      </c>
      <c r="N195" s="43" t="s">
        <v>167</v>
      </c>
      <c r="O195" s="43" t="s">
        <v>168</v>
      </c>
      <c r="P195" s="43" t="s">
        <v>56</v>
      </c>
      <c r="Q195" s="43" t="s">
        <v>246</v>
      </c>
      <c r="R195" s="36" t="str">
        <f>HYPERLINK(CONCATENATE("http://maps.google.com/maps?q=",C195,",",D195))</f>
        <v>http://maps.google.com/maps?q=14.20256,101.42713</v>
      </c>
    </row>
    <row r="196" spans="1:18" x14ac:dyDescent="0.5">
      <c r="A196" s="42">
        <v>45039</v>
      </c>
      <c r="B196" s="43">
        <v>13.05</v>
      </c>
      <c r="C196" s="44">
        <v>14.203390000000001</v>
      </c>
      <c r="D196" s="44">
        <v>101.43182</v>
      </c>
      <c r="E196" s="45">
        <v>762451.30738699995</v>
      </c>
      <c r="F196" s="45">
        <v>1571587.61448</v>
      </c>
      <c r="G196" s="43" t="s">
        <v>48</v>
      </c>
      <c r="H196" s="43" t="s">
        <v>170</v>
      </c>
      <c r="I196" s="43" t="s">
        <v>171</v>
      </c>
      <c r="J196" s="43" t="s">
        <v>165</v>
      </c>
      <c r="K196" s="43" t="s">
        <v>160</v>
      </c>
      <c r="L196" s="43" t="s">
        <v>166</v>
      </c>
      <c r="M196" s="43" t="s">
        <v>52</v>
      </c>
      <c r="N196" s="43" t="s">
        <v>167</v>
      </c>
      <c r="O196" s="43" t="s">
        <v>168</v>
      </c>
      <c r="P196" s="43" t="s">
        <v>56</v>
      </c>
      <c r="Q196" s="43" t="s">
        <v>246</v>
      </c>
      <c r="R196" s="36" t="str">
        <f>HYPERLINK(CONCATENATE("http://maps.google.com/maps?q=",C196,",",D196))</f>
        <v>http://maps.google.com/maps?q=14.20339,101.43182</v>
      </c>
    </row>
    <row r="197" spans="1:18" x14ac:dyDescent="0.5">
      <c r="A197" s="42">
        <v>45039</v>
      </c>
      <c r="B197" s="43">
        <v>13.05</v>
      </c>
      <c r="C197" s="44">
        <v>14.203659999999999</v>
      </c>
      <c r="D197" s="44">
        <v>101.42464</v>
      </c>
      <c r="E197" s="45">
        <v>761675.69344800001</v>
      </c>
      <c r="F197" s="45">
        <v>1571609.4322599999</v>
      </c>
      <c r="G197" s="43" t="s">
        <v>48</v>
      </c>
      <c r="H197" s="43" t="s">
        <v>170</v>
      </c>
      <c r="I197" s="43" t="s">
        <v>171</v>
      </c>
      <c r="J197" s="43" t="s">
        <v>165</v>
      </c>
      <c r="K197" s="43" t="s">
        <v>160</v>
      </c>
      <c r="L197" s="43" t="s">
        <v>166</v>
      </c>
      <c r="M197" s="43" t="s">
        <v>52</v>
      </c>
      <c r="N197" s="43" t="s">
        <v>167</v>
      </c>
      <c r="O197" s="43" t="s">
        <v>168</v>
      </c>
      <c r="P197" s="43" t="s">
        <v>56</v>
      </c>
      <c r="Q197" s="43" t="s">
        <v>246</v>
      </c>
      <c r="R197" s="36" t="str">
        <f>HYPERLINK(CONCATENATE("http://maps.google.com/maps?q=",C197,",",D197))</f>
        <v>http://maps.google.com/maps?q=14.20366,101.42464</v>
      </c>
    </row>
    <row r="198" spans="1:18" x14ac:dyDescent="0.5">
      <c r="A198" s="42">
        <v>45039</v>
      </c>
      <c r="B198" s="43">
        <v>13.05</v>
      </c>
      <c r="C198" s="44">
        <v>14.204560000000001</v>
      </c>
      <c r="D198" s="44">
        <v>101.42948</v>
      </c>
      <c r="E198" s="45">
        <v>762197.28327300004</v>
      </c>
      <c r="F198" s="45">
        <v>1571714.4842000001</v>
      </c>
      <c r="G198" s="43" t="s">
        <v>48</v>
      </c>
      <c r="H198" s="43" t="s">
        <v>170</v>
      </c>
      <c r="I198" s="43" t="s">
        <v>171</v>
      </c>
      <c r="J198" s="43" t="s">
        <v>165</v>
      </c>
      <c r="K198" s="43" t="s">
        <v>160</v>
      </c>
      <c r="L198" s="43" t="s">
        <v>166</v>
      </c>
      <c r="M198" s="43" t="s">
        <v>52</v>
      </c>
      <c r="N198" s="43" t="s">
        <v>167</v>
      </c>
      <c r="O198" s="43" t="s">
        <v>168</v>
      </c>
      <c r="P198" s="43" t="s">
        <v>56</v>
      </c>
      <c r="Q198" s="43" t="s">
        <v>246</v>
      </c>
      <c r="R198" s="36" t="str">
        <f>HYPERLINK(CONCATENATE("http://maps.google.com/maps?q=",C198,",",D198))</f>
        <v>http://maps.google.com/maps?q=14.20456,101.42948</v>
      </c>
    </row>
    <row r="199" spans="1:18" x14ac:dyDescent="0.5">
      <c r="A199" s="42">
        <v>45039</v>
      </c>
      <c r="B199" s="43">
        <v>13.08</v>
      </c>
      <c r="C199" s="44">
        <v>19.257349999999999</v>
      </c>
      <c r="D199" s="44">
        <v>100.56055000000001</v>
      </c>
      <c r="E199" s="45">
        <v>664009.54340900003</v>
      </c>
      <c r="F199" s="45">
        <v>2130039.83555</v>
      </c>
      <c r="G199" s="43" t="s">
        <v>48</v>
      </c>
      <c r="H199" s="43" t="s">
        <v>507</v>
      </c>
      <c r="I199" s="43" t="s">
        <v>508</v>
      </c>
      <c r="J199" s="43" t="s">
        <v>148</v>
      </c>
      <c r="K199" s="43" t="s">
        <v>51</v>
      </c>
      <c r="L199" s="43" t="s">
        <v>509</v>
      </c>
      <c r="M199" s="43" t="s">
        <v>72</v>
      </c>
      <c r="N199" s="43" t="s">
        <v>55</v>
      </c>
      <c r="O199" s="43" t="s">
        <v>151</v>
      </c>
      <c r="P199" s="43" t="s">
        <v>56</v>
      </c>
      <c r="Q199" s="43" t="s">
        <v>246</v>
      </c>
      <c r="R199" s="36" t="str">
        <f>HYPERLINK(CONCATENATE("http://maps.google.com/maps?q=",C199,",",D199))</f>
        <v>http://maps.google.com/maps?q=19.25735,100.56055</v>
      </c>
    </row>
    <row r="200" spans="1:18" x14ac:dyDescent="0.5">
      <c r="A200" s="42">
        <v>45039</v>
      </c>
      <c r="B200" s="43">
        <v>13.08</v>
      </c>
      <c r="C200" s="44">
        <v>19.171530000000001</v>
      </c>
      <c r="D200" s="44">
        <v>101.04676000000001</v>
      </c>
      <c r="E200" s="45">
        <v>715235.72391599999</v>
      </c>
      <c r="F200" s="45">
        <v>2121069.9140499998</v>
      </c>
      <c r="G200" s="43" t="s">
        <v>48</v>
      </c>
      <c r="H200" s="43" t="s">
        <v>510</v>
      </c>
      <c r="I200" s="43" t="s">
        <v>511</v>
      </c>
      <c r="J200" s="43" t="s">
        <v>126</v>
      </c>
      <c r="K200" s="43" t="s">
        <v>51</v>
      </c>
      <c r="L200" s="43" t="s">
        <v>512</v>
      </c>
      <c r="M200" s="43" t="s">
        <v>52</v>
      </c>
      <c r="N200" s="43" t="s">
        <v>513</v>
      </c>
      <c r="O200" s="43" t="s">
        <v>114</v>
      </c>
      <c r="P200" s="43" t="s">
        <v>56</v>
      </c>
      <c r="Q200" s="43" t="s">
        <v>135</v>
      </c>
      <c r="R200" s="36" t="str">
        <f>HYPERLINK(CONCATENATE("http://maps.google.com/maps?q=",C200,",",D200))</f>
        <v>http://maps.google.com/maps?q=19.17153,101.04676</v>
      </c>
    </row>
    <row r="201" spans="1:18" x14ac:dyDescent="0.5">
      <c r="A201" s="42">
        <v>45039</v>
      </c>
      <c r="B201" s="43">
        <v>13.08</v>
      </c>
      <c r="C201" s="44">
        <v>19.439800000000002</v>
      </c>
      <c r="D201" s="44">
        <v>99.549250000000001</v>
      </c>
      <c r="E201" s="45">
        <v>557655.62498800003</v>
      </c>
      <c r="F201" s="45">
        <v>2149583.4900799999</v>
      </c>
      <c r="G201" s="43" t="s">
        <v>48</v>
      </c>
      <c r="H201" s="43" t="s">
        <v>514</v>
      </c>
      <c r="I201" s="43" t="s">
        <v>515</v>
      </c>
      <c r="J201" s="43" t="s">
        <v>154</v>
      </c>
      <c r="K201" s="43" t="s">
        <v>51</v>
      </c>
      <c r="L201" s="43" t="s">
        <v>149</v>
      </c>
      <c r="M201" s="43" t="s">
        <v>52</v>
      </c>
      <c r="N201" s="43" t="s">
        <v>55</v>
      </c>
      <c r="O201" s="43" t="s">
        <v>151</v>
      </c>
      <c r="P201" s="43" t="s">
        <v>56</v>
      </c>
      <c r="Q201" s="43" t="s">
        <v>246</v>
      </c>
      <c r="R201" s="36" t="str">
        <f>HYPERLINK(CONCATENATE("http://maps.google.com/maps?q=",C201,",",D201))</f>
        <v>http://maps.google.com/maps?q=19.4398,99.54925</v>
      </c>
    </row>
    <row r="202" spans="1:18" x14ac:dyDescent="0.5">
      <c r="A202" s="42">
        <v>45039</v>
      </c>
      <c r="B202" s="43">
        <v>13.08</v>
      </c>
      <c r="C202" s="44">
        <v>19.513300000000001</v>
      </c>
      <c r="D202" s="44">
        <v>99.684539999999998</v>
      </c>
      <c r="E202" s="45">
        <v>571825.30192500004</v>
      </c>
      <c r="F202" s="45">
        <v>2157767.8738600002</v>
      </c>
      <c r="G202" s="43" t="s">
        <v>48</v>
      </c>
      <c r="H202" s="43" t="s">
        <v>152</v>
      </c>
      <c r="I202" s="43" t="s">
        <v>153</v>
      </c>
      <c r="J202" s="43" t="s">
        <v>154</v>
      </c>
      <c r="K202" s="43" t="s">
        <v>51</v>
      </c>
      <c r="L202" s="43" t="s">
        <v>149</v>
      </c>
      <c r="M202" s="43" t="s">
        <v>52</v>
      </c>
      <c r="N202" s="43" t="s">
        <v>55</v>
      </c>
      <c r="O202" s="43" t="s">
        <v>151</v>
      </c>
      <c r="P202" s="43" t="s">
        <v>56</v>
      </c>
      <c r="Q202" s="43" t="s">
        <v>246</v>
      </c>
      <c r="R202" s="36" t="str">
        <f>HYPERLINK(CONCATENATE("http://maps.google.com/maps?q=",C202,",",D202))</f>
        <v>http://maps.google.com/maps?q=19.5133,99.68454</v>
      </c>
    </row>
    <row r="203" spans="1:18" x14ac:dyDescent="0.5">
      <c r="A203" s="42">
        <v>45039</v>
      </c>
      <c r="B203" s="43">
        <v>13.08</v>
      </c>
      <c r="C203" s="44">
        <v>19.513439999999999</v>
      </c>
      <c r="D203" s="44">
        <v>99.686239999999998</v>
      </c>
      <c r="E203" s="45">
        <v>572003.618961</v>
      </c>
      <c r="F203" s="45">
        <v>2157784.0790800001</v>
      </c>
      <c r="G203" s="43" t="s">
        <v>48</v>
      </c>
      <c r="H203" s="43" t="s">
        <v>152</v>
      </c>
      <c r="I203" s="43" t="s">
        <v>153</v>
      </c>
      <c r="J203" s="43" t="s">
        <v>154</v>
      </c>
      <c r="K203" s="43" t="s">
        <v>51</v>
      </c>
      <c r="L203" s="43" t="s">
        <v>149</v>
      </c>
      <c r="M203" s="43" t="s">
        <v>52</v>
      </c>
      <c r="N203" s="43" t="s">
        <v>55</v>
      </c>
      <c r="O203" s="43" t="s">
        <v>151</v>
      </c>
      <c r="P203" s="43" t="s">
        <v>56</v>
      </c>
      <c r="Q203" s="43" t="s">
        <v>246</v>
      </c>
      <c r="R203" s="36" t="str">
        <f>HYPERLINK(CONCATENATE("http://maps.google.com/maps?q=",C203,",",D203))</f>
        <v>http://maps.google.com/maps?q=19.51344,99.68624</v>
      </c>
    </row>
    <row r="204" spans="1:18" x14ac:dyDescent="0.5">
      <c r="A204" s="42">
        <v>45039</v>
      </c>
      <c r="B204" s="43">
        <v>13.08</v>
      </c>
      <c r="C204" s="44">
        <v>19.51416</v>
      </c>
      <c r="D204" s="44">
        <v>99.689080000000004</v>
      </c>
      <c r="E204" s="45">
        <v>572301.29660999996</v>
      </c>
      <c r="F204" s="45">
        <v>2157864.9491900001</v>
      </c>
      <c r="G204" s="43" t="s">
        <v>48</v>
      </c>
      <c r="H204" s="43" t="s">
        <v>516</v>
      </c>
      <c r="I204" s="43" t="s">
        <v>153</v>
      </c>
      <c r="J204" s="43" t="s">
        <v>154</v>
      </c>
      <c r="K204" s="43" t="s">
        <v>51</v>
      </c>
      <c r="L204" s="43" t="s">
        <v>149</v>
      </c>
      <c r="M204" s="43" t="s">
        <v>52</v>
      </c>
      <c r="N204" s="43" t="s">
        <v>55</v>
      </c>
      <c r="O204" s="43" t="s">
        <v>151</v>
      </c>
      <c r="P204" s="43" t="s">
        <v>517</v>
      </c>
      <c r="Q204" s="43" t="s">
        <v>246</v>
      </c>
      <c r="R204" s="36" t="str">
        <f>HYPERLINK(CONCATENATE("http://maps.google.com/maps?q=",C204,",",D204))</f>
        <v>http://maps.google.com/maps?q=19.51416,99.68908</v>
      </c>
    </row>
    <row r="205" spans="1:18" x14ac:dyDescent="0.5">
      <c r="A205" s="42">
        <v>45039</v>
      </c>
      <c r="B205" s="43">
        <v>13.08</v>
      </c>
      <c r="C205" s="44">
        <v>19.517939999999999</v>
      </c>
      <c r="D205" s="44">
        <v>99.685140000000004</v>
      </c>
      <c r="E205" s="45">
        <v>571886.20797900006</v>
      </c>
      <c r="F205" s="45">
        <v>2158281.5886200001</v>
      </c>
      <c r="G205" s="43" t="s">
        <v>48</v>
      </c>
      <c r="H205" s="43" t="s">
        <v>152</v>
      </c>
      <c r="I205" s="43" t="s">
        <v>153</v>
      </c>
      <c r="J205" s="43" t="s">
        <v>154</v>
      </c>
      <c r="K205" s="43" t="s">
        <v>51</v>
      </c>
      <c r="L205" s="43" t="s">
        <v>149</v>
      </c>
      <c r="M205" s="43" t="s">
        <v>52</v>
      </c>
      <c r="N205" s="43" t="s">
        <v>55</v>
      </c>
      <c r="O205" s="43" t="s">
        <v>151</v>
      </c>
      <c r="P205" s="43" t="s">
        <v>56</v>
      </c>
      <c r="Q205" s="43" t="s">
        <v>246</v>
      </c>
      <c r="R205" s="36" t="str">
        <f>HYPERLINK(CONCATENATE("http://maps.google.com/maps?q=",C205,",",D205))</f>
        <v>http://maps.google.com/maps?q=19.51794,99.68514</v>
      </c>
    </row>
    <row r="206" spans="1:18" x14ac:dyDescent="0.5">
      <c r="A206" s="42">
        <v>45039</v>
      </c>
      <c r="B206" s="43">
        <v>13.08</v>
      </c>
      <c r="C206" s="44">
        <v>19.338139999999999</v>
      </c>
      <c r="D206" s="44">
        <v>99.612520000000004</v>
      </c>
      <c r="E206" s="45">
        <v>564337.28922200005</v>
      </c>
      <c r="F206" s="45">
        <v>2138356.4656799999</v>
      </c>
      <c r="G206" s="43" t="s">
        <v>48</v>
      </c>
      <c r="H206" s="43" t="s">
        <v>518</v>
      </c>
      <c r="I206" s="43" t="s">
        <v>519</v>
      </c>
      <c r="J206" s="43" t="s">
        <v>139</v>
      </c>
      <c r="K206" s="43" t="s">
        <v>51</v>
      </c>
      <c r="L206" s="43" t="s">
        <v>149</v>
      </c>
      <c r="M206" s="43" t="s">
        <v>52</v>
      </c>
      <c r="N206" s="43" t="s">
        <v>55</v>
      </c>
      <c r="O206" s="43" t="s">
        <v>151</v>
      </c>
      <c r="P206" s="43" t="s">
        <v>56</v>
      </c>
      <c r="Q206" s="43" t="s">
        <v>246</v>
      </c>
      <c r="R206" s="36" t="str">
        <f>HYPERLINK(CONCATENATE("http://maps.google.com/maps?q=",C206,",",D206))</f>
        <v>http://maps.google.com/maps?q=19.33814,99.61252</v>
      </c>
    </row>
    <row r="207" spans="1:18" x14ac:dyDescent="0.5">
      <c r="A207" s="42">
        <v>45039</v>
      </c>
      <c r="B207" s="43">
        <v>13.05</v>
      </c>
      <c r="C207" s="44">
        <v>16.21594</v>
      </c>
      <c r="D207" s="44">
        <v>101.30885000000001</v>
      </c>
      <c r="E207" s="45">
        <v>746817.19958300004</v>
      </c>
      <c r="F207" s="45">
        <v>1794210.9893199999</v>
      </c>
      <c r="G207" s="43" t="s">
        <v>48</v>
      </c>
      <c r="H207" s="43" t="s">
        <v>219</v>
      </c>
      <c r="I207" s="43" t="s">
        <v>220</v>
      </c>
      <c r="J207" s="43" t="s">
        <v>50</v>
      </c>
      <c r="K207" s="43" t="s">
        <v>51</v>
      </c>
      <c r="L207" s="43" t="s">
        <v>221</v>
      </c>
      <c r="M207" s="43" t="s">
        <v>72</v>
      </c>
      <c r="N207" s="43" t="s">
        <v>222</v>
      </c>
      <c r="O207" s="43" t="s">
        <v>54</v>
      </c>
      <c r="P207" s="43" t="s">
        <v>56</v>
      </c>
      <c r="Q207" s="43" t="s">
        <v>246</v>
      </c>
      <c r="R207" s="36" t="str">
        <f>HYPERLINK(CONCATENATE("http://maps.google.com/maps?q=",C207,",",D207))</f>
        <v>http://maps.google.com/maps?q=16.21594,101.30885</v>
      </c>
    </row>
    <row r="208" spans="1:18" x14ac:dyDescent="0.5">
      <c r="A208" s="42">
        <v>45039</v>
      </c>
      <c r="B208" s="43">
        <v>13.05</v>
      </c>
      <c r="C208" s="44">
        <v>16.221039999999999</v>
      </c>
      <c r="D208" s="44">
        <v>101.31214</v>
      </c>
      <c r="E208" s="45">
        <v>747162.69795299997</v>
      </c>
      <c r="F208" s="45">
        <v>1794779.4895500001</v>
      </c>
      <c r="G208" s="43" t="s">
        <v>48</v>
      </c>
      <c r="H208" s="43" t="s">
        <v>219</v>
      </c>
      <c r="I208" s="43" t="s">
        <v>220</v>
      </c>
      <c r="J208" s="43" t="s">
        <v>50</v>
      </c>
      <c r="K208" s="43" t="s">
        <v>51</v>
      </c>
      <c r="L208" s="43" t="s">
        <v>221</v>
      </c>
      <c r="M208" s="43" t="s">
        <v>72</v>
      </c>
      <c r="N208" s="43" t="s">
        <v>222</v>
      </c>
      <c r="O208" s="43" t="s">
        <v>54</v>
      </c>
      <c r="P208" s="43" t="s">
        <v>56</v>
      </c>
      <c r="Q208" s="43" t="s">
        <v>246</v>
      </c>
      <c r="R208" s="36" t="str">
        <f>HYPERLINK(CONCATENATE("http://maps.google.com/maps?q=",C208,",",D208))</f>
        <v>http://maps.google.com/maps?q=16.22104,101.31214</v>
      </c>
    </row>
    <row r="209" spans="1:18" x14ac:dyDescent="0.5">
      <c r="A209" s="42">
        <v>45039</v>
      </c>
      <c r="B209" s="43">
        <v>13.05</v>
      </c>
      <c r="C209" s="44">
        <v>16.22186</v>
      </c>
      <c r="D209" s="44">
        <v>101.31668000000001</v>
      </c>
      <c r="E209" s="45">
        <v>747647.21275900002</v>
      </c>
      <c r="F209" s="45">
        <v>1794875.7400799999</v>
      </c>
      <c r="G209" s="43" t="s">
        <v>48</v>
      </c>
      <c r="H209" s="43" t="s">
        <v>219</v>
      </c>
      <c r="I209" s="43" t="s">
        <v>220</v>
      </c>
      <c r="J209" s="43" t="s">
        <v>50</v>
      </c>
      <c r="K209" s="43" t="s">
        <v>51</v>
      </c>
      <c r="L209" s="43" t="s">
        <v>221</v>
      </c>
      <c r="M209" s="43" t="s">
        <v>72</v>
      </c>
      <c r="N209" s="43" t="s">
        <v>222</v>
      </c>
      <c r="O209" s="43" t="s">
        <v>54</v>
      </c>
      <c r="P209" s="43" t="s">
        <v>56</v>
      </c>
      <c r="Q209" s="43" t="s">
        <v>246</v>
      </c>
      <c r="R209" s="36" t="str">
        <f>HYPERLINK(CONCATENATE("http://maps.google.com/maps?q=",C209,",",D209))</f>
        <v>http://maps.google.com/maps?q=16.22186,101.31668</v>
      </c>
    </row>
    <row r="210" spans="1:18" x14ac:dyDescent="0.5">
      <c r="A210" s="42">
        <v>45039</v>
      </c>
      <c r="B210" s="43">
        <v>13.05</v>
      </c>
      <c r="C210" s="44">
        <v>16.224609999999998</v>
      </c>
      <c r="D210" s="44">
        <v>101.30709</v>
      </c>
      <c r="E210" s="45">
        <v>746618.16787500004</v>
      </c>
      <c r="F210" s="45">
        <v>1795168.5784799999</v>
      </c>
      <c r="G210" s="43" t="s">
        <v>48</v>
      </c>
      <c r="H210" s="43" t="s">
        <v>219</v>
      </c>
      <c r="I210" s="43" t="s">
        <v>220</v>
      </c>
      <c r="J210" s="43" t="s">
        <v>50</v>
      </c>
      <c r="K210" s="43" t="s">
        <v>51</v>
      </c>
      <c r="L210" s="43" t="s">
        <v>221</v>
      </c>
      <c r="M210" s="43" t="s">
        <v>72</v>
      </c>
      <c r="N210" s="43" t="s">
        <v>222</v>
      </c>
      <c r="O210" s="43" t="s">
        <v>54</v>
      </c>
      <c r="P210" s="43" t="s">
        <v>56</v>
      </c>
      <c r="Q210" s="43" t="s">
        <v>246</v>
      </c>
      <c r="R210" s="36" t="str">
        <f>HYPERLINK(CONCATENATE("http://maps.google.com/maps?q=",C210,",",D210))</f>
        <v>http://maps.google.com/maps?q=16.22461,101.30709</v>
      </c>
    </row>
    <row r="211" spans="1:18" x14ac:dyDescent="0.5">
      <c r="A211" s="42">
        <v>45039</v>
      </c>
      <c r="B211" s="43">
        <v>13.05</v>
      </c>
      <c r="C211" s="44">
        <v>16.225359999999998</v>
      </c>
      <c r="D211" s="44">
        <v>101.31122999999999</v>
      </c>
      <c r="E211" s="45">
        <v>747059.98396300001</v>
      </c>
      <c r="F211" s="45">
        <v>1795256.5868500001</v>
      </c>
      <c r="G211" s="43" t="s">
        <v>48</v>
      </c>
      <c r="H211" s="43" t="s">
        <v>219</v>
      </c>
      <c r="I211" s="43" t="s">
        <v>220</v>
      </c>
      <c r="J211" s="43" t="s">
        <v>50</v>
      </c>
      <c r="K211" s="43" t="s">
        <v>51</v>
      </c>
      <c r="L211" s="43" t="s">
        <v>221</v>
      </c>
      <c r="M211" s="43" t="s">
        <v>72</v>
      </c>
      <c r="N211" s="43" t="s">
        <v>222</v>
      </c>
      <c r="O211" s="43" t="s">
        <v>54</v>
      </c>
      <c r="P211" s="43" t="s">
        <v>56</v>
      </c>
      <c r="Q211" s="43" t="s">
        <v>246</v>
      </c>
      <c r="R211" s="36" t="str">
        <f>HYPERLINK(CONCATENATE("http://maps.google.com/maps?q=",C211,",",D211))</f>
        <v>http://maps.google.com/maps?q=16.22536,101.31123</v>
      </c>
    </row>
    <row r="212" spans="1:18" x14ac:dyDescent="0.5">
      <c r="A212" s="42">
        <v>45039</v>
      </c>
      <c r="B212" s="43">
        <v>13.05</v>
      </c>
      <c r="C212" s="44">
        <v>16.225560000000002</v>
      </c>
      <c r="D212" s="44">
        <v>101.30783</v>
      </c>
      <c r="E212" s="45">
        <v>746696.12294399994</v>
      </c>
      <c r="F212" s="45">
        <v>1795274.62785</v>
      </c>
      <c r="G212" s="43" t="s">
        <v>48</v>
      </c>
      <c r="H212" s="43" t="s">
        <v>219</v>
      </c>
      <c r="I212" s="43" t="s">
        <v>220</v>
      </c>
      <c r="J212" s="43" t="s">
        <v>50</v>
      </c>
      <c r="K212" s="43" t="s">
        <v>51</v>
      </c>
      <c r="L212" s="43" t="s">
        <v>221</v>
      </c>
      <c r="M212" s="43" t="s">
        <v>72</v>
      </c>
      <c r="N212" s="43" t="s">
        <v>222</v>
      </c>
      <c r="O212" s="43" t="s">
        <v>54</v>
      </c>
      <c r="P212" s="43" t="s">
        <v>56</v>
      </c>
      <c r="Q212" s="43" t="s">
        <v>246</v>
      </c>
      <c r="R212" s="36" t="str">
        <f>HYPERLINK(CONCATENATE("http://maps.google.com/maps?q=",C212,",",D212))</f>
        <v>http://maps.google.com/maps?q=16.22556,101.30783</v>
      </c>
    </row>
    <row r="213" spans="1:18" x14ac:dyDescent="0.5">
      <c r="A213" s="42">
        <v>45039</v>
      </c>
      <c r="B213" s="43">
        <v>13.05</v>
      </c>
      <c r="C213" s="44">
        <v>16.22617</v>
      </c>
      <c r="D213" s="44">
        <v>101.31567</v>
      </c>
      <c r="E213" s="45">
        <v>747533.80607499997</v>
      </c>
      <c r="F213" s="45">
        <v>1795351.6087100001</v>
      </c>
      <c r="G213" s="43" t="s">
        <v>48</v>
      </c>
      <c r="H213" s="43" t="s">
        <v>219</v>
      </c>
      <c r="I213" s="43" t="s">
        <v>220</v>
      </c>
      <c r="J213" s="43" t="s">
        <v>50</v>
      </c>
      <c r="K213" s="43" t="s">
        <v>51</v>
      </c>
      <c r="L213" s="43" t="s">
        <v>221</v>
      </c>
      <c r="M213" s="43" t="s">
        <v>72</v>
      </c>
      <c r="N213" s="43" t="s">
        <v>222</v>
      </c>
      <c r="O213" s="43" t="s">
        <v>54</v>
      </c>
      <c r="P213" s="43" t="s">
        <v>56</v>
      </c>
      <c r="Q213" s="43" t="s">
        <v>246</v>
      </c>
      <c r="R213" s="36" t="str">
        <f>HYPERLINK(CONCATENATE("http://maps.google.com/maps?q=",C213,",",D213))</f>
        <v>http://maps.google.com/maps?q=16.22617,101.31567</v>
      </c>
    </row>
    <row r="214" spans="1:18" x14ac:dyDescent="0.5">
      <c r="A214" s="42">
        <v>45039</v>
      </c>
      <c r="B214" s="43">
        <v>13.05</v>
      </c>
      <c r="C214" s="44">
        <v>16.22635</v>
      </c>
      <c r="D214" s="44">
        <v>101.31198000000001</v>
      </c>
      <c r="E214" s="45">
        <v>747138.95623400004</v>
      </c>
      <c r="F214" s="45">
        <v>1795367.0779200001</v>
      </c>
      <c r="G214" s="43" t="s">
        <v>48</v>
      </c>
      <c r="H214" s="43" t="s">
        <v>219</v>
      </c>
      <c r="I214" s="43" t="s">
        <v>220</v>
      </c>
      <c r="J214" s="43" t="s">
        <v>50</v>
      </c>
      <c r="K214" s="43" t="s">
        <v>51</v>
      </c>
      <c r="L214" s="43" t="s">
        <v>221</v>
      </c>
      <c r="M214" s="43" t="s">
        <v>72</v>
      </c>
      <c r="N214" s="43" t="s">
        <v>222</v>
      </c>
      <c r="O214" s="43" t="s">
        <v>54</v>
      </c>
      <c r="P214" s="43" t="s">
        <v>56</v>
      </c>
      <c r="Q214" s="43" t="s">
        <v>246</v>
      </c>
      <c r="R214" s="36" t="str">
        <f>HYPERLINK(CONCATENATE("http://maps.google.com/maps?q=",C214,",",D214))</f>
        <v>http://maps.google.com/maps?q=16.22635,101.31198</v>
      </c>
    </row>
    <row r="215" spans="1:18" x14ac:dyDescent="0.5">
      <c r="A215" s="42">
        <v>45039</v>
      </c>
      <c r="B215" s="43">
        <v>13.05</v>
      </c>
      <c r="C215" s="44">
        <v>16.22719</v>
      </c>
      <c r="D215" s="44">
        <v>101.31648</v>
      </c>
      <c r="E215" s="45">
        <v>747619.15489600005</v>
      </c>
      <c r="F215" s="45">
        <v>1795465.4952100001</v>
      </c>
      <c r="G215" s="43" t="s">
        <v>48</v>
      </c>
      <c r="H215" s="43" t="s">
        <v>219</v>
      </c>
      <c r="I215" s="43" t="s">
        <v>220</v>
      </c>
      <c r="J215" s="43" t="s">
        <v>50</v>
      </c>
      <c r="K215" s="43" t="s">
        <v>51</v>
      </c>
      <c r="L215" s="43" t="s">
        <v>221</v>
      </c>
      <c r="M215" s="43" t="s">
        <v>72</v>
      </c>
      <c r="N215" s="43" t="s">
        <v>222</v>
      </c>
      <c r="O215" s="43" t="s">
        <v>54</v>
      </c>
      <c r="P215" s="43" t="s">
        <v>56</v>
      </c>
      <c r="Q215" s="43" t="s">
        <v>246</v>
      </c>
      <c r="R215" s="36" t="str">
        <f>HYPERLINK(CONCATENATE("http://maps.google.com/maps?q=",C215,",",D215))</f>
        <v>http://maps.google.com/maps?q=16.22719,101.31648</v>
      </c>
    </row>
    <row r="216" spans="1:18" x14ac:dyDescent="0.5">
      <c r="A216" s="42">
        <v>45039</v>
      </c>
      <c r="B216" s="43">
        <v>13.05</v>
      </c>
      <c r="C216" s="44">
        <v>16.229700000000001</v>
      </c>
      <c r="D216" s="44">
        <v>101.31032</v>
      </c>
      <c r="E216" s="45">
        <v>746957.247921</v>
      </c>
      <c r="F216" s="45">
        <v>1795735.89808</v>
      </c>
      <c r="G216" s="43" t="s">
        <v>48</v>
      </c>
      <c r="H216" s="43" t="s">
        <v>219</v>
      </c>
      <c r="I216" s="43" t="s">
        <v>220</v>
      </c>
      <c r="J216" s="43" t="s">
        <v>50</v>
      </c>
      <c r="K216" s="43" t="s">
        <v>51</v>
      </c>
      <c r="L216" s="43" t="s">
        <v>221</v>
      </c>
      <c r="M216" s="43" t="s">
        <v>72</v>
      </c>
      <c r="N216" s="43" t="s">
        <v>222</v>
      </c>
      <c r="O216" s="43" t="s">
        <v>54</v>
      </c>
      <c r="P216" s="43" t="s">
        <v>56</v>
      </c>
      <c r="Q216" s="43" t="s">
        <v>246</v>
      </c>
      <c r="R216" s="36" t="str">
        <f>HYPERLINK(CONCATENATE("http://maps.google.com/maps?q=",C216,",",D216))</f>
        <v>http://maps.google.com/maps?q=16.2297,101.31032</v>
      </c>
    </row>
    <row r="217" spans="1:18" x14ac:dyDescent="0.5">
      <c r="A217" s="42">
        <v>45039</v>
      </c>
      <c r="B217" s="43">
        <v>13.05</v>
      </c>
      <c r="C217" s="44">
        <v>16.23048</v>
      </c>
      <c r="D217" s="44">
        <v>101.31465</v>
      </c>
      <c r="E217" s="45">
        <v>747419.33335299999</v>
      </c>
      <c r="F217" s="45">
        <v>1795827.46538</v>
      </c>
      <c r="G217" s="43" t="s">
        <v>48</v>
      </c>
      <c r="H217" s="43" t="s">
        <v>219</v>
      </c>
      <c r="I217" s="43" t="s">
        <v>220</v>
      </c>
      <c r="J217" s="43" t="s">
        <v>50</v>
      </c>
      <c r="K217" s="43" t="s">
        <v>51</v>
      </c>
      <c r="L217" s="43" t="s">
        <v>221</v>
      </c>
      <c r="M217" s="43" t="s">
        <v>72</v>
      </c>
      <c r="N217" s="43" t="s">
        <v>222</v>
      </c>
      <c r="O217" s="43" t="s">
        <v>54</v>
      </c>
      <c r="P217" s="43" t="s">
        <v>56</v>
      </c>
      <c r="Q217" s="43" t="s">
        <v>246</v>
      </c>
      <c r="R217" s="36" t="str">
        <f>HYPERLINK(CONCATENATE("http://maps.google.com/maps?q=",C217,",",D217))</f>
        <v>http://maps.google.com/maps?q=16.23048,101.31465</v>
      </c>
    </row>
    <row r="218" spans="1:18" x14ac:dyDescent="0.5">
      <c r="A218" s="42">
        <v>45039</v>
      </c>
      <c r="B218" s="43">
        <v>13.05</v>
      </c>
      <c r="C218" s="44">
        <v>16.23067</v>
      </c>
      <c r="D218" s="44">
        <v>101.31107</v>
      </c>
      <c r="E218" s="45">
        <v>747036.24352500006</v>
      </c>
      <c r="F218" s="45">
        <v>1795844.17512</v>
      </c>
      <c r="G218" s="43" t="s">
        <v>48</v>
      </c>
      <c r="H218" s="43" t="s">
        <v>219</v>
      </c>
      <c r="I218" s="43" t="s">
        <v>220</v>
      </c>
      <c r="J218" s="43" t="s">
        <v>50</v>
      </c>
      <c r="K218" s="43" t="s">
        <v>51</v>
      </c>
      <c r="L218" s="43" t="s">
        <v>221</v>
      </c>
      <c r="M218" s="43" t="s">
        <v>72</v>
      </c>
      <c r="N218" s="43" t="s">
        <v>222</v>
      </c>
      <c r="O218" s="43" t="s">
        <v>54</v>
      </c>
      <c r="P218" s="43" t="s">
        <v>56</v>
      </c>
      <c r="Q218" s="43" t="s">
        <v>246</v>
      </c>
      <c r="R218" s="36" t="str">
        <f>HYPERLINK(CONCATENATE("http://maps.google.com/maps?q=",C218,",",D218))</f>
        <v>http://maps.google.com/maps?q=16.23067,101.31107</v>
      </c>
    </row>
    <row r="219" spans="1:18" x14ac:dyDescent="0.5">
      <c r="A219" s="42">
        <v>45039</v>
      </c>
      <c r="B219" s="43">
        <v>13.05</v>
      </c>
      <c r="C219" s="44">
        <v>16.2315</v>
      </c>
      <c r="D219" s="44">
        <v>101.31544</v>
      </c>
      <c r="E219" s="45">
        <v>747502.541631</v>
      </c>
      <c r="F219" s="45">
        <v>1795941.3274699999</v>
      </c>
      <c r="G219" s="43" t="s">
        <v>48</v>
      </c>
      <c r="H219" s="43" t="s">
        <v>219</v>
      </c>
      <c r="I219" s="43" t="s">
        <v>220</v>
      </c>
      <c r="J219" s="43" t="s">
        <v>50</v>
      </c>
      <c r="K219" s="43" t="s">
        <v>51</v>
      </c>
      <c r="L219" s="43" t="s">
        <v>221</v>
      </c>
      <c r="M219" s="43" t="s">
        <v>72</v>
      </c>
      <c r="N219" s="43" t="s">
        <v>222</v>
      </c>
      <c r="O219" s="43" t="s">
        <v>54</v>
      </c>
      <c r="P219" s="43" t="s">
        <v>56</v>
      </c>
      <c r="Q219" s="43" t="s">
        <v>246</v>
      </c>
      <c r="R219" s="36" t="str">
        <f>HYPERLINK(CONCATENATE("http://maps.google.com/maps?q=",C219,",",D219))</f>
        <v>http://maps.google.com/maps?q=16.2315,101.31544</v>
      </c>
    </row>
    <row r="220" spans="1:18" x14ac:dyDescent="0.5">
      <c r="A220" s="42">
        <v>45039</v>
      </c>
      <c r="B220" s="43">
        <v>13.05</v>
      </c>
      <c r="C220" s="44">
        <v>16.234780000000001</v>
      </c>
      <c r="D220" s="44">
        <v>101.31359</v>
      </c>
      <c r="E220" s="45">
        <v>747300.598979</v>
      </c>
      <c r="F220" s="45">
        <v>1796302.16692</v>
      </c>
      <c r="G220" s="43" t="s">
        <v>48</v>
      </c>
      <c r="H220" s="43" t="s">
        <v>219</v>
      </c>
      <c r="I220" s="43" t="s">
        <v>220</v>
      </c>
      <c r="J220" s="43" t="s">
        <v>50</v>
      </c>
      <c r="K220" s="43" t="s">
        <v>51</v>
      </c>
      <c r="L220" s="43" t="s">
        <v>221</v>
      </c>
      <c r="M220" s="43" t="s">
        <v>72</v>
      </c>
      <c r="N220" s="43" t="s">
        <v>222</v>
      </c>
      <c r="O220" s="43" t="s">
        <v>54</v>
      </c>
      <c r="P220" s="43" t="s">
        <v>56</v>
      </c>
      <c r="Q220" s="43" t="s">
        <v>246</v>
      </c>
      <c r="R220" s="36" t="str">
        <f>HYPERLINK(CONCATENATE("http://maps.google.com/maps?q=",C220,",",D220))</f>
        <v>http://maps.google.com/maps?q=16.23478,101.31359</v>
      </c>
    </row>
    <row r="221" spans="1:18" x14ac:dyDescent="0.5">
      <c r="A221" s="42">
        <v>45039</v>
      </c>
      <c r="B221" s="43">
        <v>13.05</v>
      </c>
      <c r="C221" s="44">
        <v>16.811869999999999</v>
      </c>
      <c r="D221" s="44">
        <v>98.960419999999999</v>
      </c>
      <c r="E221" s="45">
        <v>495782.79564800003</v>
      </c>
      <c r="F221" s="45">
        <v>1858743.7690900001</v>
      </c>
      <c r="G221" s="43" t="s">
        <v>48</v>
      </c>
      <c r="H221" s="43" t="s">
        <v>236</v>
      </c>
      <c r="I221" s="43" t="s">
        <v>237</v>
      </c>
      <c r="J221" s="43" t="s">
        <v>71</v>
      </c>
      <c r="K221" s="43" t="s">
        <v>51</v>
      </c>
      <c r="L221" s="43" t="s">
        <v>238</v>
      </c>
      <c r="M221" s="43" t="s">
        <v>52</v>
      </c>
      <c r="N221" s="43" t="s">
        <v>239</v>
      </c>
      <c r="O221" s="43" t="s">
        <v>73</v>
      </c>
      <c r="P221" s="43" t="s">
        <v>56</v>
      </c>
      <c r="Q221" s="43" t="s">
        <v>246</v>
      </c>
      <c r="R221" s="36" t="str">
        <f>HYPERLINK(CONCATENATE("http://maps.google.com/maps?q=",C221,",",D221))</f>
        <v>http://maps.google.com/maps?q=16.81187,98.96042</v>
      </c>
    </row>
    <row r="222" spans="1:18" x14ac:dyDescent="0.5">
      <c r="A222" s="42">
        <v>45039</v>
      </c>
      <c r="B222" s="43">
        <v>13.05</v>
      </c>
      <c r="C222" s="44">
        <v>15.95608</v>
      </c>
      <c r="D222" s="44">
        <v>102.12481</v>
      </c>
      <c r="E222" s="45">
        <v>834543.01743300003</v>
      </c>
      <c r="F222" s="45">
        <v>1766586.8296399999</v>
      </c>
      <c r="G222" s="43" t="s">
        <v>48</v>
      </c>
      <c r="H222" s="43" t="s">
        <v>211</v>
      </c>
      <c r="I222" s="43" t="s">
        <v>212</v>
      </c>
      <c r="J222" s="43" t="s">
        <v>213</v>
      </c>
      <c r="K222" s="43" t="s">
        <v>79</v>
      </c>
      <c r="L222" s="43" t="s">
        <v>214</v>
      </c>
      <c r="M222" s="43" t="s">
        <v>52</v>
      </c>
      <c r="N222" s="43" t="s">
        <v>215</v>
      </c>
      <c r="O222" s="43" t="s">
        <v>168</v>
      </c>
      <c r="P222" s="43" t="s">
        <v>56</v>
      </c>
      <c r="Q222" s="43" t="s">
        <v>246</v>
      </c>
      <c r="R222" s="36" t="str">
        <f>HYPERLINK(CONCATENATE("http://maps.google.com/maps?q=",C222,",",D222))</f>
        <v>http://maps.google.com/maps?q=15.95608,102.12481</v>
      </c>
    </row>
    <row r="223" spans="1:18" x14ac:dyDescent="0.5">
      <c r="A223" s="42">
        <v>45039</v>
      </c>
      <c r="B223" s="43">
        <v>13.05</v>
      </c>
      <c r="C223" s="44">
        <v>14.494479999999999</v>
      </c>
      <c r="D223" s="44">
        <v>98.510869999999997</v>
      </c>
      <c r="E223" s="45">
        <v>447292.80598900001</v>
      </c>
      <c r="F223" s="45">
        <v>1602470.77522</v>
      </c>
      <c r="G223" s="43" t="s">
        <v>48</v>
      </c>
      <c r="H223" s="43" t="s">
        <v>520</v>
      </c>
      <c r="I223" s="43" t="s">
        <v>183</v>
      </c>
      <c r="J223" s="43" t="s">
        <v>179</v>
      </c>
      <c r="K223" s="43" t="s">
        <v>160</v>
      </c>
      <c r="L223" s="43" t="s">
        <v>183</v>
      </c>
      <c r="M223" s="43" t="s">
        <v>52</v>
      </c>
      <c r="N223" s="43" t="s">
        <v>55</v>
      </c>
      <c r="O223" s="43" t="s">
        <v>181</v>
      </c>
      <c r="P223" s="43" t="s">
        <v>56</v>
      </c>
      <c r="Q223" s="43" t="s">
        <v>246</v>
      </c>
      <c r="R223" s="36" t="str">
        <f>HYPERLINK(CONCATENATE("http://maps.google.com/maps?q=",C223,",",D223))</f>
        <v>http://maps.google.com/maps?q=14.49448,98.51087</v>
      </c>
    </row>
    <row r="224" spans="1:18" x14ac:dyDescent="0.5">
      <c r="A224" s="42">
        <v>45039</v>
      </c>
      <c r="B224" s="43">
        <v>13.05</v>
      </c>
      <c r="C224" s="44">
        <v>14.6976</v>
      </c>
      <c r="D224" s="44">
        <v>98.416749999999993</v>
      </c>
      <c r="E224" s="45">
        <v>437208.065504</v>
      </c>
      <c r="F224" s="45">
        <v>1624960.7425299999</v>
      </c>
      <c r="G224" s="43" t="s">
        <v>48</v>
      </c>
      <c r="H224" s="43" t="s">
        <v>182</v>
      </c>
      <c r="I224" s="43" t="s">
        <v>183</v>
      </c>
      <c r="J224" s="43" t="s">
        <v>179</v>
      </c>
      <c r="K224" s="43" t="s">
        <v>160</v>
      </c>
      <c r="L224" s="43" t="s">
        <v>183</v>
      </c>
      <c r="M224" s="43" t="s">
        <v>52</v>
      </c>
      <c r="N224" s="43" t="s">
        <v>55</v>
      </c>
      <c r="O224" s="43" t="s">
        <v>181</v>
      </c>
      <c r="P224" s="43" t="s">
        <v>56</v>
      </c>
      <c r="Q224" s="43" t="s">
        <v>246</v>
      </c>
      <c r="R224" s="36" t="str">
        <f>HYPERLINK(CONCATENATE("http://maps.google.com/maps?q=",C224,",",D224))</f>
        <v>http://maps.google.com/maps?q=14.6976,98.41675</v>
      </c>
    </row>
    <row r="225" spans="1:18" x14ac:dyDescent="0.5">
      <c r="A225" s="42">
        <v>45039</v>
      </c>
      <c r="B225" s="43">
        <v>13.05</v>
      </c>
      <c r="C225" s="44">
        <v>14.69861</v>
      </c>
      <c r="D225" s="44">
        <v>98.415279999999996</v>
      </c>
      <c r="E225" s="45">
        <v>437050.09168100002</v>
      </c>
      <c r="F225" s="45">
        <v>1625072.8644699999</v>
      </c>
      <c r="G225" s="43" t="s">
        <v>48</v>
      </c>
      <c r="H225" s="43" t="s">
        <v>182</v>
      </c>
      <c r="I225" s="43" t="s">
        <v>183</v>
      </c>
      <c r="J225" s="43" t="s">
        <v>179</v>
      </c>
      <c r="K225" s="43" t="s">
        <v>160</v>
      </c>
      <c r="L225" s="43" t="s">
        <v>183</v>
      </c>
      <c r="M225" s="43" t="s">
        <v>52</v>
      </c>
      <c r="N225" s="43" t="s">
        <v>55</v>
      </c>
      <c r="O225" s="43" t="s">
        <v>181</v>
      </c>
      <c r="P225" s="43" t="s">
        <v>56</v>
      </c>
      <c r="Q225" s="43" t="s">
        <v>246</v>
      </c>
      <c r="R225" s="36" t="str">
        <f>HYPERLINK(CONCATENATE("http://maps.google.com/maps?q=",C225,",",D225))</f>
        <v>http://maps.google.com/maps?q=14.69861,98.41528</v>
      </c>
    </row>
    <row r="226" spans="1:18" x14ac:dyDescent="0.5">
      <c r="A226" s="42">
        <v>45039</v>
      </c>
      <c r="B226" s="43">
        <v>13.05</v>
      </c>
      <c r="C226" s="44">
        <v>14.707509999999999</v>
      </c>
      <c r="D226" s="44">
        <v>98.410030000000006</v>
      </c>
      <c r="E226" s="45">
        <v>436487.44141600002</v>
      </c>
      <c r="F226" s="45">
        <v>1626058.73456</v>
      </c>
      <c r="G226" s="43" t="s">
        <v>48</v>
      </c>
      <c r="H226" s="43" t="s">
        <v>182</v>
      </c>
      <c r="I226" s="43" t="s">
        <v>183</v>
      </c>
      <c r="J226" s="43" t="s">
        <v>179</v>
      </c>
      <c r="K226" s="43" t="s">
        <v>160</v>
      </c>
      <c r="L226" s="43" t="s">
        <v>183</v>
      </c>
      <c r="M226" s="43" t="s">
        <v>52</v>
      </c>
      <c r="N226" s="43" t="s">
        <v>55</v>
      </c>
      <c r="O226" s="43" t="s">
        <v>181</v>
      </c>
      <c r="P226" s="43" t="s">
        <v>56</v>
      </c>
      <c r="Q226" s="43" t="s">
        <v>246</v>
      </c>
      <c r="R226" s="36" t="str">
        <f>HYPERLINK(CONCATENATE("http://maps.google.com/maps?q=",C226,",",D226))</f>
        <v>http://maps.google.com/maps?q=14.70751,98.41003</v>
      </c>
    </row>
    <row r="227" spans="1:18" x14ac:dyDescent="0.5">
      <c r="A227" s="42">
        <v>45039</v>
      </c>
      <c r="B227" s="43">
        <v>13.05</v>
      </c>
      <c r="C227" s="44">
        <v>14.708500000000001</v>
      </c>
      <c r="D227" s="44">
        <v>98.408670000000001</v>
      </c>
      <c r="E227" s="45">
        <v>436341.31452700001</v>
      </c>
      <c r="F227" s="45">
        <v>1626168.6185099999</v>
      </c>
      <c r="G227" s="43" t="s">
        <v>48</v>
      </c>
      <c r="H227" s="43" t="s">
        <v>182</v>
      </c>
      <c r="I227" s="43" t="s">
        <v>183</v>
      </c>
      <c r="J227" s="43" t="s">
        <v>179</v>
      </c>
      <c r="K227" s="43" t="s">
        <v>160</v>
      </c>
      <c r="L227" s="43" t="s">
        <v>183</v>
      </c>
      <c r="M227" s="43" t="s">
        <v>52</v>
      </c>
      <c r="N227" s="43" t="s">
        <v>55</v>
      </c>
      <c r="O227" s="43" t="s">
        <v>181</v>
      </c>
      <c r="P227" s="43" t="s">
        <v>56</v>
      </c>
      <c r="Q227" s="43" t="s">
        <v>246</v>
      </c>
      <c r="R227" s="36" t="str">
        <f>HYPERLINK(CONCATENATE("http://maps.google.com/maps?q=",C227,",",D227))</f>
        <v>http://maps.google.com/maps?q=14.7085,98.40867</v>
      </c>
    </row>
    <row r="228" spans="1:18" x14ac:dyDescent="0.5">
      <c r="A228" s="42">
        <v>45039</v>
      </c>
      <c r="B228" s="43">
        <v>13.05</v>
      </c>
      <c r="C228" s="44">
        <v>14.31148</v>
      </c>
      <c r="D228" s="44">
        <v>102.34256999999999</v>
      </c>
      <c r="E228" s="45">
        <v>860656.07024899998</v>
      </c>
      <c r="F228" s="45">
        <v>1584777.5531599999</v>
      </c>
      <c r="G228" s="43" t="s">
        <v>48</v>
      </c>
      <c r="H228" s="43" t="s">
        <v>521</v>
      </c>
      <c r="I228" s="43" t="s">
        <v>522</v>
      </c>
      <c r="J228" s="43" t="s">
        <v>455</v>
      </c>
      <c r="K228" s="43" t="s">
        <v>79</v>
      </c>
      <c r="L228" s="43" t="s">
        <v>523</v>
      </c>
      <c r="M228" s="43" t="s">
        <v>52</v>
      </c>
      <c r="N228" s="43" t="s">
        <v>55</v>
      </c>
      <c r="O228" s="43" t="s">
        <v>524</v>
      </c>
      <c r="P228" s="43" t="s">
        <v>56</v>
      </c>
      <c r="Q228" s="43" t="s">
        <v>135</v>
      </c>
      <c r="R228" s="36" t="str">
        <f>HYPERLINK(CONCATENATE("http://maps.google.com/maps?q=",C228,",",D228))</f>
        <v>http://maps.google.com/maps?q=14.31148,102.34257</v>
      </c>
    </row>
    <row r="229" spans="1:18" x14ac:dyDescent="0.5">
      <c r="A229" s="42">
        <v>45039</v>
      </c>
      <c r="B229" s="43">
        <v>13.05</v>
      </c>
      <c r="C229" s="44">
        <v>14.315670000000001</v>
      </c>
      <c r="D229" s="44">
        <v>102.34173</v>
      </c>
      <c r="E229" s="45">
        <v>860558.64534000005</v>
      </c>
      <c r="F229" s="45">
        <v>1585240.34604</v>
      </c>
      <c r="G229" s="43" t="s">
        <v>48</v>
      </c>
      <c r="H229" s="43" t="s">
        <v>521</v>
      </c>
      <c r="I229" s="43" t="s">
        <v>522</v>
      </c>
      <c r="J229" s="43" t="s">
        <v>455</v>
      </c>
      <c r="K229" s="43" t="s">
        <v>79</v>
      </c>
      <c r="L229" s="43" t="s">
        <v>523</v>
      </c>
      <c r="M229" s="43" t="s">
        <v>52</v>
      </c>
      <c r="N229" s="43" t="s">
        <v>55</v>
      </c>
      <c r="O229" s="43" t="s">
        <v>524</v>
      </c>
      <c r="P229" s="43" t="s">
        <v>56</v>
      </c>
      <c r="Q229" s="43" t="s">
        <v>135</v>
      </c>
      <c r="R229" s="36" t="str">
        <f>HYPERLINK(CONCATENATE("http://maps.google.com/maps?q=",C229,",",D229))</f>
        <v>http://maps.google.com/maps?q=14.31567,102.34173</v>
      </c>
    </row>
    <row r="230" spans="1:18" x14ac:dyDescent="0.5">
      <c r="A230" s="42">
        <v>45039</v>
      </c>
      <c r="B230" s="43">
        <v>13.05</v>
      </c>
      <c r="C230" s="44">
        <v>15.51168</v>
      </c>
      <c r="D230" s="44">
        <v>98.738849999999999</v>
      </c>
      <c r="E230" s="45">
        <v>471992.21696300001</v>
      </c>
      <c r="F230" s="45">
        <v>1714938.4242799999</v>
      </c>
      <c r="G230" s="43" t="s">
        <v>48</v>
      </c>
      <c r="H230" s="43" t="s">
        <v>525</v>
      </c>
      <c r="I230" s="43" t="s">
        <v>209</v>
      </c>
      <c r="J230" s="43" t="s">
        <v>71</v>
      </c>
      <c r="K230" s="43" t="s">
        <v>51</v>
      </c>
      <c r="L230" s="43" t="s">
        <v>526</v>
      </c>
      <c r="M230" s="43" t="s">
        <v>72</v>
      </c>
      <c r="N230" s="43" t="s">
        <v>55</v>
      </c>
      <c r="O230" s="43" t="s">
        <v>73</v>
      </c>
      <c r="P230" s="43" t="s">
        <v>56</v>
      </c>
      <c r="Q230" s="43" t="s">
        <v>246</v>
      </c>
      <c r="R230" s="36" t="str">
        <f>HYPERLINK(CONCATENATE("http://maps.google.com/maps?q=",C230,",",D230))</f>
        <v>http://maps.google.com/maps?q=15.51168,98.73885</v>
      </c>
    </row>
    <row r="231" spans="1:18" x14ac:dyDescent="0.5">
      <c r="A231" s="42">
        <v>45039</v>
      </c>
      <c r="B231" s="43">
        <v>13.05</v>
      </c>
      <c r="C231" s="44">
        <v>15.44225</v>
      </c>
      <c r="D231" s="44">
        <v>98.825050000000005</v>
      </c>
      <c r="E231" s="45">
        <v>481230.75733599998</v>
      </c>
      <c r="F231" s="45">
        <v>1707249.3924199999</v>
      </c>
      <c r="G231" s="43" t="s">
        <v>48</v>
      </c>
      <c r="H231" s="43" t="s">
        <v>525</v>
      </c>
      <c r="I231" s="43" t="s">
        <v>209</v>
      </c>
      <c r="J231" s="43" t="s">
        <v>71</v>
      </c>
      <c r="K231" s="43" t="s">
        <v>51</v>
      </c>
      <c r="L231" s="43" t="s">
        <v>526</v>
      </c>
      <c r="M231" s="43" t="s">
        <v>72</v>
      </c>
      <c r="N231" s="43" t="s">
        <v>55</v>
      </c>
      <c r="O231" s="43" t="s">
        <v>73</v>
      </c>
      <c r="P231" s="43" t="s">
        <v>56</v>
      </c>
      <c r="Q231" s="43" t="s">
        <v>135</v>
      </c>
      <c r="R231" s="36" t="str">
        <f>HYPERLINK(CONCATENATE("http://maps.google.com/maps?q=",C231,",",D231))</f>
        <v>http://maps.google.com/maps?q=15.44225,98.82505</v>
      </c>
    </row>
    <row r="232" spans="1:18" x14ac:dyDescent="0.5">
      <c r="A232" s="42">
        <v>45039</v>
      </c>
      <c r="B232" s="43">
        <v>13.05</v>
      </c>
      <c r="C232" s="44">
        <v>15.58562</v>
      </c>
      <c r="D232" s="44">
        <v>98.755380000000002</v>
      </c>
      <c r="E232" s="45">
        <v>473774.39395599999</v>
      </c>
      <c r="F232" s="45">
        <v>1723114.8878800001</v>
      </c>
      <c r="G232" s="43" t="s">
        <v>48</v>
      </c>
      <c r="H232" s="43" t="s">
        <v>525</v>
      </c>
      <c r="I232" s="43" t="s">
        <v>209</v>
      </c>
      <c r="J232" s="43" t="s">
        <v>71</v>
      </c>
      <c r="K232" s="43" t="s">
        <v>51</v>
      </c>
      <c r="L232" s="43" t="s">
        <v>526</v>
      </c>
      <c r="M232" s="43" t="s">
        <v>72</v>
      </c>
      <c r="N232" s="43" t="s">
        <v>55</v>
      </c>
      <c r="O232" s="43" t="s">
        <v>73</v>
      </c>
      <c r="P232" s="43" t="s">
        <v>56</v>
      </c>
      <c r="Q232" s="43" t="s">
        <v>135</v>
      </c>
      <c r="R232" s="36" t="str">
        <f>HYPERLINK(CONCATENATE("http://maps.google.com/maps?q=",C232,",",D232))</f>
        <v>http://maps.google.com/maps?q=15.58562,98.75538</v>
      </c>
    </row>
    <row r="233" spans="1:18" x14ac:dyDescent="0.5">
      <c r="A233" s="42">
        <v>45039</v>
      </c>
      <c r="B233" s="43">
        <v>13.05</v>
      </c>
      <c r="C233" s="44">
        <v>17.234680000000001</v>
      </c>
      <c r="D233" s="44">
        <v>100.68424</v>
      </c>
      <c r="E233" s="45">
        <v>679072.74274599995</v>
      </c>
      <c r="F233" s="45">
        <v>1906296.7851499999</v>
      </c>
      <c r="G233" s="43" t="s">
        <v>48</v>
      </c>
      <c r="H233" s="43" t="s">
        <v>74</v>
      </c>
      <c r="I233" s="43" t="s">
        <v>75</v>
      </c>
      <c r="J233" s="43" t="s">
        <v>62</v>
      </c>
      <c r="K233" s="43" t="s">
        <v>51</v>
      </c>
      <c r="L233" s="43" t="s">
        <v>68</v>
      </c>
      <c r="M233" s="43" t="s">
        <v>52</v>
      </c>
      <c r="N233" s="43" t="s">
        <v>55</v>
      </c>
      <c r="O233" s="43" t="s">
        <v>54</v>
      </c>
      <c r="P233" s="43" t="s">
        <v>56</v>
      </c>
      <c r="Q233" s="43" t="s">
        <v>246</v>
      </c>
      <c r="R233" s="36" t="str">
        <f>HYPERLINK(CONCATENATE("http://maps.google.com/maps?q=",C233,",",D233))</f>
        <v>http://maps.google.com/maps?q=17.23468,100.68424</v>
      </c>
    </row>
    <row r="234" spans="1:18" x14ac:dyDescent="0.5">
      <c r="A234" s="42">
        <v>45039</v>
      </c>
      <c r="B234" s="43">
        <v>13.05</v>
      </c>
      <c r="C234" s="44">
        <v>17.23556</v>
      </c>
      <c r="D234" s="44">
        <v>100.6889</v>
      </c>
      <c r="E234" s="45">
        <v>679567.47412399994</v>
      </c>
      <c r="F234" s="45">
        <v>1906398.49603</v>
      </c>
      <c r="G234" s="43" t="s">
        <v>48</v>
      </c>
      <c r="H234" s="43" t="s">
        <v>74</v>
      </c>
      <c r="I234" s="43" t="s">
        <v>75</v>
      </c>
      <c r="J234" s="43" t="s">
        <v>62</v>
      </c>
      <c r="K234" s="43" t="s">
        <v>51</v>
      </c>
      <c r="L234" s="43" t="s">
        <v>68</v>
      </c>
      <c r="M234" s="43" t="s">
        <v>52</v>
      </c>
      <c r="N234" s="43" t="s">
        <v>55</v>
      </c>
      <c r="O234" s="43" t="s">
        <v>54</v>
      </c>
      <c r="P234" s="43" t="s">
        <v>56</v>
      </c>
      <c r="Q234" s="43" t="s">
        <v>246</v>
      </c>
      <c r="R234" s="36" t="str">
        <f>HYPERLINK(CONCATENATE("http://maps.google.com/maps?q=",C234,",",D234))</f>
        <v>http://maps.google.com/maps?q=17.23556,100.6889</v>
      </c>
    </row>
    <row r="235" spans="1:18" x14ac:dyDescent="0.5">
      <c r="A235" s="42">
        <v>45039</v>
      </c>
      <c r="B235" s="43">
        <v>13.05</v>
      </c>
      <c r="C235" s="44">
        <v>17.23912</v>
      </c>
      <c r="D235" s="44">
        <v>100.68335999999999</v>
      </c>
      <c r="E235" s="45">
        <v>678974.87745300005</v>
      </c>
      <c r="F235" s="45">
        <v>1906787.33247</v>
      </c>
      <c r="G235" s="43" t="s">
        <v>48</v>
      </c>
      <c r="H235" s="43" t="s">
        <v>74</v>
      </c>
      <c r="I235" s="43" t="s">
        <v>75</v>
      </c>
      <c r="J235" s="43" t="s">
        <v>62</v>
      </c>
      <c r="K235" s="43" t="s">
        <v>51</v>
      </c>
      <c r="L235" s="43" t="s">
        <v>68</v>
      </c>
      <c r="M235" s="43" t="s">
        <v>52</v>
      </c>
      <c r="N235" s="43" t="s">
        <v>55</v>
      </c>
      <c r="O235" s="43" t="s">
        <v>54</v>
      </c>
      <c r="P235" s="43" t="s">
        <v>56</v>
      </c>
      <c r="Q235" s="43" t="s">
        <v>246</v>
      </c>
      <c r="R235" s="36" t="str">
        <f>HYPERLINK(CONCATENATE("http://maps.google.com/maps?q=",C235,",",D235))</f>
        <v>http://maps.google.com/maps?q=17.23912,100.68336</v>
      </c>
    </row>
    <row r="236" spans="1:18" x14ac:dyDescent="0.5">
      <c r="A236" s="42">
        <v>45039</v>
      </c>
      <c r="B236" s="43">
        <v>13.05</v>
      </c>
      <c r="C236" s="44">
        <v>17.30376</v>
      </c>
      <c r="D236" s="44">
        <v>100.75894</v>
      </c>
      <c r="E236" s="45">
        <v>686947.37078600004</v>
      </c>
      <c r="F236" s="45">
        <v>1914012.6970599999</v>
      </c>
      <c r="G236" s="43" t="s">
        <v>48</v>
      </c>
      <c r="H236" s="43" t="s">
        <v>75</v>
      </c>
      <c r="I236" s="43" t="s">
        <v>75</v>
      </c>
      <c r="J236" s="43" t="s">
        <v>62</v>
      </c>
      <c r="K236" s="43" t="s">
        <v>51</v>
      </c>
      <c r="L236" s="43" t="s">
        <v>68</v>
      </c>
      <c r="M236" s="43" t="s">
        <v>52</v>
      </c>
      <c r="N236" s="43" t="s">
        <v>55</v>
      </c>
      <c r="O236" s="43" t="s">
        <v>54</v>
      </c>
      <c r="P236" s="43" t="s">
        <v>56</v>
      </c>
      <c r="Q236" s="43" t="s">
        <v>246</v>
      </c>
      <c r="R236" s="36" t="str">
        <f>HYPERLINK(CONCATENATE("http://maps.google.com/maps?q=",C236,",",D236))</f>
        <v>http://maps.google.com/maps?q=17.30376,100.75894</v>
      </c>
    </row>
    <row r="237" spans="1:18" x14ac:dyDescent="0.5">
      <c r="A237" s="42">
        <v>45039</v>
      </c>
      <c r="B237" s="43">
        <v>13.05</v>
      </c>
      <c r="C237" s="44">
        <v>17.488510000000002</v>
      </c>
      <c r="D237" s="44">
        <v>100.68388</v>
      </c>
      <c r="E237" s="45">
        <v>678788.03363299998</v>
      </c>
      <c r="F237" s="45">
        <v>1934387.43566</v>
      </c>
      <c r="G237" s="43" t="s">
        <v>48</v>
      </c>
      <c r="H237" s="43" t="s">
        <v>94</v>
      </c>
      <c r="I237" s="43" t="s">
        <v>75</v>
      </c>
      <c r="J237" s="43" t="s">
        <v>62</v>
      </c>
      <c r="K237" s="43" t="s">
        <v>51</v>
      </c>
      <c r="L237" s="43" t="s">
        <v>92</v>
      </c>
      <c r="M237" s="43" t="s">
        <v>72</v>
      </c>
      <c r="N237" s="43" t="s">
        <v>55</v>
      </c>
      <c r="O237" s="43" t="s">
        <v>54</v>
      </c>
      <c r="P237" s="43" t="s">
        <v>56</v>
      </c>
      <c r="Q237" s="43" t="s">
        <v>246</v>
      </c>
      <c r="R237" s="36" t="str">
        <f>HYPERLINK(CONCATENATE("http://maps.google.com/maps?q=",C237,",",D237))</f>
        <v>http://maps.google.com/maps?q=17.48851,100.68388</v>
      </c>
    </row>
    <row r="238" spans="1:18" x14ac:dyDescent="0.5">
      <c r="A238" s="42">
        <v>45039</v>
      </c>
      <c r="B238" s="43">
        <v>13.05</v>
      </c>
      <c r="C238" s="44">
        <v>17.492940000000001</v>
      </c>
      <c r="D238" s="44">
        <v>100.68304999999999</v>
      </c>
      <c r="E238" s="45">
        <v>678695.55678999994</v>
      </c>
      <c r="F238" s="45">
        <v>1934876.92417</v>
      </c>
      <c r="G238" s="43" t="s">
        <v>48</v>
      </c>
      <c r="H238" s="43" t="s">
        <v>94</v>
      </c>
      <c r="I238" s="43" t="s">
        <v>75</v>
      </c>
      <c r="J238" s="43" t="s">
        <v>62</v>
      </c>
      <c r="K238" s="43" t="s">
        <v>51</v>
      </c>
      <c r="L238" s="43" t="s">
        <v>92</v>
      </c>
      <c r="M238" s="43" t="s">
        <v>72</v>
      </c>
      <c r="N238" s="43" t="s">
        <v>55</v>
      </c>
      <c r="O238" s="43" t="s">
        <v>54</v>
      </c>
      <c r="P238" s="43" t="s">
        <v>56</v>
      </c>
      <c r="Q238" s="43" t="s">
        <v>246</v>
      </c>
      <c r="R238" s="36" t="str">
        <f>HYPERLINK(CONCATENATE("http://maps.google.com/maps?q=",C238,",",D238))</f>
        <v>http://maps.google.com/maps?q=17.49294,100.68305</v>
      </c>
    </row>
    <row r="239" spans="1:18" x14ac:dyDescent="0.5">
      <c r="A239" s="42">
        <v>45039</v>
      </c>
      <c r="B239" s="43">
        <v>13.05</v>
      </c>
      <c r="C239" s="44">
        <v>17.360669999999999</v>
      </c>
      <c r="D239" s="44">
        <v>100.65615</v>
      </c>
      <c r="E239" s="45">
        <v>675965.57794900006</v>
      </c>
      <c r="F239" s="45">
        <v>1920213.85614</v>
      </c>
      <c r="G239" s="43" t="s">
        <v>48</v>
      </c>
      <c r="H239" s="43" t="s">
        <v>75</v>
      </c>
      <c r="I239" s="43" t="s">
        <v>75</v>
      </c>
      <c r="J239" s="43" t="s">
        <v>62</v>
      </c>
      <c r="K239" s="43" t="s">
        <v>51</v>
      </c>
      <c r="L239" s="43" t="s">
        <v>92</v>
      </c>
      <c r="M239" s="43" t="s">
        <v>72</v>
      </c>
      <c r="N239" s="43" t="s">
        <v>93</v>
      </c>
      <c r="O239" s="43" t="s">
        <v>54</v>
      </c>
      <c r="P239" s="43" t="s">
        <v>56</v>
      </c>
      <c r="Q239" s="43" t="s">
        <v>246</v>
      </c>
      <c r="R239" s="36" t="str">
        <f>HYPERLINK(CONCATENATE("http://maps.google.com/maps?q=",C239,",",D239))</f>
        <v>http://maps.google.com/maps?q=17.36067,100.65615</v>
      </c>
    </row>
    <row r="240" spans="1:18" x14ac:dyDescent="0.5">
      <c r="A240" s="42">
        <v>45039</v>
      </c>
      <c r="B240" s="43">
        <v>13.05</v>
      </c>
      <c r="C240" s="44">
        <v>17.42548</v>
      </c>
      <c r="D240" s="44">
        <v>100.71411000000001</v>
      </c>
      <c r="E240" s="45">
        <v>682061.14744099998</v>
      </c>
      <c r="F240" s="45">
        <v>1927440.4673200001</v>
      </c>
      <c r="G240" s="43" t="s">
        <v>48</v>
      </c>
      <c r="H240" s="43" t="s">
        <v>94</v>
      </c>
      <c r="I240" s="43" t="s">
        <v>75</v>
      </c>
      <c r="J240" s="43" t="s">
        <v>62</v>
      </c>
      <c r="K240" s="43" t="s">
        <v>51</v>
      </c>
      <c r="L240" s="43" t="s">
        <v>92</v>
      </c>
      <c r="M240" s="43" t="s">
        <v>72</v>
      </c>
      <c r="N240" s="43" t="s">
        <v>93</v>
      </c>
      <c r="O240" s="43" t="s">
        <v>54</v>
      </c>
      <c r="P240" s="43" t="s">
        <v>56</v>
      </c>
      <c r="Q240" s="43" t="s">
        <v>246</v>
      </c>
      <c r="R240" s="36" t="str">
        <f>HYPERLINK(CONCATENATE("http://maps.google.com/maps?q=",C240,",",D240))</f>
        <v>http://maps.google.com/maps?q=17.42548,100.71411</v>
      </c>
    </row>
    <row r="241" spans="1:18" x14ac:dyDescent="0.5">
      <c r="A241" s="42">
        <v>45039</v>
      </c>
      <c r="B241" s="43">
        <v>13.05</v>
      </c>
      <c r="C241" s="44">
        <v>17.426860000000001</v>
      </c>
      <c r="D241" s="44">
        <v>100.71589</v>
      </c>
      <c r="E241" s="45">
        <v>682248.88349399995</v>
      </c>
      <c r="F241" s="45">
        <v>1927594.8884399999</v>
      </c>
      <c r="G241" s="43" t="s">
        <v>48</v>
      </c>
      <c r="H241" s="43" t="s">
        <v>94</v>
      </c>
      <c r="I241" s="43" t="s">
        <v>75</v>
      </c>
      <c r="J241" s="43" t="s">
        <v>62</v>
      </c>
      <c r="K241" s="43" t="s">
        <v>51</v>
      </c>
      <c r="L241" s="43" t="s">
        <v>92</v>
      </c>
      <c r="M241" s="43" t="s">
        <v>72</v>
      </c>
      <c r="N241" s="43" t="s">
        <v>93</v>
      </c>
      <c r="O241" s="43" t="s">
        <v>54</v>
      </c>
      <c r="P241" s="43" t="s">
        <v>56</v>
      </c>
      <c r="Q241" s="43" t="s">
        <v>246</v>
      </c>
      <c r="R241" s="36" t="str">
        <f>HYPERLINK(CONCATENATE("http://maps.google.com/maps?q=",C241,",",D241))</f>
        <v>http://maps.google.com/maps?q=17.42686,100.71589</v>
      </c>
    </row>
    <row r="242" spans="1:18" x14ac:dyDescent="0.5">
      <c r="A242" s="42">
        <v>45039</v>
      </c>
      <c r="B242" s="43">
        <v>13.05</v>
      </c>
      <c r="C242" s="44">
        <v>17.488769999999999</v>
      </c>
      <c r="D242" s="44">
        <v>100.63612999999999</v>
      </c>
      <c r="E242" s="45">
        <v>673716.71794600005</v>
      </c>
      <c r="F242" s="45">
        <v>1934372.04452</v>
      </c>
      <c r="G242" s="43" t="s">
        <v>48</v>
      </c>
      <c r="H242" s="43" t="s">
        <v>527</v>
      </c>
      <c r="I242" s="43" t="s">
        <v>528</v>
      </c>
      <c r="J242" s="43" t="s">
        <v>101</v>
      </c>
      <c r="K242" s="43" t="s">
        <v>51</v>
      </c>
      <c r="L242" s="43" t="s">
        <v>92</v>
      </c>
      <c r="M242" s="43" t="s">
        <v>72</v>
      </c>
      <c r="N242" s="43" t="s">
        <v>55</v>
      </c>
      <c r="O242" s="43" t="s">
        <v>54</v>
      </c>
      <c r="P242" s="43" t="s">
        <v>56</v>
      </c>
      <c r="Q242" s="43" t="s">
        <v>246</v>
      </c>
      <c r="R242" s="36" t="str">
        <f>HYPERLINK(CONCATENATE("http://maps.google.com/maps?q=",C242,",",D242))</f>
        <v>http://maps.google.com/maps?q=17.48877,100.63613</v>
      </c>
    </row>
    <row r="243" spans="1:18" x14ac:dyDescent="0.5">
      <c r="A243" s="42">
        <v>45039</v>
      </c>
      <c r="B243" s="43">
        <v>13.05</v>
      </c>
      <c r="C243" s="44">
        <v>18.207540000000002</v>
      </c>
      <c r="D243" s="44">
        <v>103.94909</v>
      </c>
      <c r="E243" s="45">
        <v>1023835.19001</v>
      </c>
      <c r="F243" s="45">
        <v>2020228.7952399999</v>
      </c>
      <c r="G243" s="43" t="s">
        <v>48</v>
      </c>
      <c r="H243" s="43" t="s">
        <v>529</v>
      </c>
      <c r="I243" s="43" t="s">
        <v>529</v>
      </c>
      <c r="J243" s="43" t="s">
        <v>530</v>
      </c>
      <c r="K243" s="43" t="s">
        <v>79</v>
      </c>
      <c r="L243" s="43" t="s">
        <v>531</v>
      </c>
      <c r="M243" s="43" t="s">
        <v>72</v>
      </c>
      <c r="N243" s="43" t="s">
        <v>532</v>
      </c>
      <c r="O243" s="43" t="s">
        <v>533</v>
      </c>
      <c r="P243" s="43" t="s">
        <v>517</v>
      </c>
      <c r="Q243" s="43" t="s">
        <v>246</v>
      </c>
      <c r="R243" s="36" t="str">
        <f>HYPERLINK(CONCATENATE("http://maps.google.com/maps?q=",C243,",",D243))</f>
        <v>http://maps.google.com/maps?q=18.20754,103.94909</v>
      </c>
    </row>
    <row r="244" spans="1:18" x14ac:dyDescent="0.5">
      <c r="A244" s="42">
        <v>45039</v>
      </c>
      <c r="B244" s="43">
        <v>13.08</v>
      </c>
      <c r="C244" s="44">
        <v>17.9251</v>
      </c>
      <c r="D244" s="44">
        <v>100.6981</v>
      </c>
      <c r="E244" s="45">
        <v>679862.54496900004</v>
      </c>
      <c r="F244" s="45">
        <v>1982719.41863</v>
      </c>
      <c r="G244" s="43" t="s">
        <v>48</v>
      </c>
      <c r="H244" s="43" t="s">
        <v>122</v>
      </c>
      <c r="I244" s="43" t="s">
        <v>106</v>
      </c>
      <c r="J244" s="43" t="s">
        <v>101</v>
      </c>
      <c r="K244" s="43" t="s">
        <v>51</v>
      </c>
      <c r="L244" s="43" t="s">
        <v>534</v>
      </c>
      <c r="M244" s="43" t="s">
        <v>72</v>
      </c>
      <c r="N244" s="43" t="s">
        <v>55</v>
      </c>
      <c r="O244" s="43" t="s">
        <v>54</v>
      </c>
      <c r="P244" s="43" t="s">
        <v>56</v>
      </c>
      <c r="Q244" s="43" t="s">
        <v>246</v>
      </c>
      <c r="R244" s="36" t="str">
        <f>HYPERLINK(CONCATENATE("http://maps.google.com/maps?q=",C244,",",D244))</f>
        <v>http://maps.google.com/maps?q=17.9251,100.6981</v>
      </c>
    </row>
    <row r="245" spans="1:18" x14ac:dyDescent="0.5">
      <c r="A245" s="42">
        <v>45039</v>
      </c>
      <c r="B245" s="43">
        <v>13.08</v>
      </c>
      <c r="C245" s="44">
        <v>17.528479999999998</v>
      </c>
      <c r="D245" s="44">
        <v>99.217569999999995</v>
      </c>
      <c r="E245" s="45">
        <v>523093.01348199998</v>
      </c>
      <c r="F245" s="45">
        <v>1938032.86411</v>
      </c>
      <c r="G245" s="43" t="s">
        <v>48</v>
      </c>
      <c r="H245" s="43" t="s">
        <v>85</v>
      </c>
      <c r="I245" s="43" t="s">
        <v>535</v>
      </c>
      <c r="J245" s="43" t="s">
        <v>139</v>
      </c>
      <c r="K245" s="43" t="s">
        <v>51</v>
      </c>
      <c r="L245" s="43" t="s">
        <v>85</v>
      </c>
      <c r="M245" s="43" t="s">
        <v>52</v>
      </c>
      <c r="N245" s="43" t="s">
        <v>536</v>
      </c>
      <c r="O245" s="43" t="s">
        <v>86</v>
      </c>
      <c r="P245" s="43" t="s">
        <v>517</v>
      </c>
      <c r="Q245" s="43" t="s">
        <v>246</v>
      </c>
      <c r="R245" s="36" t="str">
        <f>HYPERLINK(CONCATENATE("http://maps.google.com/maps?q=",C245,",",D245))</f>
        <v>http://maps.google.com/maps?q=17.52848,99.21757</v>
      </c>
    </row>
    <row r="246" spans="1:18" x14ac:dyDescent="0.5">
      <c r="A246" s="42">
        <v>45039</v>
      </c>
      <c r="B246" s="43">
        <v>13.08</v>
      </c>
      <c r="C246" s="44">
        <v>19.845469999999999</v>
      </c>
      <c r="D246" s="44">
        <v>99.45111</v>
      </c>
      <c r="E246" s="45">
        <v>547234.71964899998</v>
      </c>
      <c r="F246" s="45">
        <v>2194444.2928499999</v>
      </c>
      <c r="G246" s="43" t="s">
        <v>48</v>
      </c>
      <c r="H246" s="43" t="s">
        <v>537</v>
      </c>
      <c r="I246" s="43" t="s">
        <v>156</v>
      </c>
      <c r="J246" s="43" t="s">
        <v>154</v>
      </c>
      <c r="K246" s="43" t="s">
        <v>51</v>
      </c>
      <c r="L246" s="43" t="s">
        <v>538</v>
      </c>
      <c r="M246" s="43" t="s">
        <v>104</v>
      </c>
      <c r="N246" s="43" t="s">
        <v>539</v>
      </c>
      <c r="O246" s="43" t="s">
        <v>151</v>
      </c>
      <c r="P246" s="43" t="s">
        <v>56</v>
      </c>
      <c r="Q246" s="43" t="s">
        <v>246</v>
      </c>
      <c r="R246" s="36" t="str">
        <f>HYPERLINK(CONCATENATE("http://maps.google.com/maps?q=",C246,",",D246))</f>
        <v>http://maps.google.com/maps?q=19.84547,99.45111</v>
      </c>
    </row>
    <row r="247" spans="1:18" x14ac:dyDescent="0.5">
      <c r="A247" s="42">
        <v>45039</v>
      </c>
      <c r="B247" s="43">
        <v>13.08</v>
      </c>
      <c r="C247" s="44">
        <v>19.84648</v>
      </c>
      <c r="D247" s="44">
        <v>99.456280000000007</v>
      </c>
      <c r="E247" s="45">
        <v>547775.76542800001</v>
      </c>
      <c r="F247" s="45">
        <v>2194557.5155500001</v>
      </c>
      <c r="G247" s="43" t="s">
        <v>48</v>
      </c>
      <c r="H247" s="43" t="s">
        <v>537</v>
      </c>
      <c r="I247" s="43" t="s">
        <v>156</v>
      </c>
      <c r="J247" s="43" t="s">
        <v>154</v>
      </c>
      <c r="K247" s="43" t="s">
        <v>51</v>
      </c>
      <c r="L247" s="43" t="s">
        <v>538</v>
      </c>
      <c r="M247" s="43" t="s">
        <v>104</v>
      </c>
      <c r="N247" s="43" t="s">
        <v>539</v>
      </c>
      <c r="O247" s="43" t="s">
        <v>151</v>
      </c>
      <c r="P247" s="43" t="s">
        <v>56</v>
      </c>
      <c r="Q247" s="43" t="s">
        <v>246</v>
      </c>
      <c r="R247" s="36" t="str">
        <f>HYPERLINK(CONCATENATE("http://maps.google.com/maps?q=",C247,",",D247))</f>
        <v>http://maps.google.com/maps?q=19.84648,99.45628</v>
      </c>
    </row>
    <row r="248" spans="1:18" x14ac:dyDescent="0.5">
      <c r="A248" s="42">
        <v>45039</v>
      </c>
      <c r="B248" s="43">
        <v>13.08</v>
      </c>
      <c r="C248" s="44">
        <v>17.985659999999999</v>
      </c>
      <c r="D248" s="44">
        <v>100.24769000000001</v>
      </c>
      <c r="E248" s="45">
        <v>632102.91270400002</v>
      </c>
      <c r="F248" s="45">
        <v>1989043.2054900001</v>
      </c>
      <c r="G248" s="43" t="s">
        <v>48</v>
      </c>
      <c r="H248" s="43" t="s">
        <v>117</v>
      </c>
      <c r="I248" s="43" t="s">
        <v>118</v>
      </c>
      <c r="J248" s="43" t="s">
        <v>111</v>
      </c>
      <c r="K248" s="43" t="s">
        <v>51</v>
      </c>
      <c r="L248" s="43" t="s">
        <v>107</v>
      </c>
      <c r="M248" s="43" t="s">
        <v>52</v>
      </c>
      <c r="N248" s="43" t="s">
        <v>55</v>
      </c>
      <c r="O248" s="43" t="s">
        <v>54</v>
      </c>
      <c r="P248" s="43" t="s">
        <v>56</v>
      </c>
      <c r="Q248" s="43" t="s">
        <v>246</v>
      </c>
      <c r="R248" s="36" t="str">
        <f>HYPERLINK(CONCATENATE("http://maps.google.com/maps?q=",C248,",",D248))</f>
        <v>http://maps.google.com/maps?q=17.98566,100.24769</v>
      </c>
    </row>
    <row r="249" spans="1:18" x14ac:dyDescent="0.5">
      <c r="A249" s="42">
        <v>45039</v>
      </c>
      <c r="B249" s="43">
        <v>13.08</v>
      </c>
      <c r="C249" s="44">
        <v>17.987100000000002</v>
      </c>
      <c r="D249" s="44">
        <v>100.24928</v>
      </c>
      <c r="E249" s="45">
        <v>632270.20740199997</v>
      </c>
      <c r="F249" s="45">
        <v>1989203.6851600001</v>
      </c>
      <c r="G249" s="43" t="s">
        <v>48</v>
      </c>
      <c r="H249" s="43" t="s">
        <v>117</v>
      </c>
      <c r="I249" s="43" t="s">
        <v>118</v>
      </c>
      <c r="J249" s="43" t="s">
        <v>111</v>
      </c>
      <c r="K249" s="43" t="s">
        <v>51</v>
      </c>
      <c r="L249" s="43" t="s">
        <v>107</v>
      </c>
      <c r="M249" s="43" t="s">
        <v>52</v>
      </c>
      <c r="N249" s="43" t="s">
        <v>55</v>
      </c>
      <c r="O249" s="43" t="s">
        <v>54</v>
      </c>
      <c r="P249" s="43" t="s">
        <v>56</v>
      </c>
      <c r="Q249" s="43" t="s">
        <v>246</v>
      </c>
      <c r="R249" s="36" t="str">
        <f>HYPERLINK(CONCATENATE("http://maps.google.com/maps?q=",C249,",",D249))</f>
        <v>http://maps.google.com/maps?q=17.9871,100.24928</v>
      </c>
    </row>
    <row r="250" spans="1:18" x14ac:dyDescent="0.5">
      <c r="A250" s="42">
        <v>45039</v>
      </c>
      <c r="B250" s="43">
        <v>13.08</v>
      </c>
      <c r="C250" s="44">
        <v>17.99343</v>
      </c>
      <c r="D250" s="44">
        <v>100.60811</v>
      </c>
      <c r="E250" s="45">
        <v>670263.25365900004</v>
      </c>
      <c r="F250" s="45">
        <v>1990196.89754</v>
      </c>
      <c r="G250" s="43" t="s">
        <v>48</v>
      </c>
      <c r="H250" s="43" t="s">
        <v>122</v>
      </c>
      <c r="I250" s="43" t="s">
        <v>106</v>
      </c>
      <c r="J250" s="43" t="s">
        <v>101</v>
      </c>
      <c r="K250" s="43" t="s">
        <v>51</v>
      </c>
      <c r="L250" s="43" t="s">
        <v>107</v>
      </c>
      <c r="M250" s="43" t="s">
        <v>52</v>
      </c>
      <c r="N250" s="43" t="s">
        <v>55</v>
      </c>
      <c r="O250" s="43" t="s">
        <v>54</v>
      </c>
      <c r="P250" s="43" t="s">
        <v>56</v>
      </c>
      <c r="Q250" s="43" t="s">
        <v>246</v>
      </c>
      <c r="R250" s="36" t="str">
        <f>HYPERLINK(CONCATENATE("http://maps.google.com/maps?q=",C250,",",D250))</f>
        <v>http://maps.google.com/maps?q=17.99343,100.60811</v>
      </c>
    </row>
    <row r="251" spans="1:18" x14ac:dyDescent="0.5">
      <c r="A251" s="42">
        <v>45039</v>
      </c>
      <c r="B251" s="43">
        <v>13.08</v>
      </c>
      <c r="C251" s="44">
        <v>19.319459999999999</v>
      </c>
      <c r="D251" s="44">
        <v>100.29246000000001</v>
      </c>
      <c r="E251" s="45">
        <v>635778.63205200003</v>
      </c>
      <c r="F251" s="45">
        <v>2136682.3180999998</v>
      </c>
      <c r="G251" s="43" t="s">
        <v>48</v>
      </c>
      <c r="H251" s="43" t="s">
        <v>540</v>
      </c>
      <c r="I251" s="43" t="s">
        <v>508</v>
      </c>
      <c r="J251" s="43" t="s">
        <v>148</v>
      </c>
      <c r="K251" s="43" t="s">
        <v>51</v>
      </c>
      <c r="L251" s="43" t="s">
        <v>541</v>
      </c>
      <c r="M251" s="43" t="s">
        <v>72</v>
      </c>
      <c r="N251" s="43" t="s">
        <v>55</v>
      </c>
      <c r="O251" s="43" t="s">
        <v>151</v>
      </c>
      <c r="P251" s="43" t="s">
        <v>56</v>
      </c>
      <c r="Q251" s="43" t="s">
        <v>246</v>
      </c>
      <c r="R251" s="36" t="str">
        <f>HYPERLINK(CONCATENATE("http://maps.google.com/maps?q=",C251,",",D251))</f>
        <v>http://maps.google.com/maps?q=19.31946,100.29246</v>
      </c>
    </row>
    <row r="252" spans="1:18" x14ac:dyDescent="0.5">
      <c r="A252" s="42">
        <v>45039</v>
      </c>
      <c r="B252" s="43">
        <v>13.08</v>
      </c>
      <c r="C252" s="44">
        <v>18.295300000000001</v>
      </c>
      <c r="D252" s="44">
        <v>97.525220000000004</v>
      </c>
      <c r="E252" s="45">
        <v>344123.93835900002</v>
      </c>
      <c r="F252" s="45">
        <v>2023486.73184</v>
      </c>
      <c r="G252" s="43" t="s">
        <v>48</v>
      </c>
      <c r="H252" s="43" t="s">
        <v>542</v>
      </c>
      <c r="I252" s="43" t="s">
        <v>543</v>
      </c>
      <c r="J252" s="43" t="s">
        <v>312</v>
      </c>
      <c r="K252" s="43" t="s">
        <v>51</v>
      </c>
      <c r="L252" s="43" t="s">
        <v>544</v>
      </c>
      <c r="M252" s="43" t="s">
        <v>72</v>
      </c>
      <c r="N252" s="43" t="s">
        <v>55</v>
      </c>
      <c r="O252" s="43" t="s">
        <v>105</v>
      </c>
      <c r="P252" s="43" t="s">
        <v>56</v>
      </c>
      <c r="Q252" s="43" t="s">
        <v>246</v>
      </c>
      <c r="R252" s="36" t="str">
        <f>HYPERLINK(CONCATENATE("http://maps.google.com/maps?q=",C252,",",D252))</f>
        <v>http://maps.google.com/maps?q=18.2953,97.52522</v>
      </c>
    </row>
    <row r="253" spans="1:18" x14ac:dyDescent="0.5">
      <c r="A253" s="42">
        <v>45039</v>
      </c>
      <c r="B253" s="43">
        <v>13.08</v>
      </c>
      <c r="C253" s="44">
        <v>18.29588</v>
      </c>
      <c r="D253" s="44">
        <v>97.528049999999993</v>
      </c>
      <c r="E253" s="45">
        <v>344423.62468100002</v>
      </c>
      <c r="F253" s="45">
        <v>2023548.50434</v>
      </c>
      <c r="G253" s="43" t="s">
        <v>48</v>
      </c>
      <c r="H253" s="43" t="s">
        <v>542</v>
      </c>
      <c r="I253" s="43" t="s">
        <v>543</v>
      </c>
      <c r="J253" s="43" t="s">
        <v>312</v>
      </c>
      <c r="K253" s="43" t="s">
        <v>51</v>
      </c>
      <c r="L253" s="43" t="s">
        <v>544</v>
      </c>
      <c r="M253" s="43" t="s">
        <v>72</v>
      </c>
      <c r="N253" s="43" t="s">
        <v>55</v>
      </c>
      <c r="O253" s="43" t="s">
        <v>105</v>
      </c>
      <c r="P253" s="43" t="s">
        <v>56</v>
      </c>
      <c r="Q253" s="43" t="s">
        <v>246</v>
      </c>
      <c r="R253" s="36" t="str">
        <f>HYPERLINK(CONCATENATE("http://maps.google.com/maps?q=",C253,",",D253))</f>
        <v>http://maps.google.com/maps?q=18.29588,97.52805</v>
      </c>
    </row>
    <row r="254" spans="1:18" x14ac:dyDescent="0.5">
      <c r="A254" s="42">
        <v>45039</v>
      </c>
      <c r="B254" s="43">
        <v>13.08</v>
      </c>
      <c r="C254" s="44">
        <v>18.300160000000002</v>
      </c>
      <c r="D254" s="44">
        <v>97.521749999999997</v>
      </c>
      <c r="E254" s="45">
        <v>343761.47056500003</v>
      </c>
      <c r="F254" s="45">
        <v>2024027.55281</v>
      </c>
      <c r="G254" s="43" t="s">
        <v>48</v>
      </c>
      <c r="H254" s="43" t="s">
        <v>542</v>
      </c>
      <c r="I254" s="43" t="s">
        <v>543</v>
      </c>
      <c r="J254" s="43" t="s">
        <v>312</v>
      </c>
      <c r="K254" s="43" t="s">
        <v>51</v>
      </c>
      <c r="L254" s="43" t="s">
        <v>544</v>
      </c>
      <c r="M254" s="43" t="s">
        <v>72</v>
      </c>
      <c r="N254" s="43" t="s">
        <v>55</v>
      </c>
      <c r="O254" s="43" t="s">
        <v>105</v>
      </c>
      <c r="P254" s="43" t="s">
        <v>56</v>
      </c>
      <c r="Q254" s="43" t="s">
        <v>246</v>
      </c>
      <c r="R254" s="36" t="str">
        <f>HYPERLINK(CONCATENATE("http://maps.google.com/maps?q=",C254,",",D254))</f>
        <v>http://maps.google.com/maps?q=18.30016,97.52175</v>
      </c>
    </row>
    <row r="255" spans="1:18" x14ac:dyDescent="0.5">
      <c r="A255" s="42">
        <v>45039</v>
      </c>
      <c r="B255" s="43">
        <v>13.08</v>
      </c>
      <c r="C255" s="44">
        <v>18.30077</v>
      </c>
      <c r="D255" s="44">
        <v>97.524739999999994</v>
      </c>
      <c r="E255" s="45">
        <v>344078.09072400001</v>
      </c>
      <c r="F255" s="45">
        <v>2024092.5024699999</v>
      </c>
      <c r="G255" s="43" t="s">
        <v>48</v>
      </c>
      <c r="H255" s="43" t="s">
        <v>542</v>
      </c>
      <c r="I255" s="43" t="s">
        <v>543</v>
      </c>
      <c r="J255" s="43" t="s">
        <v>312</v>
      </c>
      <c r="K255" s="43" t="s">
        <v>51</v>
      </c>
      <c r="L255" s="43" t="s">
        <v>544</v>
      </c>
      <c r="M255" s="43" t="s">
        <v>72</v>
      </c>
      <c r="N255" s="43" t="s">
        <v>55</v>
      </c>
      <c r="O255" s="43" t="s">
        <v>105</v>
      </c>
      <c r="P255" s="43" t="s">
        <v>545</v>
      </c>
      <c r="Q255" s="43" t="s">
        <v>246</v>
      </c>
      <c r="R255" s="36" t="str">
        <f>HYPERLINK(CONCATENATE("http://maps.google.com/maps?q=",C255,",",D255))</f>
        <v>http://maps.google.com/maps?q=18.30077,97.52474</v>
      </c>
    </row>
    <row r="256" spans="1:18" x14ac:dyDescent="0.5">
      <c r="A256" s="42">
        <v>45039</v>
      </c>
      <c r="B256" s="43">
        <v>13.08</v>
      </c>
      <c r="C256" s="44">
        <v>18.301380000000002</v>
      </c>
      <c r="D256" s="44">
        <v>97.527760000000001</v>
      </c>
      <c r="E256" s="45">
        <v>344397.87962800002</v>
      </c>
      <c r="F256" s="45">
        <v>2024157.4315800001</v>
      </c>
      <c r="G256" s="43" t="s">
        <v>48</v>
      </c>
      <c r="H256" s="43" t="s">
        <v>542</v>
      </c>
      <c r="I256" s="43" t="s">
        <v>543</v>
      </c>
      <c r="J256" s="43" t="s">
        <v>312</v>
      </c>
      <c r="K256" s="43" t="s">
        <v>51</v>
      </c>
      <c r="L256" s="43" t="s">
        <v>544</v>
      </c>
      <c r="M256" s="43" t="s">
        <v>72</v>
      </c>
      <c r="N256" s="43" t="s">
        <v>55</v>
      </c>
      <c r="O256" s="43" t="s">
        <v>105</v>
      </c>
      <c r="P256" s="43" t="s">
        <v>56</v>
      </c>
      <c r="Q256" s="43" t="s">
        <v>246</v>
      </c>
      <c r="R256" s="36" t="str">
        <f>HYPERLINK(CONCATENATE("http://maps.google.com/maps?q=",C256,",",D256))</f>
        <v>http://maps.google.com/maps?q=18.30138,97.52776</v>
      </c>
    </row>
    <row r="257" spans="1:18" x14ac:dyDescent="0.5">
      <c r="A257" s="42">
        <v>45039</v>
      </c>
      <c r="B257" s="43">
        <v>13.05</v>
      </c>
      <c r="C257" s="44">
        <v>15.39968</v>
      </c>
      <c r="D257" s="44">
        <v>99.388679999999994</v>
      </c>
      <c r="E257" s="45">
        <v>541707.65251499997</v>
      </c>
      <c r="F257" s="45">
        <v>1702570.7226400001</v>
      </c>
      <c r="G257" s="43" t="s">
        <v>48</v>
      </c>
      <c r="H257" s="43" t="s">
        <v>201</v>
      </c>
      <c r="I257" s="43" t="s">
        <v>202</v>
      </c>
      <c r="J257" s="43" t="s">
        <v>192</v>
      </c>
      <c r="K257" s="43" t="s">
        <v>51</v>
      </c>
      <c r="L257" s="43" t="s">
        <v>196</v>
      </c>
      <c r="M257" s="43" t="s">
        <v>72</v>
      </c>
      <c r="N257" s="43" t="s">
        <v>203</v>
      </c>
      <c r="O257" s="43" t="s">
        <v>194</v>
      </c>
      <c r="P257" s="43" t="s">
        <v>545</v>
      </c>
      <c r="Q257" s="43" t="s">
        <v>246</v>
      </c>
      <c r="R257" s="36" t="str">
        <f>HYPERLINK(CONCATENATE("http://maps.google.com/maps?q=",C257,",",D257))</f>
        <v>http://maps.google.com/maps?q=15.39968,99.38868</v>
      </c>
    </row>
    <row r="258" spans="1:18" x14ac:dyDescent="0.5">
      <c r="A258" s="42">
        <v>45039</v>
      </c>
      <c r="B258" s="43">
        <v>13.05</v>
      </c>
      <c r="C258" s="44">
        <v>15.400169999999999</v>
      </c>
      <c r="D258" s="44">
        <v>99.391189999999995</v>
      </c>
      <c r="E258" s="45">
        <v>541976.89563100005</v>
      </c>
      <c r="F258" s="45">
        <v>1702625.4086</v>
      </c>
      <c r="G258" s="43" t="s">
        <v>48</v>
      </c>
      <c r="H258" s="43" t="s">
        <v>201</v>
      </c>
      <c r="I258" s="43" t="s">
        <v>202</v>
      </c>
      <c r="J258" s="43" t="s">
        <v>192</v>
      </c>
      <c r="K258" s="43" t="s">
        <v>51</v>
      </c>
      <c r="L258" s="43" t="s">
        <v>196</v>
      </c>
      <c r="M258" s="43" t="s">
        <v>72</v>
      </c>
      <c r="N258" s="43" t="s">
        <v>203</v>
      </c>
      <c r="O258" s="43" t="s">
        <v>194</v>
      </c>
      <c r="P258" s="43" t="s">
        <v>545</v>
      </c>
      <c r="Q258" s="43" t="s">
        <v>246</v>
      </c>
      <c r="R258" s="36" t="str">
        <f>HYPERLINK(CONCATENATE("http://maps.google.com/maps?q=",C258,",",D258))</f>
        <v>http://maps.google.com/maps?q=15.40017,99.39119</v>
      </c>
    </row>
    <row r="259" spans="1:18" x14ac:dyDescent="0.5">
      <c r="A259" s="42">
        <v>45039</v>
      </c>
      <c r="B259" s="43">
        <v>13.08</v>
      </c>
      <c r="C259" s="44">
        <v>17.879570000000001</v>
      </c>
      <c r="D259" s="44">
        <v>100.64979</v>
      </c>
      <c r="E259" s="45">
        <v>674788.99763200001</v>
      </c>
      <c r="F259" s="45">
        <v>1977634.46624</v>
      </c>
      <c r="G259" s="43" t="s">
        <v>48</v>
      </c>
      <c r="H259" s="43" t="s">
        <v>122</v>
      </c>
      <c r="I259" s="43" t="s">
        <v>106</v>
      </c>
      <c r="J259" s="43" t="s">
        <v>101</v>
      </c>
      <c r="K259" s="43" t="s">
        <v>51</v>
      </c>
      <c r="L259" s="43" t="s">
        <v>546</v>
      </c>
      <c r="M259" s="43" t="s">
        <v>64</v>
      </c>
      <c r="N259" s="43" t="s">
        <v>55</v>
      </c>
      <c r="O259" s="43" t="s">
        <v>54</v>
      </c>
      <c r="P259" s="43" t="s">
        <v>56</v>
      </c>
      <c r="Q259" s="43" t="s">
        <v>246</v>
      </c>
      <c r="R259" s="36" t="str">
        <f>HYPERLINK(CONCATENATE("http://maps.google.com/maps?q=",C259,",",D259))</f>
        <v>http://maps.google.com/maps?q=17.87957,100.64979</v>
      </c>
    </row>
  </sheetData>
  <sortState xmlns:xlrd2="http://schemas.microsoft.com/office/spreadsheetml/2017/richdata2" ref="A4:R179">
    <sortCondition ref="L4:L179"/>
    <sortCondition ref="J4:J179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6680"/>
  <sheetViews>
    <sheetView topLeftCell="A218" zoomScaleNormal="100" workbookViewId="0">
      <selection activeCell="J4" sqref="J4:J232"/>
    </sheetView>
  </sheetViews>
  <sheetFormatPr defaultColWidth="9.125" defaultRowHeight="22.5" customHeight="1" x14ac:dyDescent="0.55000000000000004"/>
  <cols>
    <col min="1" max="1" width="7.875" style="19" bestFit="1" customWidth="1"/>
    <col min="2" max="2" width="4" style="20" bestFit="1" customWidth="1"/>
    <col min="3" max="3" width="5.625" style="21" bestFit="1" customWidth="1"/>
    <col min="4" max="4" width="6.5" style="21" bestFit="1" customWidth="1"/>
    <col min="5" max="6" width="7.375" style="22" bestFit="1" customWidth="1"/>
    <col min="7" max="7" width="8.625" style="19" bestFit="1" customWidth="1"/>
    <col min="8" max="8" width="10.625" style="19" bestFit="1" customWidth="1"/>
    <col min="9" max="9" width="10.125" style="19" bestFit="1" customWidth="1"/>
    <col min="10" max="10" width="10.375" style="19" bestFit="1" customWidth="1"/>
    <col min="11" max="11" width="30.25" style="19" bestFit="1" customWidth="1"/>
    <col min="12" max="12" width="11" style="19" bestFit="1" customWidth="1"/>
    <col min="13" max="16384" width="9.125" style="18"/>
  </cols>
  <sheetData>
    <row r="1" spans="1:12" ht="30" customHeight="1" x14ac:dyDescent="0.55000000000000004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 x14ac:dyDescent="0.55000000000000004">
      <c r="A4" s="31">
        <v>45039</v>
      </c>
      <c r="B4" s="32">
        <v>1.56</v>
      </c>
      <c r="C4" s="33">
        <v>16.509150000000002</v>
      </c>
      <c r="D4" s="33">
        <v>104.2212</v>
      </c>
      <c r="E4" s="34">
        <v>1057839.77886</v>
      </c>
      <c r="F4" s="34">
        <v>1832493.2389499999</v>
      </c>
      <c r="G4" s="35" t="s">
        <v>48</v>
      </c>
      <c r="H4" s="35" t="s">
        <v>247</v>
      </c>
      <c r="I4" s="35" t="s">
        <v>248</v>
      </c>
      <c r="J4" s="35" t="s">
        <v>249</v>
      </c>
      <c r="K4" s="35" t="s">
        <v>250</v>
      </c>
      <c r="L4" s="35" t="s">
        <v>56</v>
      </c>
    </row>
    <row r="5" spans="1:12" ht="22.5" customHeight="1" x14ac:dyDescent="0.55000000000000004">
      <c r="A5" s="31">
        <v>45039</v>
      </c>
      <c r="B5" s="32">
        <v>1.56</v>
      </c>
      <c r="C5" s="33">
        <v>16.868819999999999</v>
      </c>
      <c r="D5" s="33">
        <v>103.17483</v>
      </c>
      <c r="E5" s="34">
        <v>945020.15796700004</v>
      </c>
      <c r="F5" s="34">
        <v>1869754.0682699999</v>
      </c>
      <c r="G5" s="35" t="s">
        <v>48</v>
      </c>
      <c r="H5" s="35" t="s">
        <v>251</v>
      </c>
      <c r="I5" s="35" t="s">
        <v>252</v>
      </c>
      <c r="J5" s="35" t="s">
        <v>249</v>
      </c>
      <c r="K5" s="35" t="s">
        <v>253</v>
      </c>
      <c r="L5" s="35" t="s">
        <v>56</v>
      </c>
    </row>
    <row r="6" spans="1:12" ht="22.5" customHeight="1" x14ac:dyDescent="0.55000000000000004">
      <c r="A6" s="31">
        <v>45039</v>
      </c>
      <c r="B6" s="32">
        <v>1.58</v>
      </c>
      <c r="C6" s="33">
        <v>10.29959</v>
      </c>
      <c r="D6" s="33">
        <v>99.034130000000005</v>
      </c>
      <c r="E6" s="34">
        <v>503737.01780799998</v>
      </c>
      <c r="F6" s="34">
        <v>1138536.7161900001</v>
      </c>
      <c r="G6" s="35" t="s">
        <v>48</v>
      </c>
      <c r="H6" s="35" t="s">
        <v>347</v>
      </c>
      <c r="I6" s="35" t="s">
        <v>348</v>
      </c>
      <c r="J6" s="35" t="s">
        <v>349</v>
      </c>
      <c r="K6" s="35" t="s">
        <v>350</v>
      </c>
      <c r="L6" s="35" t="s">
        <v>56</v>
      </c>
    </row>
    <row r="7" spans="1:12" ht="22.5" customHeight="1" x14ac:dyDescent="0.55000000000000004">
      <c r="A7" s="31">
        <v>45039</v>
      </c>
      <c r="B7" s="32">
        <v>1.56</v>
      </c>
      <c r="C7" s="33">
        <v>17.32893</v>
      </c>
      <c r="D7" s="33">
        <v>98.389049999999997</v>
      </c>
      <c r="E7" s="34">
        <v>435081.99453800003</v>
      </c>
      <c r="F7" s="34">
        <v>1916046.5985600001</v>
      </c>
      <c r="G7" s="35" t="s">
        <v>48</v>
      </c>
      <c r="H7" s="35" t="s">
        <v>69</v>
      </c>
      <c r="I7" s="35" t="s">
        <v>95</v>
      </c>
      <c r="J7" s="35" t="s">
        <v>96</v>
      </c>
      <c r="K7" s="35" t="s">
        <v>269</v>
      </c>
      <c r="L7" s="35" t="s">
        <v>56</v>
      </c>
    </row>
    <row r="8" spans="1:12" ht="22.5" customHeight="1" x14ac:dyDescent="0.55000000000000004">
      <c r="A8" s="31">
        <v>45039</v>
      </c>
      <c r="B8" s="32">
        <v>1.56</v>
      </c>
      <c r="C8" s="33">
        <v>17.65372</v>
      </c>
      <c r="D8" s="33">
        <v>98.362759999999994</v>
      </c>
      <c r="E8" s="34">
        <v>432408.51624299999</v>
      </c>
      <c r="F8" s="34">
        <v>1951989.1398700001</v>
      </c>
      <c r="G8" s="35" t="s">
        <v>48</v>
      </c>
      <c r="H8" s="35" t="s">
        <v>277</v>
      </c>
      <c r="I8" s="35" t="s">
        <v>95</v>
      </c>
      <c r="J8" s="35" t="s">
        <v>96</v>
      </c>
      <c r="K8" s="35" t="s">
        <v>269</v>
      </c>
      <c r="L8" s="35" t="s">
        <v>56</v>
      </c>
    </row>
    <row r="9" spans="1:12" ht="22.5" customHeight="1" x14ac:dyDescent="0.55000000000000004">
      <c r="A9" s="31">
        <v>45039</v>
      </c>
      <c r="B9" s="32">
        <v>1.56</v>
      </c>
      <c r="C9" s="33">
        <v>17.93486</v>
      </c>
      <c r="D9" s="33">
        <v>98.243930000000006</v>
      </c>
      <c r="E9" s="34">
        <v>419929.21614899999</v>
      </c>
      <c r="F9" s="34">
        <v>1983141.4197800001</v>
      </c>
      <c r="G9" s="35" t="s">
        <v>48</v>
      </c>
      <c r="H9" s="35" t="s">
        <v>95</v>
      </c>
      <c r="I9" s="35" t="s">
        <v>95</v>
      </c>
      <c r="J9" s="35" t="s">
        <v>96</v>
      </c>
      <c r="K9" s="35" t="s">
        <v>269</v>
      </c>
      <c r="L9" s="35" t="s">
        <v>56</v>
      </c>
    </row>
    <row r="10" spans="1:12" ht="22.5" customHeight="1" x14ac:dyDescent="0.55000000000000004">
      <c r="A10" s="31">
        <v>45039</v>
      </c>
      <c r="B10" s="32">
        <v>1.56</v>
      </c>
      <c r="C10" s="33">
        <v>18.545780000000001</v>
      </c>
      <c r="D10" s="33">
        <v>98.378739999999993</v>
      </c>
      <c r="E10" s="34">
        <v>434436.04909099999</v>
      </c>
      <c r="F10" s="34">
        <v>2050683.2954200001</v>
      </c>
      <c r="G10" s="35" t="s">
        <v>48</v>
      </c>
      <c r="H10" s="35" t="s">
        <v>332</v>
      </c>
      <c r="I10" s="35" t="s">
        <v>333</v>
      </c>
      <c r="J10" s="35" t="s">
        <v>96</v>
      </c>
      <c r="K10" s="35" t="s">
        <v>334</v>
      </c>
      <c r="L10" s="35" t="s">
        <v>56</v>
      </c>
    </row>
    <row r="11" spans="1:12" ht="22.5" customHeight="1" x14ac:dyDescent="0.55000000000000004">
      <c r="A11" s="31">
        <v>45039</v>
      </c>
      <c r="B11" s="32">
        <v>1.56</v>
      </c>
      <c r="C11" s="33">
        <v>18.568079999999998</v>
      </c>
      <c r="D11" s="33">
        <v>98.296930000000003</v>
      </c>
      <c r="E11" s="34">
        <v>425811.63460400002</v>
      </c>
      <c r="F11" s="34">
        <v>2053182.51226</v>
      </c>
      <c r="G11" s="35" t="s">
        <v>48</v>
      </c>
      <c r="H11" s="35" t="s">
        <v>335</v>
      </c>
      <c r="I11" s="35" t="s">
        <v>333</v>
      </c>
      <c r="J11" s="35" t="s">
        <v>96</v>
      </c>
      <c r="K11" s="35" t="s">
        <v>334</v>
      </c>
      <c r="L11" s="35" t="s">
        <v>56</v>
      </c>
    </row>
    <row r="12" spans="1:12" ht="22.5" customHeight="1" x14ac:dyDescent="0.55000000000000004">
      <c r="A12" s="31">
        <v>45039</v>
      </c>
      <c r="B12" s="32">
        <v>1.56</v>
      </c>
      <c r="C12" s="33">
        <v>17.049759999999999</v>
      </c>
      <c r="D12" s="33">
        <v>98.579239999999999</v>
      </c>
      <c r="E12" s="34">
        <v>455224.44413299998</v>
      </c>
      <c r="F12" s="34">
        <v>1885107.95395</v>
      </c>
      <c r="G12" s="35" t="s">
        <v>48</v>
      </c>
      <c r="H12" s="35" t="s">
        <v>261</v>
      </c>
      <c r="I12" s="35" t="s">
        <v>70</v>
      </c>
      <c r="J12" s="35" t="s">
        <v>71</v>
      </c>
      <c r="K12" s="35" t="s">
        <v>262</v>
      </c>
      <c r="L12" s="35" t="s">
        <v>56</v>
      </c>
    </row>
    <row r="13" spans="1:12" ht="22.5" customHeight="1" x14ac:dyDescent="0.55000000000000004">
      <c r="A13" s="31">
        <v>45039</v>
      </c>
      <c r="B13" s="32">
        <v>1.56</v>
      </c>
      <c r="C13" s="33">
        <v>17.115500000000001</v>
      </c>
      <c r="D13" s="33">
        <v>98.631969999999995</v>
      </c>
      <c r="E13" s="34">
        <v>460849.54640200001</v>
      </c>
      <c r="F13" s="34">
        <v>1892369.29941</v>
      </c>
      <c r="G13" s="35" t="s">
        <v>48</v>
      </c>
      <c r="H13" s="35" t="s">
        <v>69</v>
      </c>
      <c r="I13" s="35" t="s">
        <v>70</v>
      </c>
      <c r="J13" s="35" t="s">
        <v>71</v>
      </c>
      <c r="K13" s="35" t="s">
        <v>263</v>
      </c>
      <c r="L13" s="35" t="s">
        <v>56</v>
      </c>
    </row>
    <row r="14" spans="1:12" ht="22.5" customHeight="1" x14ac:dyDescent="0.55000000000000004">
      <c r="A14" s="31">
        <v>45039</v>
      </c>
      <c r="B14" s="32">
        <v>1.56</v>
      </c>
      <c r="C14" s="33">
        <v>17.26267</v>
      </c>
      <c r="D14" s="33">
        <v>98.226079999999996</v>
      </c>
      <c r="E14" s="34">
        <v>417734.99216700002</v>
      </c>
      <c r="F14" s="34">
        <v>1908778.15913</v>
      </c>
      <c r="G14" s="35" t="s">
        <v>48</v>
      </c>
      <c r="H14" s="35" t="s">
        <v>267</v>
      </c>
      <c r="I14" s="35" t="s">
        <v>90</v>
      </c>
      <c r="J14" s="35" t="s">
        <v>71</v>
      </c>
      <c r="K14" s="35" t="s">
        <v>268</v>
      </c>
      <c r="L14" s="35" t="s">
        <v>56</v>
      </c>
    </row>
    <row r="15" spans="1:12" ht="22.5" customHeight="1" x14ac:dyDescent="0.55000000000000004">
      <c r="A15" s="31">
        <v>45039</v>
      </c>
      <c r="B15" s="32">
        <v>1.56</v>
      </c>
      <c r="C15" s="33">
        <v>17.264949999999999</v>
      </c>
      <c r="D15" s="33">
        <v>98.225949999999997</v>
      </c>
      <c r="E15" s="34">
        <v>417722.18433399999</v>
      </c>
      <c r="F15" s="34">
        <v>1909030.46517</v>
      </c>
      <c r="G15" s="35" t="s">
        <v>48</v>
      </c>
      <c r="H15" s="35" t="s">
        <v>267</v>
      </c>
      <c r="I15" s="35" t="s">
        <v>90</v>
      </c>
      <c r="J15" s="35" t="s">
        <v>71</v>
      </c>
      <c r="K15" s="35" t="s">
        <v>268</v>
      </c>
      <c r="L15" s="35" t="s">
        <v>56</v>
      </c>
    </row>
    <row r="16" spans="1:12" ht="22.5" customHeight="1" x14ac:dyDescent="0.55000000000000004">
      <c r="A16" s="31">
        <v>45039</v>
      </c>
      <c r="B16" s="32">
        <v>1.56</v>
      </c>
      <c r="C16" s="33">
        <v>17.272379999999998</v>
      </c>
      <c r="D16" s="33">
        <v>98.223209999999995</v>
      </c>
      <c r="E16" s="34">
        <v>417434.22918800003</v>
      </c>
      <c r="F16" s="34">
        <v>1909853.66328</v>
      </c>
      <c r="G16" s="35" t="s">
        <v>48</v>
      </c>
      <c r="H16" s="35" t="s">
        <v>267</v>
      </c>
      <c r="I16" s="35" t="s">
        <v>90</v>
      </c>
      <c r="J16" s="35" t="s">
        <v>71</v>
      </c>
      <c r="K16" s="35" t="s">
        <v>268</v>
      </c>
      <c r="L16" s="35" t="s">
        <v>56</v>
      </c>
    </row>
    <row r="17" spans="1:12" ht="22.5" customHeight="1" x14ac:dyDescent="0.55000000000000004">
      <c r="A17" s="31">
        <v>45039</v>
      </c>
      <c r="B17" s="32">
        <v>1.56</v>
      </c>
      <c r="C17" s="33">
        <v>17.28501</v>
      </c>
      <c r="D17" s="33">
        <v>98.281940000000006</v>
      </c>
      <c r="E17" s="34">
        <v>423682.18227799999</v>
      </c>
      <c r="F17" s="34">
        <v>1911226.8051499999</v>
      </c>
      <c r="G17" s="35" t="s">
        <v>48</v>
      </c>
      <c r="H17" s="35" t="s">
        <v>267</v>
      </c>
      <c r="I17" s="35" t="s">
        <v>90</v>
      </c>
      <c r="J17" s="35" t="s">
        <v>71</v>
      </c>
      <c r="K17" s="35" t="s">
        <v>268</v>
      </c>
      <c r="L17" s="35" t="s">
        <v>56</v>
      </c>
    </row>
    <row r="18" spans="1:12" ht="22.5" customHeight="1" x14ac:dyDescent="0.55000000000000004">
      <c r="A18" s="31">
        <v>45039</v>
      </c>
      <c r="B18" s="32">
        <v>1.56</v>
      </c>
      <c r="C18" s="33">
        <v>17.648109999999999</v>
      </c>
      <c r="D18" s="33">
        <v>97.83126</v>
      </c>
      <c r="E18" s="34">
        <v>376023.97692799999</v>
      </c>
      <c r="F18" s="34">
        <v>1951637.8838</v>
      </c>
      <c r="G18" s="35" t="s">
        <v>48</v>
      </c>
      <c r="H18" s="35" t="s">
        <v>90</v>
      </c>
      <c r="I18" s="35" t="s">
        <v>90</v>
      </c>
      <c r="J18" s="35" t="s">
        <v>71</v>
      </c>
      <c r="K18" s="35" t="s">
        <v>268</v>
      </c>
      <c r="L18" s="35" t="s">
        <v>56</v>
      </c>
    </row>
    <row r="19" spans="1:12" ht="22.5" customHeight="1" x14ac:dyDescent="0.55000000000000004">
      <c r="A19" s="31">
        <v>45039</v>
      </c>
      <c r="B19" s="32">
        <v>1.58</v>
      </c>
      <c r="C19" s="33">
        <v>16.821090000000002</v>
      </c>
      <c r="D19" s="33">
        <v>98.961749999999995</v>
      </c>
      <c r="E19" s="34">
        <v>495924.70265499997</v>
      </c>
      <c r="F19" s="34">
        <v>1859763.68558</v>
      </c>
      <c r="G19" s="35" t="s">
        <v>48</v>
      </c>
      <c r="H19" s="35" t="s">
        <v>236</v>
      </c>
      <c r="I19" s="35" t="s">
        <v>237</v>
      </c>
      <c r="J19" s="35" t="s">
        <v>71</v>
      </c>
      <c r="K19" s="35" t="s">
        <v>374</v>
      </c>
      <c r="L19" s="35" t="s">
        <v>56</v>
      </c>
    </row>
    <row r="20" spans="1:12" ht="22.5" customHeight="1" x14ac:dyDescent="0.55000000000000004">
      <c r="A20" s="31">
        <v>45039</v>
      </c>
      <c r="B20" s="32">
        <v>1.56</v>
      </c>
      <c r="C20" s="33">
        <v>18.184270000000001</v>
      </c>
      <c r="D20" s="33">
        <v>100.48233</v>
      </c>
      <c r="E20" s="34">
        <v>656773.72124300001</v>
      </c>
      <c r="F20" s="34">
        <v>2011205.6366399999</v>
      </c>
      <c r="G20" s="35" t="s">
        <v>48</v>
      </c>
      <c r="H20" s="35" t="s">
        <v>322</v>
      </c>
      <c r="I20" s="35" t="s">
        <v>125</v>
      </c>
      <c r="J20" s="35" t="s">
        <v>126</v>
      </c>
      <c r="K20" s="35" t="s">
        <v>323</v>
      </c>
      <c r="L20" s="35" t="s">
        <v>56</v>
      </c>
    </row>
    <row r="21" spans="1:12" ht="22.5" customHeight="1" x14ac:dyDescent="0.55000000000000004">
      <c r="A21" s="31">
        <v>45039</v>
      </c>
      <c r="B21" s="32">
        <v>1.56</v>
      </c>
      <c r="C21" s="33">
        <v>18.184840000000001</v>
      </c>
      <c r="D21" s="33">
        <v>100.47873</v>
      </c>
      <c r="E21" s="34">
        <v>656392.40235500003</v>
      </c>
      <c r="F21" s="34">
        <v>2011265.6458999999</v>
      </c>
      <c r="G21" s="35" t="s">
        <v>48</v>
      </c>
      <c r="H21" s="35" t="s">
        <v>322</v>
      </c>
      <c r="I21" s="35" t="s">
        <v>125</v>
      </c>
      <c r="J21" s="35" t="s">
        <v>126</v>
      </c>
      <c r="K21" s="35" t="s">
        <v>323</v>
      </c>
      <c r="L21" s="35" t="s">
        <v>56</v>
      </c>
    </row>
    <row r="22" spans="1:12" ht="22.5" customHeight="1" x14ac:dyDescent="0.55000000000000004">
      <c r="A22" s="31">
        <v>45039</v>
      </c>
      <c r="B22" s="32">
        <v>1.56</v>
      </c>
      <c r="C22" s="33">
        <v>18.187580000000001</v>
      </c>
      <c r="D22" s="33">
        <v>100.48289</v>
      </c>
      <c r="E22" s="34">
        <v>656829.998915</v>
      </c>
      <c r="F22" s="34">
        <v>2011572.42716</v>
      </c>
      <c r="G22" s="35" t="s">
        <v>48</v>
      </c>
      <c r="H22" s="35" t="s">
        <v>322</v>
      </c>
      <c r="I22" s="35" t="s">
        <v>125</v>
      </c>
      <c r="J22" s="35" t="s">
        <v>126</v>
      </c>
      <c r="K22" s="35" t="s">
        <v>323</v>
      </c>
      <c r="L22" s="35" t="s">
        <v>56</v>
      </c>
    </row>
    <row r="23" spans="1:12" ht="22.5" customHeight="1" x14ac:dyDescent="0.55000000000000004">
      <c r="A23" s="31">
        <v>45039</v>
      </c>
      <c r="B23" s="32">
        <v>1.56</v>
      </c>
      <c r="C23" s="33">
        <v>18.25197</v>
      </c>
      <c r="D23" s="33">
        <v>100.54537000000001</v>
      </c>
      <c r="E23" s="34">
        <v>663379.02776800003</v>
      </c>
      <c r="F23" s="34">
        <v>2018753.0765500001</v>
      </c>
      <c r="G23" s="35" t="s">
        <v>48</v>
      </c>
      <c r="H23" s="35" t="s">
        <v>136</v>
      </c>
      <c r="I23" s="35" t="s">
        <v>134</v>
      </c>
      <c r="J23" s="35" t="s">
        <v>126</v>
      </c>
      <c r="K23" s="35" t="s">
        <v>323</v>
      </c>
      <c r="L23" s="35" t="s">
        <v>56</v>
      </c>
    </row>
    <row r="24" spans="1:12" ht="22.5" customHeight="1" x14ac:dyDescent="0.55000000000000004">
      <c r="A24" s="31">
        <v>45039</v>
      </c>
      <c r="B24" s="32">
        <v>1.56</v>
      </c>
      <c r="C24" s="33">
        <v>18.501529999999999</v>
      </c>
      <c r="D24" s="33">
        <v>100.46536999999999</v>
      </c>
      <c r="E24" s="34">
        <v>654697.024309</v>
      </c>
      <c r="F24" s="34">
        <v>2046302.1679400001</v>
      </c>
      <c r="G24" s="35" t="s">
        <v>48</v>
      </c>
      <c r="H24" s="35" t="s">
        <v>329</v>
      </c>
      <c r="I24" s="35" t="s">
        <v>330</v>
      </c>
      <c r="J24" s="35" t="s">
        <v>126</v>
      </c>
      <c r="K24" s="35" t="s">
        <v>331</v>
      </c>
      <c r="L24" s="35" t="s">
        <v>56</v>
      </c>
    </row>
    <row r="25" spans="1:12" ht="22.5" customHeight="1" x14ac:dyDescent="0.55000000000000004">
      <c r="A25" s="31">
        <v>45039</v>
      </c>
      <c r="B25" s="32">
        <v>1.56</v>
      </c>
      <c r="C25" s="33">
        <v>18.507090000000002</v>
      </c>
      <c r="D25" s="33">
        <v>100.45144999999999</v>
      </c>
      <c r="E25" s="34">
        <v>653222.30745299999</v>
      </c>
      <c r="F25" s="34">
        <v>2046905.62142</v>
      </c>
      <c r="G25" s="35" t="s">
        <v>48</v>
      </c>
      <c r="H25" s="35" t="s">
        <v>329</v>
      </c>
      <c r="I25" s="35" t="s">
        <v>330</v>
      </c>
      <c r="J25" s="35" t="s">
        <v>126</v>
      </c>
      <c r="K25" s="35" t="s">
        <v>331</v>
      </c>
      <c r="L25" s="35" t="s">
        <v>56</v>
      </c>
    </row>
    <row r="26" spans="1:12" ht="22.5" customHeight="1" x14ac:dyDescent="0.55000000000000004">
      <c r="A26" s="31">
        <v>45039</v>
      </c>
      <c r="B26" s="32">
        <v>1.56</v>
      </c>
      <c r="C26" s="33">
        <v>18.57667</v>
      </c>
      <c r="D26" s="33">
        <v>100.4183</v>
      </c>
      <c r="E26" s="34">
        <v>649661.61866699997</v>
      </c>
      <c r="F26" s="34">
        <v>2054578.1838499999</v>
      </c>
      <c r="G26" s="35" t="s">
        <v>48</v>
      </c>
      <c r="H26" s="35" t="s">
        <v>329</v>
      </c>
      <c r="I26" s="35" t="s">
        <v>330</v>
      </c>
      <c r="J26" s="35" t="s">
        <v>126</v>
      </c>
      <c r="K26" s="35" t="s">
        <v>336</v>
      </c>
      <c r="L26" s="35" t="s">
        <v>56</v>
      </c>
    </row>
    <row r="27" spans="1:12" ht="22.5" customHeight="1" x14ac:dyDescent="0.55000000000000004">
      <c r="A27" s="31">
        <v>45039</v>
      </c>
      <c r="B27" s="32">
        <v>1.56</v>
      </c>
      <c r="C27" s="33">
        <v>18.586210000000001</v>
      </c>
      <c r="D27" s="33">
        <v>100.53146</v>
      </c>
      <c r="E27" s="34">
        <v>661595.67241999996</v>
      </c>
      <c r="F27" s="34">
        <v>2055731.9808700001</v>
      </c>
      <c r="G27" s="35" t="s">
        <v>48</v>
      </c>
      <c r="H27" s="35" t="s">
        <v>329</v>
      </c>
      <c r="I27" s="35" t="s">
        <v>330</v>
      </c>
      <c r="J27" s="35" t="s">
        <v>126</v>
      </c>
      <c r="K27" s="35" t="s">
        <v>337</v>
      </c>
      <c r="L27" s="35" t="s">
        <v>56</v>
      </c>
    </row>
    <row r="28" spans="1:12" ht="22.5" customHeight="1" x14ac:dyDescent="0.55000000000000004">
      <c r="A28" s="31">
        <v>45039</v>
      </c>
      <c r="B28" s="32">
        <v>1.56</v>
      </c>
      <c r="C28" s="33">
        <v>18.640720000000002</v>
      </c>
      <c r="D28" s="33">
        <v>100.55199</v>
      </c>
      <c r="E28" s="34">
        <v>663710.19439700001</v>
      </c>
      <c r="F28" s="34">
        <v>2061783.50385</v>
      </c>
      <c r="G28" s="35" t="s">
        <v>48</v>
      </c>
      <c r="H28" s="35" t="s">
        <v>338</v>
      </c>
      <c r="I28" s="35" t="s">
        <v>330</v>
      </c>
      <c r="J28" s="35" t="s">
        <v>126</v>
      </c>
      <c r="K28" s="35" t="s">
        <v>337</v>
      </c>
      <c r="L28" s="35" t="s">
        <v>56</v>
      </c>
    </row>
    <row r="29" spans="1:12" ht="22.5" customHeight="1" x14ac:dyDescent="0.55000000000000004">
      <c r="A29" s="31">
        <v>45039</v>
      </c>
      <c r="B29" s="32">
        <v>1.56</v>
      </c>
      <c r="C29" s="33">
        <v>18.641279999999998</v>
      </c>
      <c r="D29" s="33">
        <v>100.54836</v>
      </c>
      <c r="E29" s="34">
        <v>663326.67702299997</v>
      </c>
      <c r="F29" s="34">
        <v>2061842.1695600001</v>
      </c>
      <c r="G29" s="35" t="s">
        <v>48</v>
      </c>
      <c r="H29" s="35" t="s">
        <v>338</v>
      </c>
      <c r="I29" s="35" t="s">
        <v>330</v>
      </c>
      <c r="J29" s="35" t="s">
        <v>126</v>
      </c>
      <c r="K29" s="35" t="s">
        <v>337</v>
      </c>
      <c r="L29" s="35" t="s">
        <v>56</v>
      </c>
    </row>
    <row r="30" spans="1:12" ht="22.5" customHeight="1" x14ac:dyDescent="0.55000000000000004">
      <c r="A30" s="31">
        <v>45039</v>
      </c>
      <c r="B30" s="32">
        <v>1.56</v>
      </c>
      <c r="C30" s="33">
        <v>18.641850000000002</v>
      </c>
      <c r="D30" s="33">
        <v>100.54474</v>
      </c>
      <c r="E30" s="34">
        <v>662944.20816899999</v>
      </c>
      <c r="F30" s="34">
        <v>2061901.95872</v>
      </c>
      <c r="G30" s="35" t="s">
        <v>48</v>
      </c>
      <c r="H30" s="35" t="s">
        <v>338</v>
      </c>
      <c r="I30" s="35" t="s">
        <v>330</v>
      </c>
      <c r="J30" s="35" t="s">
        <v>126</v>
      </c>
      <c r="K30" s="35" t="s">
        <v>337</v>
      </c>
      <c r="L30" s="35" t="s">
        <v>56</v>
      </c>
    </row>
    <row r="31" spans="1:12" ht="22.5" customHeight="1" x14ac:dyDescent="0.55000000000000004">
      <c r="A31" s="31">
        <v>45039</v>
      </c>
      <c r="B31" s="32">
        <v>1.56</v>
      </c>
      <c r="C31" s="33">
        <v>18.69116</v>
      </c>
      <c r="D31" s="33">
        <v>100.53033000000001</v>
      </c>
      <c r="E31" s="34">
        <v>661377.23925099999</v>
      </c>
      <c r="F31" s="34">
        <v>2067346.32048</v>
      </c>
      <c r="G31" s="35" t="s">
        <v>48</v>
      </c>
      <c r="H31" s="35" t="s">
        <v>338</v>
      </c>
      <c r="I31" s="35" t="s">
        <v>330</v>
      </c>
      <c r="J31" s="35" t="s">
        <v>126</v>
      </c>
      <c r="K31" s="35" t="s">
        <v>337</v>
      </c>
      <c r="L31" s="35" t="s">
        <v>56</v>
      </c>
    </row>
    <row r="32" spans="1:12" ht="22.5" customHeight="1" x14ac:dyDescent="0.55000000000000004">
      <c r="A32" s="31">
        <v>45039</v>
      </c>
      <c r="B32" s="32">
        <v>1.56</v>
      </c>
      <c r="C32" s="33">
        <v>18.696560000000002</v>
      </c>
      <c r="D32" s="33">
        <v>100.56098</v>
      </c>
      <c r="E32" s="34">
        <v>664604.77414200001</v>
      </c>
      <c r="F32" s="34">
        <v>2067971.93095</v>
      </c>
      <c r="G32" s="35" t="s">
        <v>48</v>
      </c>
      <c r="H32" s="35" t="s">
        <v>338</v>
      </c>
      <c r="I32" s="35" t="s">
        <v>330</v>
      </c>
      <c r="J32" s="35" t="s">
        <v>126</v>
      </c>
      <c r="K32" s="35" t="s">
        <v>337</v>
      </c>
      <c r="L32" s="35" t="s">
        <v>56</v>
      </c>
    </row>
    <row r="33" spans="1:12" ht="22.5" customHeight="1" x14ac:dyDescent="0.55000000000000004">
      <c r="A33" s="31">
        <v>45039</v>
      </c>
      <c r="B33" s="32">
        <v>1.56</v>
      </c>
      <c r="C33" s="33">
        <v>18.699870000000001</v>
      </c>
      <c r="D33" s="33">
        <v>100.56155</v>
      </c>
      <c r="E33" s="34">
        <v>664661.69072199997</v>
      </c>
      <c r="F33" s="34">
        <v>2068338.79736</v>
      </c>
      <c r="G33" s="35" t="s">
        <v>48</v>
      </c>
      <c r="H33" s="35" t="s">
        <v>338</v>
      </c>
      <c r="I33" s="35" t="s">
        <v>330</v>
      </c>
      <c r="J33" s="35" t="s">
        <v>126</v>
      </c>
      <c r="K33" s="35" t="s">
        <v>337</v>
      </c>
      <c r="L33" s="35" t="s">
        <v>56</v>
      </c>
    </row>
    <row r="34" spans="1:12" ht="22.5" customHeight="1" x14ac:dyDescent="0.55000000000000004">
      <c r="A34" s="31">
        <v>45039</v>
      </c>
      <c r="B34" s="32">
        <v>1.56</v>
      </c>
      <c r="C34" s="33">
        <v>18.886119999999998</v>
      </c>
      <c r="D34" s="33">
        <v>100.73491</v>
      </c>
      <c r="E34" s="34">
        <v>682745.17458999995</v>
      </c>
      <c r="F34" s="34">
        <v>2089122.7170500001</v>
      </c>
      <c r="G34" s="35" t="s">
        <v>48</v>
      </c>
      <c r="H34" s="35" t="s">
        <v>342</v>
      </c>
      <c r="I34" s="35" t="s">
        <v>144</v>
      </c>
      <c r="J34" s="35" t="s">
        <v>126</v>
      </c>
      <c r="K34" s="35" t="s">
        <v>343</v>
      </c>
      <c r="L34" s="35" t="s">
        <v>56</v>
      </c>
    </row>
    <row r="35" spans="1:12" ht="22.5" customHeight="1" x14ac:dyDescent="0.55000000000000004">
      <c r="A35" s="31">
        <v>45039</v>
      </c>
      <c r="B35" s="32">
        <v>1.56</v>
      </c>
      <c r="C35" s="33">
        <v>18.889420000000001</v>
      </c>
      <c r="D35" s="33">
        <v>100.73548</v>
      </c>
      <c r="E35" s="34">
        <v>682801.64697799995</v>
      </c>
      <c r="F35" s="34">
        <v>2089488.5725799999</v>
      </c>
      <c r="G35" s="35" t="s">
        <v>48</v>
      </c>
      <c r="H35" s="35" t="s">
        <v>342</v>
      </c>
      <c r="I35" s="35" t="s">
        <v>144</v>
      </c>
      <c r="J35" s="35" t="s">
        <v>126</v>
      </c>
      <c r="K35" s="35" t="s">
        <v>343</v>
      </c>
      <c r="L35" s="35" t="s">
        <v>56</v>
      </c>
    </row>
    <row r="36" spans="1:12" ht="22.5" customHeight="1" x14ac:dyDescent="0.55000000000000004">
      <c r="A36" s="31">
        <v>45039</v>
      </c>
      <c r="B36" s="32">
        <v>1.56</v>
      </c>
      <c r="C36" s="33">
        <v>18.89</v>
      </c>
      <c r="D36" s="33">
        <v>100.73186</v>
      </c>
      <c r="E36" s="34">
        <v>682419.62404999998</v>
      </c>
      <c r="F36" s="34">
        <v>2089549.0336199999</v>
      </c>
      <c r="G36" s="35" t="s">
        <v>48</v>
      </c>
      <c r="H36" s="35" t="s">
        <v>342</v>
      </c>
      <c r="I36" s="35" t="s">
        <v>144</v>
      </c>
      <c r="J36" s="35" t="s">
        <v>126</v>
      </c>
      <c r="K36" s="35" t="s">
        <v>343</v>
      </c>
      <c r="L36" s="35" t="s">
        <v>56</v>
      </c>
    </row>
    <row r="37" spans="1:12" ht="22.5" customHeight="1" x14ac:dyDescent="0.55000000000000004">
      <c r="A37" s="31">
        <v>45039</v>
      </c>
      <c r="B37" s="32">
        <v>1.58</v>
      </c>
      <c r="C37" s="33">
        <v>11.32333</v>
      </c>
      <c r="D37" s="33">
        <v>99.516630000000006</v>
      </c>
      <c r="E37" s="34">
        <v>556376.95352700003</v>
      </c>
      <c r="F37" s="34">
        <v>1251780.47236</v>
      </c>
      <c r="G37" s="35" t="s">
        <v>48</v>
      </c>
      <c r="H37" s="35" t="s">
        <v>351</v>
      </c>
      <c r="I37" s="35" t="s">
        <v>352</v>
      </c>
      <c r="J37" s="35" t="s">
        <v>353</v>
      </c>
      <c r="K37" s="35" t="s">
        <v>354</v>
      </c>
      <c r="L37" s="35" t="s">
        <v>56</v>
      </c>
    </row>
    <row r="38" spans="1:12" ht="22.5" customHeight="1" x14ac:dyDescent="0.55000000000000004">
      <c r="A38" s="31">
        <v>45039</v>
      </c>
      <c r="B38" s="32">
        <v>1.58</v>
      </c>
      <c r="C38" s="33">
        <v>11.418900000000001</v>
      </c>
      <c r="D38" s="33">
        <v>99.446089999999998</v>
      </c>
      <c r="E38" s="34">
        <v>548662.93787999998</v>
      </c>
      <c r="F38" s="34">
        <v>1262335.5527300001</v>
      </c>
      <c r="G38" s="35" t="s">
        <v>48</v>
      </c>
      <c r="H38" s="35" t="s">
        <v>355</v>
      </c>
      <c r="I38" s="35" t="s">
        <v>352</v>
      </c>
      <c r="J38" s="35" t="s">
        <v>353</v>
      </c>
      <c r="K38" s="35" t="s">
        <v>354</v>
      </c>
      <c r="L38" s="35" t="s">
        <v>56</v>
      </c>
    </row>
    <row r="39" spans="1:12" ht="22.5" customHeight="1" x14ac:dyDescent="0.55000000000000004">
      <c r="A39" s="31">
        <v>45039</v>
      </c>
      <c r="B39" s="32">
        <v>1.56</v>
      </c>
      <c r="C39" s="33">
        <v>19.20074</v>
      </c>
      <c r="D39" s="33">
        <v>99.7864</v>
      </c>
      <c r="E39" s="34">
        <v>582670.80534800002</v>
      </c>
      <c r="F39" s="34">
        <v>2123225.7255299999</v>
      </c>
      <c r="G39" s="35" t="s">
        <v>48</v>
      </c>
      <c r="H39" s="35" t="s">
        <v>344</v>
      </c>
      <c r="I39" s="35" t="s">
        <v>345</v>
      </c>
      <c r="J39" s="35" t="s">
        <v>148</v>
      </c>
      <c r="K39" s="35" t="s">
        <v>346</v>
      </c>
      <c r="L39" s="35" t="s">
        <v>56</v>
      </c>
    </row>
    <row r="40" spans="1:12" ht="22.5" customHeight="1" x14ac:dyDescent="0.55000000000000004">
      <c r="A40" s="31">
        <v>45039</v>
      </c>
      <c r="B40" s="32">
        <v>1.56</v>
      </c>
      <c r="C40" s="33">
        <v>16.930779999999999</v>
      </c>
      <c r="D40" s="33">
        <v>100.44135</v>
      </c>
      <c r="E40" s="34">
        <v>653491.70290699997</v>
      </c>
      <c r="F40" s="34">
        <v>1872459.91912</v>
      </c>
      <c r="G40" s="35" t="s">
        <v>48</v>
      </c>
      <c r="H40" s="35" t="s">
        <v>254</v>
      </c>
      <c r="I40" s="35" t="s">
        <v>255</v>
      </c>
      <c r="J40" s="35" t="s">
        <v>62</v>
      </c>
      <c r="K40" s="35" t="s">
        <v>256</v>
      </c>
      <c r="L40" s="35" t="s">
        <v>56</v>
      </c>
    </row>
    <row r="41" spans="1:12" ht="22.5" customHeight="1" x14ac:dyDescent="0.55000000000000004">
      <c r="A41" s="31">
        <v>45039</v>
      </c>
      <c r="B41" s="32">
        <v>1.56</v>
      </c>
      <c r="C41" s="33">
        <v>17.125859999999999</v>
      </c>
      <c r="D41" s="33">
        <v>101.33994</v>
      </c>
      <c r="E41" s="34">
        <v>748961.53558599995</v>
      </c>
      <c r="F41" s="34">
        <v>1894976.0005600001</v>
      </c>
      <c r="G41" s="35" t="s">
        <v>48</v>
      </c>
      <c r="H41" s="35" t="s">
        <v>264</v>
      </c>
      <c r="I41" s="35" t="s">
        <v>265</v>
      </c>
      <c r="J41" s="35" t="s">
        <v>50</v>
      </c>
      <c r="K41" s="35" t="s">
        <v>266</v>
      </c>
      <c r="L41" s="35" t="s">
        <v>56</v>
      </c>
    </row>
    <row r="42" spans="1:12" ht="22.5" customHeight="1" x14ac:dyDescent="0.55000000000000004">
      <c r="A42" s="31">
        <v>45039</v>
      </c>
      <c r="B42" s="32">
        <v>1.56</v>
      </c>
      <c r="C42" s="33">
        <v>17.126470000000001</v>
      </c>
      <c r="D42" s="33">
        <v>101.33620000000001</v>
      </c>
      <c r="E42" s="34">
        <v>748562.61749400001</v>
      </c>
      <c r="F42" s="34">
        <v>1895038.74279</v>
      </c>
      <c r="G42" s="35" t="s">
        <v>48</v>
      </c>
      <c r="H42" s="35" t="s">
        <v>264</v>
      </c>
      <c r="I42" s="35" t="s">
        <v>265</v>
      </c>
      <c r="J42" s="35" t="s">
        <v>50</v>
      </c>
      <c r="K42" s="35" t="s">
        <v>266</v>
      </c>
      <c r="L42" s="35" t="s">
        <v>56</v>
      </c>
    </row>
    <row r="43" spans="1:12" ht="22.5" customHeight="1" x14ac:dyDescent="0.55000000000000004">
      <c r="A43" s="31">
        <v>45039</v>
      </c>
      <c r="B43" s="32">
        <v>1.56</v>
      </c>
      <c r="C43" s="33">
        <v>17.129799999999999</v>
      </c>
      <c r="D43" s="33">
        <v>101.3368</v>
      </c>
      <c r="E43" s="34">
        <v>748622.05418700003</v>
      </c>
      <c r="F43" s="34">
        <v>1895408.1511299999</v>
      </c>
      <c r="G43" s="35" t="s">
        <v>48</v>
      </c>
      <c r="H43" s="35" t="s">
        <v>264</v>
      </c>
      <c r="I43" s="35" t="s">
        <v>265</v>
      </c>
      <c r="J43" s="35" t="s">
        <v>50</v>
      </c>
      <c r="K43" s="35" t="s">
        <v>266</v>
      </c>
      <c r="L43" s="35" t="s">
        <v>56</v>
      </c>
    </row>
    <row r="44" spans="1:12" ht="22.5" customHeight="1" x14ac:dyDescent="0.55000000000000004">
      <c r="A44" s="31">
        <v>45039</v>
      </c>
      <c r="B44" s="32">
        <v>1.58</v>
      </c>
      <c r="C44" s="33">
        <v>15.835330000000001</v>
      </c>
      <c r="D44" s="33">
        <v>101.31271</v>
      </c>
      <c r="E44" s="34">
        <v>747699.75539800001</v>
      </c>
      <c r="F44" s="34">
        <v>1752085.30263</v>
      </c>
      <c r="G44" s="35" t="s">
        <v>48</v>
      </c>
      <c r="H44" s="35" t="s">
        <v>366</v>
      </c>
      <c r="I44" s="35" t="s">
        <v>367</v>
      </c>
      <c r="J44" s="35" t="s">
        <v>50</v>
      </c>
      <c r="K44" s="35" t="s">
        <v>368</v>
      </c>
      <c r="L44" s="35" t="s">
        <v>56</v>
      </c>
    </row>
    <row r="45" spans="1:12" ht="22.5" customHeight="1" x14ac:dyDescent="0.55000000000000004">
      <c r="A45" s="31">
        <v>45039</v>
      </c>
      <c r="B45" s="32">
        <v>1.58</v>
      </c>
      <c r="C45" s="33">
        <v>15.83868</v>
      </c>
      <c r="D45" s="33">
        <v>101.31328000000001</v>
      </c>
      <c r="E45" s="34">
        <v>747756.74497999996</v>
      </c>
      <c r="F45" s="34">
        <v>1752456.78746</v>
      </c>
      <c r="G45" s="35" t="s">
        <v>48</v>
      </c>
      <c r="H45" s="35" t="s">
        <v>366</v>
      </c>
      <c r="I45" s="35" t="s">
        <v>367</v>
      </c>
      <c r="J45" s="35" t="s">
        <v>50</v>
      </c>
      <c r="K45" s="35" t="s">
        <v>368</v>
      </c>
      <c r="L45" s="35" t="s">
        <v>56</v>
      </c>
    </row>
    <row r="46" spans="1:12" ht="22.5" customHeight="1" x14ac:dyDescent="0.55000000000000004">
      <c r="A46" s="31">
        <v>45039</v>
      </c>
      <c r="B46" s="32">
        <v>1.58</v>
      </c>
      <c r="C46" s="33">
        <v>16.154170000000001</v>
      </c>
      <c r="D46" s="33">
        <v>101.26779000000001</v>
      </c>
      <c r="E46" s="34">
        <v>742501.37337100005</v>
      </c>
      <c r="F46" s="34">
        <v>1787324.66129</v>
      </c>
      <c r="G46" s="35" t="s">
        <v>48</v>
      </c>
      <c r="H46" s="35" t="s">
        <v>369</v>
      </c>
      <c r="I46" s="35" t="s">
        <v>370</v>
      </c>
      <c r="J46" s="35" t="s">
        <v>50</v>
      </c>
      <c r="K46" s="35" t="s">
        <v>371</v>
      </c>
      <c r="L46" s="35" t="s">
        <v>56</v>
      </c>
    </row>
    <row r="47" spans="1:12" ht="22.5" customHeight="1" x14ac:dyDescent="0.55000000000000004">
      <c r="A47" s="31">
        <v>45039</v>
      </c>
      <c r="B47" s="32">
        <v>1.58</v>
      </c>
      <c r="C47" s="33">
        <v>16.157520000000002</v>
      </c>
      <c r="D47" s="33">
        <v>101.26836</v>
      </c>
      <c r="E47" s="34">
        <v>742558.26518500003</v>
      </c>
      <c r="F47" s="34">
        <v>1787696.1441800001</v>
      </c>
      <c r="G47" s="35" t="s">
        <v>48</v>
      </c>
      <c r="H47" s="35" t="s">
        <v>369</v>
      </c>
      <c r="I47" s="35" t="s">
        <v>370</v>
      </c>
      <c r="J47" s="35" t="s">
        <v>50</v>
      </c>
      <c r="K47" s="35" t="s">
        <v>371</v>
      </c>
      <c r="L47" s="35" t="s">
        <v>56</v>
      </c>
    </row>
    <row r="48" spans="1:12" ht="22.5" customHeight="1" x14ac:dyDescent="0.55000000000000004">
      <c r="A48" s="31">
        <v>45039</v>
      </c>
      <c r="B48" s="32">
        <v>1.58</v>
      </c>
      <c r="C48" s="33">
        <v>16.160869999999999</v>
      </c>
      <c r="D48" s="33">
        <v>101.26891999999999</v>
      </c>
      <c r="E48" s="34">
        <v>742614.08436500002</v>
      </c>
      <c r="F48" s="34">
        <v>1788067.6157800001</v>
      </c>
      <c r="G48" s="35" t="s">
        <v>48</v>
      </c>
      <c r="H48" s="35" t="s">
        <v>369</v>
      </c>
      <c r="I48" s="35" t="s">
        <v>370</v>
      </c>
      <c r="J48" s="35" t="s">
        <v>50</v>
      </c>
      <c r="K48" s="35" t="s">
        <v>371</v>
      </c>
      <c r="L48" s="35" t="s">
        <v>56</v>
      </c>
    </row>
    <row r="49" spans="1:12" ht="22.5" customHeight="1" x14ac:dyDescent="0.55000000000000004">
      <c r="A49" s="31">
        <v>45039</v>
      </c>
      <c r="B49" s="32">
        <v>1.58</v>
      </c>
      <c r="C49" s="33">
        <v>16.37425</v>
      </c>
      <c r="D49" s="33">
        <v>101.02508</v>
      </c>
      <c r="E49" s="34">
        <v>716296.72603500006</v>
      </c>
      <c r="F49" s="34">
        <v>1811411.45499</v>
      </c>
      <c r="G49" s="35" t="s">
        <v>48</v>
      </c>
      <c r="H49" s="35" t="s">
        <v>372</v>
      </c>
      <c r="I49" s="35" t="s">
        <v>220</v>
      </c>
      <c r="J49" s="35" t="s">
        <v>50</v>
      </c>
      <c r="K49" s="35" t="s">
        <v>373</v>
      </c>
      <c r="L49" s="35" t="s">
        <v>56</v>
      </c>
    </row>
    <row r="50" spans="1:12" ht="22.5" customHeight="1" x14ac:dyDescent="0.55000000000000004">
      <c r="A50" s="31">
        <v>45039</v>
      </c>
      <c r="B50" s="32">
        <v>1.58</v>
      </c>
      <c r="C50" s="33">
        <v>16.376989999999999</v>
      </c>
      <c r="D50" s="33">
        <v>101.02931</v>
      </c>
      <c r="E50" s="34">
        <v>716745.65840099996</v>
      </c>
      <c r="F50" s="34">
        <v>1811719.22016</v>
      </c>
      <c r="G50" s="35" t="s">
        <v>48</v>
      </c>
      <c r="H50" s="35" t="s">
        <v>372</v>
      </c>
      <c r="I50" s="35" t="s">
        <v>220</v>
      </c>
      <c r="J50" s="35" t="s">
        <v>50</v>
      </c>
      <c r="K50" s="35" t="s">
        <v>373</v>
      </c>
      <c r="L50" s="35" t="s">
        <v>56</v>
      </c>
    </row>
    <row r="51" spans="1:12" ht="22.5" customHeight="1" x14ac:dyDescent="0.55000000000000004">
      <c r="A51" s="31">
        <v>45039</v>
      </c>
      <c r="B51" s="32">
        <v>1.58</v>
      </c>
      <c r="C51" s="33">
        <v>16.377579999999998</v>
      </c>
      <c r="D51" s="33">
        <v>101.02563000000001</v>
      </c>
      <c r="E51" s="34">
        <v>716351.81653700001</v>
      </c>
      <c r="F51" s="34">
        <v>1811780.59488</v>
      </c>
      <c r="G51" s="35" t="s">
        <v>48</v>
      </c>
      <c r="H51" s="35" t="s">
        <v>372</v>
      </c>
      <c r="I51" s="35" t="s">
        <v>220</v>
      </c>
      <c r="J51" s="35" t="s">
        <v>50</v>
      </c>
      <c r="K51" s="35" t="s">
        <v>373</v>
      </c>
      <c r="L51" s="35" t="s">
        <v>56</v>
      </c>
    </row>
    <row r="52" spans="1:12" ht="22.5" customHeight="1" x14ac:dyDescent="0.55000000000000004">
      <c r="A52" s="31">
        <v>45039</v>
      </c>
      <c r="B52" s="32">
        <v>1.58</v>
      </c>
      <c r="C52" s="33">
        <v>16.38091</v>
      </c>
      <c r="D52" s="33">
        <v>101.02621000000001</v>
      </c>
      <c r="E52" s="34">
        <v>716410.10962100001</v>
      </c>
      <c r="F52" s="34">
        <v>1812149.7672300001</v>
      </c>
      <c r="G52" s="35" t="s">
        <v>48</v>
      </c>
      <c r="H52" s="35" t="s">
        <v>372</v>
      </c>
      <c r="I52" s="35" t="s">
        <v>220</v>
      </c>
      <c r="J52" s="35" t="s">
        <v>50</v>
      </c>
      <c r="K52" s="35" t="s">
        <v>373</v>
      </c>
      <c r="L52" s="35" t="s">
        <v>56</v>
      </c>
    </row>
    <row r="53" spans="1:12" ht="22.5" customHeight="1" x14ac:dyDescent="0.55000000000000004">
      <c r="A53" s="31">
        <v>45039</v>
      </c>
      <c r="B53" s="32">
        <v>1.58</v>
      </c>
      <c r="C53" s="33">
        <v>16.384239999999998</v>
      </c>
      <c r="D53" s="33">
        <v>101.02679999999999</v>
      </c>
      <c r="E53" s="34">
        <v>716469.46829899994</v>
      </c>
      <c r="F53" s="34">
        <v>1812518.9507500001</v>
      </c>
      <c r="G53" s="35" t="s">
        <v>48</v>
      </c>
      <c r="H53" s="35" t="s">
        <v>372</v>
      </c>
      <c r="I53" s="35" t="s">
        <v>220</v>
      </c>
      <c r="J53" s="35" t="s">
        <v>50</v>
      </c>
      <c r="K53" s="35" t="s">
        <v>373</v>
      </c>
      <c r="L53" s="35" t="s">
        <v>56</v>
      </c>
    </row>
    <row r="54" spans="1:12" ht="22.5" customHeight="1" x14ac:dyDescent="0.55000000000000004">
      <c r="A54" s="31">
        <v>45039</v>
      </c>
      <c r="B54" s="32">
        <v>1.56</v>
      </c>
      <c r="C54" s="33">
        <v>17.760490000000001</v>
      </c>
      <c r="D54" s="33">
        <v>99.450739999999996</v>
      </c>
      <c r="E54" s="34">
        <v>547780.92405799998</v>
      </c>
      <c r="F54" s="34">
        <v>1963744.7426799999</v>
      </c>
      <c r="G54" s="35" t="s">
        <v>48</v>
      </c>
      <c r="H54" s="35" t="s">
        <v>278</v>
      </c>
      <c r="I54" s="35" t="s">
        <v>120</v>
      </c>
      <c r="J54" s="35" t="s">
        <v>111</v>
      </c>
      <c r="K54" s="35" t="s">
        <v>279</v>
      </c>
      <c r="L54" s="35" t="s">
        <v>56</v>
      </c>
    </row>
    <row r="55" spans="1:12" ht="22.5" customHeight="1" x14ac:dyDescent="0.55000000000000004">
      <c r="A55" s="31">
        <v>45039</v>
      </c>
      <c r="B55" s="32">
        <v>1.56</v>
      </c>
      <c r="C55" s="33">
        <v>17.767720000000001</v>
      </c>
      <c r="D55" s="33">
        <v>99.470780000000005</v>
      </c>
      <c r="E55" s="34">
        <v>549903.30752799998</v>
      </c>
      <c r="F55" s="34">
        <v>1964549.8559399999</v>
      </c>
      <c r="G55" s="35" t="s">
        <v>48</v>
      </c>
      <c r="H55" s="35" t="s">
        <v>278</v>
      </c>
      <c r="I55" s="35" t="s">
        <v>120</v>
      </c>
      <c r="J55" s="35" t="s">
        <v>111</v>
      </c>
      <c r="K55" s="35" t="s">
        <v>279</v>
      </c>
      <c r="L55" s="35" t="s">
        <v>56</v>
      </c>
    </row>
    <row r="56" spans="1:12" ht="22.5" customHeight="1" x14ac:dyDescent="0.55000000000000004">
      <c r="A56" s="31">
        <v>45039</v>
      </c>
      <c r="B56" s="32">
        <v>1.56</v>
      </c>
      <c r="C56" s="33">
        <v>17.771599999999999</v>
      </c>
      <c r="D56" s="33">
        <v>99.490359999999995</v>
      </c>
      <c r="E56" s="34">
        <v>551977.73305599997</v>
      </c>
      <c r="F56" s="34">
        <v>1964984.43936</v>
      </c>
      <c r="G56" s="35" t="s">
        <v>48</v>
      </c>
      <c r="H56" s="35" t="s">
        <v>278</v>
      </c>
      <c r="I56" s="35" t="s">
        <v>120</v>
      </c>
      <c r="J56" s="35" t="s">
        <v>111</v>
      </c>
      <c r="K56" s="35" t="s">
        <v>279</v>
      </c>
      <c r="L56" s="35" t="s">
        <v>56</v>
      </c>
    </row>
    <row r="57" spans="1:12" ht="22.5" customHeight="1" x14ac:dyDescent="0.55000000000000004">
      <c r="A57" s="31">
        <v>45039</v>
      </c>
      <c r="B57" s="32">
        <v>1.56</v>
      </c>
      <c r="C57" s="33">
        <v>17.776630000000001</v>
      </c>
      <c r="D57" s="33">
        <v>99.479759999999999</v>
      </c>
      <c r="E57" s="34">
        <v>550852.69802200003</v>
      </c>
      <c r="F57" s="34">
        <v>1965538.03865</v>
      </c>
      <c r="G57" s="35" t="s">
        <v>48</v>
      </c>
      <c r="H57" s="35" t="s">
        <v>278</v>
      </c>
      <c r="I57" s="35" t="s">
        <v>120</v>
      </c>
      <c r="J57" s="35" t="s">
        <v>111</v>
      </c>
      <c r="K57" s="35" t="s">
        <v>279</v>
      </c>
      <c r="L57" s="35" t="s">
        <v>56</v>
      </c>
    </row>
    <row r="58" spans="1:12" ht="22.5" customHeight="1" x14ac:dyDescent="0.55000000000000004">
      <c r="A58" s="31">
        <v>45039</v>
      </c>
      <c r="B58" s="32">
        <v>1.56</v>
      </c>
      <c r="C58" s="33">
        <v>17.809719999999999</v>
      </c>
      <c r="D58" s="33">
        <v>99.706149999999994</v>
      </c>
      <c r="E58" s="34">
        <v>574836.20600500004</v>
      </c>
      <c r="F58" s="34">
        <v>1969274.9631699999</v>
      </c>
      <c r="G58" s="35" t="s">
        <v>48</v>
      </c>
      <c r="H58" s="35" t="s">
        <v>120</v>
      </c>
      <c r="I58" s="35" t="s">
        <v>120</v>
      </c>
      <c r="J58" s="35" t="s">
        <v>111</v>
      </c>
      <c r="K58" s="35" t="s">
        <v>291</v>
      </c>
      <c r="L58" s="35" t="s">
        <v>56</v>
      </c>
    </row>
    <row r="59" spans="1:12" ht="22.5" customHeight="1" x14ac:dyDescent="0.55000000000000004">
      <c r="A59" s="31">
        <v>45039</v>
      </c>
      <c r="B59" s="32">
        <v>1.56</v>
      </c>
      <c r="C59" s="33">
        <v>17.81138</v>
      </c>
      <c r="D59" s="33">
        <v>99.717609999999993</v>
      </c>
      <c r="E59" s="34">
        <v>576050.05923000001</v>
      </c>
      <c r="F59" s="34">
        <v>1969463.2431000001</v>
      </c>
      <c r="G59" s="35" t="s">
        <v>48</v>
      </c>
      <c r="H59" s="35" t="s">
        <v>120</v>
      </c>
      <c r="I59" s="35" t="s">
        <v>120</v>
      </c>
      <c r="J59" s="35" t="s">
        <v>111</v>
      </c>
      <c r="K59" s="35" t="s">
        <v>291</v>
      </c>
      <c r="L59" s="35" t="s">
        <v>56</v>
      </c>
    </row>
    <row r="60" spans="1:12" ht="22.5" customHeight="1" x14ac:dyDescent="0.55000000000000004">
      <c r="A60" s="31">
        <v>45039</v>
      </c>
      <c r="B60" s="32">
        <v>1.56</v>
      </c>
      <c r="C60" s="33">
        <v>17.828330000000001</v>
      </c>
      <c r="D60" s="33">
        <v>99.477170000000001</v>
      </c>
      <c r="E60" s="34">
        <v>550563.59824600001</v>
      </c>
      <c r="F60" s="34">
        <v>1971257.27238</v>
      </c>
      <c r="G60" s="35" t="s">
        <v>48</v>
      </c>
      <c r="H60" s="35" t="s">
        <v>297</v>
      </c>
      <c r="I60" s="35" t="s">
        <v>120</v>
      </c>
      <c r="J60" s="35" t="s">
        <v>111</v>
      </c>
      <c r="K60" s="35" t="s">
        <v>279</v>
      </c>
      <c r="L60" s="35" t="s">
        <v>56</v>
      </c>
    </row>
    <row r="61" spans="1:12" ht="22.5" customHeight="1" x14ac:dyDescent="0.55000000000000004">
      <c r="A61" s="31">
        <v>45039</v>
      </c>
      <c r="B61" s="32">
        <v>1.56</v>
      </c>
      <c r="C61" s="33">
        <v>17.83689</v>
      </c>
      <c r="D61" s="33">
        <v>99.662059999999997</v>
      </c>
      <c r="E61" s="34">
        <v>570152.83751800004</v>
      </c>
      <c r="F61" s="34">
        <v>1972263.9909600001</v>
      </c>
      <c r="G61" s="35" t="s">
        <v>48</v>
      </c>
      <c r="H61" s="35" t="s">
        <v>120</v>
      </c>
      <c r="I61" s="35" t="s">
        <v>120</v>
      </c>
      <c r="J61" s="35" t="s">
        <v>111</v>
      </c>
      <c r="K61" s="35" t="s">
        <v>291</v>
      </c>
      <c r="L61" s="35" t="s">
        <v>56</v>
      </c>
    </row>
    <row r="62" spans="1:12" ht="22.5" customHeight="1" x14ac:dyDescent="0.55000000000000004">
      <c r="A62" s="31">
        <v>45039</v>
      </c>
      <c r="B62" s="32">
        <v>1.56</v>
      </c>
      <c r="C62" s="33">
        <v>17.83745</v>
      </c>
      <c r="D62" s="33">
        <v>99.658389999999997</v>
      </c>
      <c r="E62" s="34">
        <v>569763.72686299996</v>
      </c>
      <c r="F62" s="34">
        <v>1972324.5767900001</v>
      </c>
      <c r="G62" s="35" t="s">
        <v>48</v>
      </c>
      <c r="H62" s="35" t="s">
        <v>120</v>
      </c>
      <c r="I62" s="35" t="s">
        <v>120</v>
      </c>
      <c r="J62" s="35" t="s">
        <v>111</v>
      </c>
      <c r="K62" s="35" t="s">
        <v>291</v>
      </c>
      <c r="L62" s="35" t="s">
        <v>56</v>
      </c>
    </row>
    <row r="63" spans="1:12" ht="22.5" customHeight="1" x14ac:dyDescent="0.55000000000000004">
      <c r="A63" s="31">
        <v>45039</v>
      </c>
      <c r="B63" s="32">
        <v>1.56</v>
      </c>
      <c r="C63" s="33">
        <v>17.840219999999999</v>
      </c>
      <c r="D63" s="33">
        <v>99.662589999999994</v>
      </c>
      <c r="E63" s="34">
        <v>570207.69387199997</v>
      </c>
      <c r="F63" s="34">
        <v>1972632.6221400001</v>
      </c>
      <c r="G63" s="35" t="s">
        <v>48</v>
      </c>
      <c r="H63" s="35" t="s">
        <v>120</v>
      </c>
      <c r="I63" s="35" t="s">
        <v>120</v>
      </c>
      <c r="J63" s="35" t="s">
        <v>111</v>
      </c>
      <c r="K63" s="35" t="s">
        <v>291</v>
      </c>
      <c r="L63" s="35" t="s">
        <v>56</v>
      </c>
    </row>
    <row r="64" spans="1:12" ht="22.5" customHeight="1" x14ac:dyDescent="0.55000000000000004">
      <c r="A64" s="31">
        <v>45039</v>
      </c>
      <c r="B64" s="32">
        <v>1.56</v>
      </c>
      <c r="C64" s="33">
        <v>17.862169999999999</v>
      </c>
      <c r="D64" s="33">
        <v>100.11357</v>
      </c>
      <c r="E64" s="34">
        <v>617982.75371900003</v>
      </c>
      <c r="F64" s="34">
        <v>1975288.37735</v>
      </c>
      <c r="G64" s="35" t="s">
        <v>48</v>
      </c>
      <c r="H64" s="35" t="s">
        <v>109</v>
      </c>
      <c r="I64" s="35" t="s">
        <v>110</v>
      </c>
      <c r="J64" s="35" t="s">
        <v>111</v>
      </c>
      <c r="K64" s="35" t="s">
        <v>301</v>
      </c>
      <c r="L64" s="35" t="s">
        <v>56</v>
      </c>
    </row>
    <row r="65" spans="1:12" ht="22.5" customHeight="1" x14ac:dyDescent="0.55000000000000004">
      <c r="A65" s="31">
        <v>45039</v>
      </c>
      <c r="B65" s="32">
        <v>1.56</v>
      </c>
      <c r="C65" s="33">
        <v>17.862729999999999</v>
      </c>
      <c r="D65" s="33">
        <v>100.10993000000001</v>
      </c>
      <c r="E65" s="34">
        <v>617596.68793699995</v>
      </c>
      <c r="F65" s="34">
        <v>1975348.0463700001</v>
      </c>
      <c r="G65" s="35" t="s">
        <v>48</v>
      </c>
      <c r="H65" s="35" t="s">
        <v>109</v>
      </c>
      <c r="I65" s="35" t="s">
        <v>110</v>
      </c>
      <c r="J65" s="35" t="s">
        <v>111</v>
      </c>
      <c r="K65" s="35" t="s">
        <v>301</v>
      </c>
      <c r="L65" s="35" t="s">
        <v>56</v>
      </c>
    </row>
    <row r="66" spans="1:12" ht="22.5" customHeight="1" x14ac:dyDescent="0.55000000000000004">
      <c r="A66" s="31">
        <v>45039</v>
      </c>
      <c r="B66" s="32">
        <v>1.56</v>
      </c>
      <c r="C66" s="33">
        <v>17.863289999999999</v>
      </c>
      <c r="D66" s="33">
        <v>100.1063</v>
      </c>
      <c r="E66" s="34">
        <v>617211.68455000001</v>
      </c>
      <c r="F66" s="34">
        <v>1975407.72906</v>
      </c>
      <c r="G66" s="35" t="s">
        <v>48</v>
      </c>
      <c r="H66" s="35" t="s">
        <v>109</v>
      </c>
      <c r="I66" s="35" t="s">
        <v>110</v>
      </c>
      <c r="J66" s="35" t="s">
        <v>111</v>
      </c>
      <c r="K66" s="35" t="s">
        <v>301</v>
      </c>
      <c r="L66" s="35" t="s">
        <v>56</v>
      </c>
    </row>
    <row r="67" spans="1:12" ht="22.5" customHeight="1" x14ac:dyDescent="0.55000000000000004">
      <c r="A67" s="31">
        <v>45039</v>
      </c>
      <c r="B67" s="32">
        <v>1.56</v>
      </c>
      <c r="C67" s="33">
        <v>17.883669999999999</v>
      </c>
      <c r="D67" s="33">
        <v>100.12829000000001</v>
      </c>
      <c r="E67" s="34">
        <v>619528.12155000004</v>
      </c>
      <c r="F67" s="34">
        <v>1977676.7606599999</v>
      </c>
      <c r="G67" s="35" t="s">
        <v>48</v>
      </c>
      <c r="H67" s="35" t="s">
        <v>109</v>
      </c>
      <c r="I67" s="35" t="s">
        <v>110</v>
      </c>
      <c r="J67" s="35" t="s">
        <v>111</v>
      </c>
      <c r="K67" s="35" t="s">
        <v>301</v>
      </c>
      <c r="L67" s="35" t="s">
        <v>56</v>
      </c>
    </row>
    <row r="68" spans="1:12" ht="22.5" customHeight="1" x14ac:dyDescent="0.55000000000000004">
      <c r="A68" s="31">
        <v>45039</v>
      </c>
      <c r="B68" s="32">
        <v>1.56</v>
      </c>
      <c r="C68" s="33">
        <v>17.884229999999999</v>
      </c>
      <c r="D68" s="33">
        <v>100.12466000000001</v>
      </c>
      <c r="E68" s="34">
        <v>619143.15476499998</v>
      </c>
      <c r="F68" s="34">
        <v>1977736.4036099999</v>
      </c>
      <c r="G68" s="35" t="s">
        <v>48</v>
      </c>
      <c r="H68" s="35" t="s">
        <v>109</v>
      </c>
      <c r="I68" s="35" t="s">
        <v>110</v>
      </c>
      <c r="J68" s="35" t="s">
        <v>111</v>
      </c>
      <c r="K68" s="35" t="s">
        <v>301</v>
      </c>
      <c r="L68" s="35" t="s">
        <v>56</v>
      </c>
    </row>
    <row r="69" spans="1:12" ht="22.5" customHeight="1" x14ac:dyDescent="0.55000000000000004">
      <c r="A69" s="31">
        <v>45039</v>
      </c>
      <c r="B69" s="32">
        <v>1.56</v>
      </c>
      <c r="C69" s="33">
        <v>17.887540000000001</v>
      </c>
      <c r="D69" s="33">
        <v>100.12523</v>
      </c>
      <c r="E69" s="34">
        <v>619201.33581800002</v>
      </c>
      <c r="F69" s="34">
        <v>1978103.02672</v>
      </c>
      <c r="G69" s="35" t="s">
        <v>48</v>
      </c>
      <c r="H69" s="35" t="s">
        <v>109</v>
      </c>
      <c r="I69" s="35" t="s">
        <v>110</v>
      </c>
      <c r="J69" s="35" t="s">
        <v>111</v>
      </c>
      <c r="K69" s="35" t="s">
        <v>301</v>
      </c>
      <c r="L69" s="35" t="s">
        <v>56</v>
      </c>
    </row>
    <row r="70" spans="1:12" ht="22.5" customHeight="1" x14ac:dyDescent="0.55000000000000004">
      <c r="A70" s="31">
        <v>45039</v>
      </c>
      <c r="B70" s="32">
        <v>1.56</v>
      </c>
      <c r="C70" s="33">
        <v>17.890429999999999</v>
      </c>
      <c r="D70" s="33">
        <v>100.06252000000001</v>
      </c>
      <c r="E70" s="34">
        <v>612555.68438700004</v>
      </c>
      <c r="F70" s="34">
        <v>1978383.8420200001</v>
      </c>
      <c r="G70" s="35" t="s">
        <v>48</v>
      </c>
      <c r="H70" s="35" t="s">
        <v>109</v>
      </c>
      <c r="I70" s="35" t="s">
        <v>110</v>
      </c>
      <c r="J70" s="35" t="s">
        <v>111</v>
      </c>
      <c r="K70" s="35" t="s">
        <v>301</v>
      </c>
      <c r="L70" s="35" t="s">
        <v>56</v>
      </c>
    </row>
    <row r="71" spans="1:12" ht="22.5" customHeight="1" x14ac:dyDescent="0.55000000000000004">
      <c r="A71" s="31">
        <v>45039</v>
      </c>
      <c r="B71" s="32">
        <v>1.56</v>
      </c>
      <c r="C71" s="33">
        <v>17.890989999999999</v>
      </c>
      <c r="D71" s="33">
        <v>100.05889999999999</v>
      </c>
      <c r="E71" s="34">
        <v>612171.82020199997</v>
      </c>
      <c r="F71" s="34">
        <v>1978443.6248600001</v>
      </c>
      <c r="G71" s="35" t="s">
        <v>48</v>
      </c>
      <c r="H71" s="35" t="s">
        <v>109</v>
      </c>
      <c r="I71" s="35" t="s">
        <v>110</v>
      </c>
      <c r="J71" s="35" t="s">
        <v>111</v>
      </c>
      <c r="K71" s="35" t="s">
        <v>301</v>
      </c>
      <c r="L71" s="35" t="s">
        <v>56</v>
      </c>
    </row>
    <row r="72" spans="1:12" ht="22.5" customHeight="1" x14ac:dyDescent="0.55000000000000004">
      <c r="A72" s="31">
        <v>45039</v>
      </c>
      <c r="B72" s="32">
        <v>1.56</v>
      </c>
      <c r="C72" s="33">
        <v>17.89085</v>
      </c>
      <c r="D72" s="33">
        <v>100.12578999999999</v>
      </c>
      <c r="E72" s="34">
        <v>619258.45480099996</v>
      </c>
      <c r="F72" s="34">
        <v>1978469.64386</v>
      </c>
      <c r="G72" s="35" t="s">
        <v>48</v>
      </c>
      <c r="H72" s="35" t="s">
        <v>109</v>
      </c>
      <c r="I72" s="35" t="s">
        <v>110</v>
      </c>
      <c r="J72" s="35" t="s">
        <v>111</v>
      </c>
      <c r="K72" s="35" t="s">
        <v>301</v>
      </c>
      <c r="L72" s="35" t="s">
        <v>56</v>
      </c>
    </row>
    <row r="73" spans="1:12" ht="22.5" customHeight="1" x14ac:dyDescent="0.55000000000000004">
      <c r="A73" s="31">
        <v>45039</v>
      </c>
      <c r="B73" s="32">
        <v>1.56</v>
      </c>
      <c r="C73" s="33">
        <v>17.905090000000001</v>
      </c>
      <c r="D73" s="33">
        <v>99.811909999999997</v>
      </c>
      <c r="E73" s="34">
        <v>585999.13373500004</v>
      </c>
      <c r="F73" s="34">
        <v>1979872.4602399999</v>
      </c>
      <c r="G73" s="35" t="s">
        <v>48</v>
      </c>
      <c r="H73" s="35" t="s">
        <v>302</v>
      </c>
      <c r="I73" s="35" t="s">
        <v>120</v>
      </c>
      <c r="J73" s="35" t="s">
        <v>111</v>
      </c>
      <c r="K73" s="35" t="s">
        <v>303</v>
      </c>
      <c r="L73" s="35" t="s">
        <v>56</v>
      </c>
    </row>
    <row r="74" spans="1:12" ht="22.5" customHeight="1" x14ac:dyDescent="0.55000000000000004">
      <c r="A74" s="31">
        <v>45039</v>
      </c>
      <c r="B74" s="32">
        <v>1.56</v>
      </c>
      <c r="C74" s="33">
        <v>18.099589999999999</v>
      </c>
      <c r="D74" s="33">
        <v>99.784099999999995</v>
      </c>
      <c r="E74" s="34">
        <v>582962.26454700006</v>
      </c>
      <c r="F74" s="34">
        <v>2001380.2166599999</v>
      </c>
      <c r="G74" s="35" t="s">
        <v>48</v>
      </c>
      <c r="H74" s="35" t="s">
        <v>317</v>
      </c>
      <c r="I74" s="35" t="s">
        <v>318</v>
      </c>
      <c r="J74" s="35" t="s">
        <v>111</v>
      </c>
      <c r="K74" s="35" t="s">
        <v>319</v>
      </c>
      <c r="L74" s="35" t="s">
        <v>56</v>
      </c>
    </row>
    <row r="75" spans="1:12" ht="22.5" customHeight="1" x14ac:dyDescent="0.55000000000000004">
      <c r="A75" s="31">
        <v>45039</v>
      </c>
      <c r="B75" s="32">
        <v>1.56</v>
      </c>
      <c r="C75" s="33">
        <v>18.15333</v>
      </c>
      <c r="D75" s="33">
        <v>99.91592</v>
      </c>
      <c r="E75" s="34">
        <v>596880.89432700002</v>
      </c>
      <c r="F75" s="34">
        <v>2007390.78731</v>
      </c>
      <c r="G75" s="35" t="s">
        <v>48</v>
      </c>
      <c r="H75" s="35" t="s">
        <v>320</v>
      </c>
      <c r="I75" s="35" t="s">
        <v>318</v>
      </c>
      <c r="J75" s="35" t="s">
        <v>111</v>
      </c>
      <c r="K75" s="35" t="s">
        <v>321</v>
      </c>
      <c r="L75" s="35" t="s">
        <v>56</v>
      </c>
    </row>
    <row r="76" spans="1:12" ht="22.5" customHeight="1" x14ac:dyDescent="0.55000000000000004">
      <c r="A76" s="31">
        <v>45039</v>
      </c>
      <c r="B76" s="32">
        <v>1.56</v>
      </c>
      <c r="C76" s="33">
        <v>18.284490000000002</v>
      </c>
      <c r="D76" s="33">
        <v>100.40251000000001</v>
      </c>
      <c r="E76" s="34">
        <v>648245.45025700005</v>
      </c>
      <c r="F76" s="34">
        <v>2022230.19903</v>
      </c>
      <c r="G76" s="35" t="s">
        <v>48</v>
      </c>
      <c r="H76" s="35" t="s">
        <v>324</v>
      </c>
      <c r="I76" s="35" t="s">
        <v>325</v>
      </c>
      <c r="J76" s="35" t="s">
        <v>111</v>
      </c>
      <c r="K76" s="35" t="s">
        <v>326</v>
      </c>
      <c r="L76" s="35" t="s">
        <v>56</v>
      </c>
    </row>
    <row r="77" spans="1:12" ht="22.5" customHeight="1" x14ac:dyDescent="0.55000000000000004">
      <c r="A77" s="31">
        <v>45039</v>
      </c>
      <c r="B77" s="32">
        <v>1.56</v>
      </c>
      <c r="C77" s="33">
        <v>18.287800000000001</v>
      </c>
      <c r="D77" s="33">
        <v>100.40307</v>
      </c>
      <c r="E77" s="34">
        <v>648301.83680799999</v>
      </c>
      <c r="F77" s="34">
        <v>2022596.95909</v>
      </c>
      <c r="G77" s="35" t="s">
        <v>48</v>
      </c>
      <c r="H77" s="35" t="s">
        <v>324</v>
      </c>
      <c r="I77" s="35" t="s">
        <v>325</v>
      </c>
      <c r="J77" s="35" t="s">
        <v>111</v>
      </c>
      <c r="K77" s="35" t="s">
        <v>326</v>
      </c>
      <c r="L77" s="35" t="s">
        <v>56</v>
      </c>
    </row>
    <row r="78" spans="1:12" ht="22.5" customHeight="1" x14ac:dyDescent="0.55000000000000004">
      <c r="A78" s="31">
        <v>45039</v>
      </c>
      <c r="B78" s="32">
        <v>1.56</v>
      </c>
      <c r="C78" s="33">
        <v>18.383479999999999</v>
      </c>
      <c r="D78" s="33">
        <v>100.44198</v>
      </c>
      <c r="E78" s="34">
        <v>652331.39146199997</v>
      </c>
      <c r="F78" s="34">
        <v>2033217.7527399999</v>
      </c>
      <c r="G78" s="35" t="s">
        <v>48</v>
      </c>
      <c r="H78" s="35" t="s">
        <v>327</v>
      </c>
      <c r="I78" s="35" t="s">
        <v>325</v>
      </c>
      <c r="J78" s="35" t="s">
        <v>111</v>
      </c>
      <c r="K78" s="35" t="s">
        <v>328</v>
      </c>
      <c r="L78" s="35" t="s">
        <v>56</v>
      </c>
    </row>
    <row r="79" spans="1:12" ht="22.5" customHeight="1" x14ac:dyDescent="0.55000000000000004">
      <c r="A79" s="31">
        <v>45039</v>
      </c>
      <c r="B79" s="32">
        <v>1.56</v>
      </c>
      <c r="C79" s="33">
        <v>17.979099999999999</v>
      </c>
      <c r="D79" s="33">
        <v>98.083950000000002</v>
      </c>
      <c r="E79" s="34">
        <v>403009.761069</v>
      </c>
      <c r="F79" s="34">
        <v>1988112.58984</v>
      </c>
      <c r="G79" s="35" t="s">
        <v>48</v>
      </c>
      <c r="H79" s="35" t="s">
        <v>310</v>
      </c>
      <c r="I79" s="35" t="s">
        <v>311</v>
      </c>
      <c r="J79" s="35" t="s">
        <v>312</v>
      </c>
      <c r="K79" s="35" t="s">
        <v>313</v>
      </c>
      <c r="L79" s="35" t="s">
        <v>56</v>
      </c>
    </row>
    <row r="80" spans="1:12" ht="22.5" customHeight="1" x14ac:dyDescent="0.55000000000000004">
      <c r="A80" s="31">
        <v>45039</v>
      </c>
      <c r="B80" s="32">
        <v>1.56</v>
      </c>
      <c r="C80" s="33">
        <v>18.648319999999998</v>
      </c>
      <c r="D80" s="33">
        <v>99.575649999999996</v>
      </c>
      <c r="E80" s="34">
        <v>560714.06323900004</v>
      </c>
      <c r="F80" s="34">
        <v>2062013.09834</v>
      </c>
      <c r="G80" s="35" t="s">
        <v>48</v>
      </c>
      <c r="H80" s="35" t="s">
        <v>339</v>
      </c>
      <c r="I80" s="35" t="s">
        <v>340</v>
      </c>
      <c r="J80" s="35" t="s">
        <v>139</v>
      </c>
      <c r="K80" s="35" t="s">
        <v>341</v>
      </c>
      <c r="L80" s="35" t="s">
        <v>56</v>
      </c>
    </row>
    <row r="81" spans="1:12" ht="22.5" customHeight="1" x14ac:dyDescent="0.55000000000000004">
      <c r="A81" s="31">
        <v>45039</v>
      </c>
      <c r="B81" s="32">
        <v>1.56</v>
      </c>
      <c r="C81" s="33">
        <v>17.823270000000001</v>
      </c>
      <c r="D81" s="33">
        <v>99.147220000000004</v>
      </c>
      <c r="E81" s="34">
        <v>515600.56029200001</v>
      </c>
      <c r="F81" s="34">
        <v>1970639.13353</v>
      </c>
      <c r="G81" s="35" t="s">
        <v>48</v>
      </c>
      <c r="H81" s="35" t="s">
        <v>293</v>
      </c>
      <c r="I81" s="35" t="s">
        <v>294</v>
      </c>
      <c r="J81" s="35" t="s">
        <v>295</v>
      </c>
      <c r="K81" s="35" t="s">
        <v>296</v>
      </c>
      <c r="L81" s="35" t="s">
        <v>56</v>
      </c>
    </row>
    <row r="82" spans="1:12" ht="22.5" customHeight="1" x14ac:dyDescent="0.55000000000000004">
      <c r="A82" s="31">
        <v>45039</v>
      </c>
      <c r="B82" s="32">
        <v>1.56</v>
      </c>
      <c r="C82" s="33">
        <v>17.826630000000002</v>
      </c>
      <c r="D82" s="33">
        <v>99.147779999999997</v>
      </c>
      <c r="E82" s="34">
        <v>515659.60879899998</v>
      </c>
      <c r="F82" s="34">
        <v>1971010.9119800001</v>
      </c>
      <c r="G82" s="35" t="s">
        <v>48</v>
      </c>
      <c r="H82" s="35" t="s">
        <v>293</v>
      </c>
      <c r="I82" s="35" t="s">
        <v>294</v>
      </c>
      <c r="J82" s="35" t="s">
        <v>295</v>
      </c>
      <c r="K82" s="35" t="s">
        <v>296</v>
      </c>
      <c r="L82" s="35" t="s">
        <v>56</v>
      </c>
    </row>
    <row r="83" spans="1:12" ht="22.5" customHeight="1" x14ac:dyDescent="0.55000000000000004">
      <c r="A83" s="31">
        <v>45039</v>
      </c>
      <c r="B83" s="32">
        <v>1.56</v>
      </c>
      <c r="C83" s="33">
        <v>17.32939</v>
      </c>
      <c r="D83" s="33">
        <v>101.19495999999999</v>
      </c>
      <c r="E83" s="34">
        <v>733273.92553999997</v>
      </c>
      <c r="F83" s="34">
        <v>1917325.8004900001</v>
      </c>
      <c r="G83" s="35" t="s">
        <v>48</v>
      </c>
      <c r="H83" s="35" t="s">
        <v>270</v>
      </c>
      <c r="I83" s="35" t="s">
        <v>88</v>
      </c>
      <c r="J83" s="35" t="s">
        <v>78</v>
      </c>
      <c r="K83" s="35" t="s">
        <v>271</v>
      </c>
      <c r="L83" s="35" t="s">
        <v>56</v>
      </c>
    </row>
    <row r="84" spans="1:12" ht="22.5" customHeight="1" x14ac:dyDescent="0.55000000000000004">
      <c r="A84" s="31">
        <v>45039</v>
      </c>
      <c r="B84" s="32">
        <v>1.56</v>
      </c>
      <c r="C84" s="33">
        <v>17.329969999999999</v>
      </c>
      <c r="D84" s="33">
        <v>101.19137000000001</v>
      </c>
      <c r="E84" s="34">
        <v>732891.50480800006</v>
      </c>
      <c r="F84" s="34">
        <v>1917385.6499099999</v>
      </c>
      <c r="G84" s="35" t="s">
        <v>48</v>
      </c>
      <c r="H84" s="35" t="s">
        <v>270</v>
      </c>
      <c r="I84" s="35" t="s">
        <v>88</v>
      </c>
      <c r="J84" s="35" t="s">
        <v>78</v>
      </c>
      <c r="K84" s="35" t="s">
        <v>271</v>
      </c>
      <c r="L84" s="35" t="s">
        <v>56</v>
      </c>
    </row>
    <row r="85" spans="1:12" ht="22.5" customHeight="1" x14ac:dyDescent="0.55000000000000004">
      <c r="A85" s="31">
        <v>45039</v>
      </c>
      <c r="B85" s="32">
        <v>1.56</v>
      </c>
      <c r="C85" s="33">
        <v>17.332709999999999</v>
      </c>
      <c r="D85" s="33">
        <v>101.19555</v>
      </c>
      <c r="E85" s="34">
        <v>733332.45717499999</v>
      </c>
      <c r="F85" s="34">
        <v>1917694.0271300001</v>
      </c>
      <c r="G85" s="35" t="s">
        <v>48</v>
      </c>
      <c r="H85" s="35" t="s">
        <v>270</v>
      </c>
      <c r="I85" s="35" t="s">
        <v>88</v>
      </c>
      <c r="J85" s="35" t="s">
        <v>78</v>
      </c>
      <c r="K85" s="35" t="s">
        <v>271</v>
      </c>
      <c r="L85" s="35" t="s">
        <v>56</v>
      </c>
    </row>
    <row r="86" spans="1:12" ht="22.5" customHeight="1" x14ac:dyDescent="0.55000000000000004">
      <c r="A86" s="31">
        <v>45039</v>
      </c>
      <c r="B86" s="32">
        <v>1.56</v>
      </c>
      <c r="C86" s="33">
        <v>17.333290000000002</v>
      </c>
      <c r="D86" s="33">
        <v>101.19195000000001</v>
      </c>
      <c r="E86" s="34">
        <v>732948.97968600004</v>
      </c>
      <c r="F86" s="34">
        <v>1917753.86256</v>
      </c>
      <c r="G86" s="35" t="s">
        <v>48</v>
      </c>
      <c r="H86" s="35" t="s">
        <v>270</v>
      </c>
      <c r="I86" s="35" t="s">
        <v>88</v>
      </c>
      <c r="J86" s="35" t="s">
        <v>78</v>
      </c>
      <c r="K86" s="35" t="s">
        <v>271</v>
      </c>
      <c r="L86" s="35" t="s">
        <v>56</v>
      </c>
    </row>
    <row r="87" spans="1:12" ht="22.5" customHeight="1" x14ac:dyDescent="0.55000000000000004">
      <c r="A87" s="31">
        <v>45039</v>
      </c>
      <c r="B87" s="32">
        <v>1.56</v>
      </c>
      <c r="C87" s="33">
        <v>17.620180000000001</v>
      </c>
      <c r="D87" s="33">
        <v>101.80162</v>
      </c>
      <c r="E87" s="34">
        <v>797312.72745899996</v>
      </c>
      <c r="F87" s="34">
        <v>1950366.1467200001</v>
      </c>
      <c r="G87" s="35" t="s">
        <v>48</v>
      </c>
      <c r="H87" s="35" t="s">
        <v>272</v>
      </c>
      <c r="I87" s="35" t="s">
        <v>273</v>
      </c>
      <c r="J87" s="35" t="s">
        <v>78</v>
      </c>
      <c r="K87" s="35" t="s">
        <v>274</v>
      </c>
      <c r="L87" s="35" t="s">
        <v>56</v>
      </c>
    </row>
    <row r="88" spans="1:12" ht="22.5" customHeight="1" x14ac:dyDescent="0.55000000000000004">
      <c r="A88" s="31">
        <v>45039</v>
      </c>
      <c r="B88" s="32">
        <v>1.56</v>
      </c>
      <c r="C88" s="33">
        <v>17.83156</v>
      </c>
      <c r="D88" s="33">
        <v>102.04622999999999</v>
      </c>
      <c r="E88" s="34">
        <v>822911.12342399999</v>
      </c>
      <c r="F88" s="34">
        <v>1974180.5334699999</v>
      </c>
      <c r="G88" s="35" t="s">
        <v>48</v>
      </c>
      <c r="H88" s="35" t="s">
        <v>298</v>
      </c>
      <c r="I88" s="35" t="s">
        <v>299</v>
      </c>
      <c r="J88" s="35" t="s">
        <v>78</v>
      </c>
      <c r="K88" s="35" t="s">
        <v>300</v>
      </c>
      <c r="L88" s="35" t="s">
        <v>56</v>
      </c>
    </row>
    <row r="89" spans="1:12" ht="22.5" customHeight="1" x14ac:dyDescent="0.55000000000000004">
      <c r="A89" s="31">
        <v>45039</v>
      </c>
      <c r="B89" s="32">
        <v>1.56</v>
      </c>
      <c r="C89" s="33">
        <v>17.908840000000001</v>
      </c>
      <c r="D89" s="33">
        <v>101.81666</v>
      </c>
      <c r="E89" s="34">
        <v>798429.98659600003</v>
      </c>
      <c r="F89" s="34">
        <v>1982356.9596200001</v>
      </c>
      <c r="G89" s="35" t="s">
        <v>48</v>
      </c>
      <c r="H89" s="35" t="s">
        <v>304</v>
      </c>
      <c r="I89" s="35" t="s">
        <v>305</v>
      </c>
      <c r="J89" s="35" t="s">
        <v>78</v>
      </c>
      <c r="K89" s="35" t="s">
        <v>300</v>
      </c>
      <c r="L89" s="35" t="s">
        <v>56</v>
      </c>
    </row>
    <row r="90" spans="1:12" ht="22.5" customHeight="1" x14ac:dyDescent="0.55000000000000004">
      <c r="A90" s="31">
        <v>45039</v>
      </c>
      <c r="B90" s="32">
        <v>1.56</v>
      </c>
      <c r="C90" s="33">
        <v>17.950859999999999</v>
      </c>
      <c r="D90" s="33">
        <v>101.85511</v>
      </c>
      <c r="E90" s="34">
        <v>802435.11670300004</v>
      </c>
      <c r="F90" s="34">
        <v>1987072.66582</v>
      </c>
      <c r="G90" s="35" t="s">
        <v>48</v>
      </c>
      <c r="H90" s="35" t="s">
        <v>299</v>
      </c>
      <c r="I90" s="35" t="s">
        <v>299</v>
      </c>
      <c r="J90" s="35" t="s">
        <v>78</v>
      </c>
      <c r="K90" s="35" t="s">
        <v>300</v>
      </c>
      <c r="L90" s="35" t="s">
        <v>56</v>
      </c>
    </row>
    <row r="91" spans="1:12" ht="22.5" customHeight="1" x14ac:dyDescent="0.55000000000000004">
      <c r="A91" s="31">
        <v>45039</v>
      </c>
      <c r="B91" s="32">
        <v>1.56</v>
      </c>
      <c r="C91" s="33">
        <v>16.961749999999999</v>
      </c>
      <c r="D91" s="33">
        <v>103.91703</v>
      </c>
      <c r="E91" s="34">
        <v>1024028.12771</v>
      </c>
      <c r="F91" s="34">
        <v>1881895.01874</v>
      </c>
      <c r="G91" s="35" t="s">
        <v>48</v>
      </c>
      <c r="H91" s="35" t="s">
        <v>257</v>
      </c>
      <c r="I91" s="35" t="s">
        <v>258</v>
      </c>
      <c r="J91" s="35" t="s">
        <v>259</v>
      </c>
      <c r="K91" s="35" t="s">
        <v>260</v>
      </c>
      <c r="L91" s="35" t="s">
        <v>56</v>
      </c>
    </row>
    <row r="92" spans="1:12" ht="22.5" customHeight="1" x14ac:dyDescent="0.55000000000000004">
      <c r="A92" s="31">
        <v>45039</v>
      </c>
      <c r="B92" s="32">
        <v>1.58</v>
      </c>
      <c r="C92" s="33">
        <v>14.63091</v>
      </c>
      <c r="D92" s="33">
        <v>101.07599999999999</v>
      </c>
      <c r="E92" s="34">
        <v>723606.69863700005</v>
      </c>
      <c r="F92" s="34">
        <v>1618527.2252</v>
      </c>
      <c r="G92" s="35" t="s">
        <v>48</v>
      </c>
      <c r="H92" s="35" t="s">
        <v>356</v>
      </c>
      <c r="I92" s="35" t="s">
        <v>173</v>
      </c>
      <c r="J92" s="35" t="s">
        <v>174</v>
      </c>
      <c r="K92" s="35" t="s">
        <v>357</v>
      </c>
      <c r="L92" s="35" t="s">
        <v>56</v>
      </c>
    </row>
    <row r="93" spans="1:12" ht="22.5" customHeight="1" x14ac:dyDescent="0.55000000000000004">
      <c r="A93" s="31">
        <v>45039</v>
      </c>
      <c r="B93" s="32">
        <v>1.56</v>
      </c>
      <c r="C93" s="33">
        <v>17.788820000000001</v>
      </c>
      <c r="D93" s="33">
        <v>99.534570000000002</v>
      </c>
      <c r="E93" s="34">
        <v>556658.63320399995</v>
      </c>
      <c r="F93" s="34">
        <v>1966902.4121900001</v>
      </c>
      <c r="G93" s="35" t="s">
        <v>48</v>
      </c>
      <c r="H93" s="35" t="s">
        <v>280</v>
      </c>
      <c r="I93" s="35" t="s">
        <v>281</v>
      </c>
      <c r="J93" s="35" t="s">
        <v>282</v>
      </c>
      <c r="K93" s="35" t="s">
        <v>283</v>
      </c>
      <c r="L93" s="35" t="s">
        <v>56</v>
      </c>
    </row>
    <row r="94" spans="1:12" ht="22.5" customHeight="1" x14ac:dyDescent="0.55000000000000004">
      <c r="A94" s="31">
        <v>45039</v>
      </c>
      <c r="B94" s="32">
        <v>1.56</v>
      </c>
      <c r="C94" s="33">
        <v>17.789370000000002</v>
      </c>
      <c r="D94" s="33">
        <v>99.530940000000001</v>
      </c>
      <c r="E94" s="34">
        <v>556273.71117200004</v>
      </c>
      <c r="F94" s="34">
        <v>1966962.1698799999</v>
      </c>
      <c r="G94" s="35" t="s">
        <v>48</v>
      </c>
      <c r="H94" s="35" t="s">
        <v>280</v>
      </c>
      <c r="I94" s="35" t="s">
        <v>281</v>
      </c>
      <c r="J94" s="35" t="s">
        <v>282</v>
      </c>
      <c r="K94" s="35" t="s">
        <v>283</v>
      </c>
      <c r="L94" s="35" t="s">
        <v>56</v>
      </c>
    </row>
    <row r="95" spans="1:12" ht="22.5" customHeight="1" x14ac:dyDescent="0.55000000000000004">
      <c r="A95" s="31">
        <v>45039</v>
      </c>
      <c r="B95" s="32">
        <v>1.56</v>
      </c>
      <c r="C95" s="33">
        <v>17.789929999999998</v>
      </c>
      <c r="D95" s="33">
        <v>99.527270000000001</v>
      </c>
      <c r="E95" s="34">
        <v>555884.54892600002</v>
      </c>
      <c r="F95" s="34">
        <v>1967023.02941</v>
      </c>
      <c r="G95" s="35" t="s">
        <v>48</v>
      </c>
      <c r="H95" s="35" t="s">
        <v>280</v>
      </c>
      <c r="I95" s="35" t="s">
        <v>281</v>
      </c>
      <c r="J95" s="35" t="s">
        <v>282</v>
      </c>
      <c r="K95" s="35" t="s">
        <v>283</v>
      </c>
      <c r="L95" s="35" t="s">
        <v>56</v>
      </c>
    </row>
    <row r="96" spans="1:12" ht="22.5" customHeight="1" x14ac:dyDescent="0.55000000000000004">
      <c r="A96" s="31">
        <v>45039</v>
      </c>
      <c r="B96" s="32">
        <v>1.56</v>
      </c>
      <c r="C96" s="33">
        <v>17.792149999999999</v>
      </c>
      <c r="D96" s="33">
        <v>99.535139999999998</v>
      </c>
      <c r="E96" s="34">
        <v>556717.99706900003</v>
      </c>
      <c r="F96" s="34">
        <v>1967271.00801</v>
      </c>
      <c r="G96" s="35" t="s">
        <v>48</v>
      </c>
      <c r="H96" s="35" t="s">
        <v>280</v>
      </c>
      <c r="I96" s="35" t="s">
        <v>281</v>
      </c>
      <c r="J96" s="35" t="s">
        <v>282</v>
      </c>
      <c r="K96" s="35" t="s">
        <v>283</v>
      </c>
      <c r="L96" s="35" t="s">
        <v>56</v>
      </c>
    </row>
    <row r="97" spans="1:12" ht="22.5" customHeight="1" x14ac:dyDescent="0.55000000000000004">
      <c r="A97" s="31">
        <v>45039</v>
      </c>
      <c r="B97" s="32">
        <v>1.58</v>
      </c>
      <c r="C97" s="33">
        <v>14.947699999999999</v>
      </c>
      <c r="D97" s="33">
        <v>99.680019999999999</v>
      </c>
      <c r="E97" s="34">
        <v>573126.46615600004</v>
      </c>
      <c r="F97" s="34">
        <v>1652653.3314799999</v>
      </c>
      <c r="G97" s="35" t="s">
        <v>48</v>
      </c>
      <c r="H97" s="35" t="s">
        <v>358</v>
      </c>
      <c r="I97" s="35" t="s">
        <v>359</v>
      </c>
      <c r="J97" s="35" t="s">
        <v>360</v>
      </c>
      <c r="K97" s="35" t="s">
        <v>361</v>
      </c>
      <c r="L97" s="35" t="s">
        <v>56</v>
      </c>
    </row>
    <row r="98" spans="1:12" ht="22.5" customHeight="1" x14ac:dyDescent="0.55000000000000004">
      <c r="A98" s="31">
        <v>45039</v>
      </c>
      <c r="B98" s="32">
        <v>1.56</v>
      </c>
      <c r="C98" s="33">
        <v>17.946210000000001</v>
      </c>
      <c r="D98" s="33">
        <v>102.34799</v>
      </c>
      <c r="E98" s="34">
        <v>854698.95004699996</v>
      </c>
      <c r="F98" s="34">
        <v>1987430.1656299999</v>
      </c>
      <c r="G98" s="35" t="s">
        <v>48</v>
      </c>
      <c r="H98" s="35" t="s">
        <v>306</v>
      </c>
      <c r="I98" s="35" t="s">
        <v>307</v>
      </c>
      <c r="J98" s="35" t="s">
        <v>308</v>
      </c>
      <c r="K98" s="35" t="s">
        <v>309</v>
      </c>
      <c r="L98" s="35" t="s">
        <v>56</v>
      </c>
    </row>
    <row r="99" spans="1:12" ht="22.5" customHeight="1" x14ac:dyDescent="0.55000000000000004">
      <c r="A99" s="31">
        <v>45039</v>
      </c>
      <c r="B99" s="32">
        <v>1.56</v>
      </c>
      <c r="C99" s="33">
        <v>17.992740000000001</v>
      </c>
      <c r="D99" s="33">
        <v>102.32079</v>
      </c>
      <c r="E99" s="34">
        <v>851722.35331699997</v>
      </c>
      <c r="F99" s="34">
        <v>1992533.3225400001</v>
      </c>
      <c r="G99" s="35" t="s">
        <v>48</v>
      </c>
      <c r="H99" s="35" t="s">
        <v>306</v>
      </c>
      <c r="I99" s="35" t="s">
        <v>307</v>
      </c>
      <c r="J99" s="35" t="s">
        <v>308</v>
      </c>
      <c r="K99" s="35" t="s">
        <v>309</v>
      </c>
      <c r="L99" s="35" t="s">
        <v>56</v>
      </c>
    </row>
    <row r="100" spans="1:12" ht="22.5" customHeight="1" x14ac:dyDescent="0.55000000000000004">
      <c r="A100" s="31">
        <v>45039</v>
      </c>
      <c r="B100" s="32">
        <v>1.56</v>
      </c>
      <c r="C100" s="33">
        <v>17.994869999999999</v>
      </c>
      <c r="D100" s="33">
        <v>102.3291</v>
      </c>
      <c r="E100" s="34">
        <v>852599.07512499997</v>
      </c>
      <c r="F100" s="34">
        <v>1992785.11154</v>
      </c>
      <c r="G100" s="35" t="s">
        <v>48</v>
      </c>
      <c r="H100" s="35" t="s">
        <v>306</v>
      </c>
      <c r="I100" s="35" t="s">
        <v>307</v>
      </c>
      <c r="J100" s="35" t="s">
        <v>308</v>
      </c>
      <c r="K100" s="35" t="s">
        <v>309</v>
      </c>
      <c r="L100" s="35" t="s">
        <v>56</v>
      </c>
    </row>
    <row r="101" spans="1:12" ht="22.5" customHeight="1" x14ac:dyDescent="0.55000000000000004">
      <c r="A101" s="31">
        <v>45039</v>
      </c>
      <c r="B101" s="32">
        <v>1.56</v>
      </c>
      <c r="C101" s="33">
        <v>17.9955</v>
      </c>
      <c r="D101" s="33">
        <v>102.32526</v>
      </c>
      <c r="E101" s="34">
        <v>852190.73917299998</v>
      </c>
      <c r="F101" s="34">
        <v>1992847.5966399999</v>
      </c>
      <c r="G101" s="35" t="s">
        <v>48</v>
      </c>
      <c r="H101" s="35" t="s">
        <v>306</v>
      </c>
      <c r="I101" s="35" t="s">
        <v>307</v>
      </c>
      <c r="J101" s="35" t="s">
        <v>308</v>
      </c>
      <c r="K101" s="35" t="s">
        <v>309</v>
      </c>
      <c r="L101" s="35" t="s">
        <v>56</v>
      </c>
    </row>
    <row r="102" spans="1:12" ht="22.5" customHeight="1" x14ac:dyDescent="0.55000000000000004">
      <c r="A102" s="31">
        <v>45039</v>
      </c>
      <c r="B102" s="32">
        <v>1.56</v>
      </c>
      <c r="C102" s="33">
        <v>17.781510000000001</v>
      </c>
      <c r="D102" s="33">
        <v>102.20186</v>
      </c>
      <c r="E102" s="34">
        <v>839517.01474300004</v>
      </c>
      <c r="F102" s="34">
        <v>1968912.1794400001</v>
      </c>
      <c r="G102" s="35" t="s">
        <v>48</v>
      </c>
      <c r="H102" s="35" t="s">
        <v>287</v>
      </c>
      <c r="I102" s="35" t="s">
        <v>288</v>
      </c>
      <c r="J102" s="35" t="s">
        <v>289</v>
      </c>
      <c r="K102" s="35" t="s">
        <v>290</v>
      </c>
      <c r="L102" s="35" t="s">
        <v>56</v>
      </c>
    </row>
    <row r="103" spans="1:12" ht="22.5" customHeight="1" x14ac:dyDescent="0.55000000000000004">
      <c r="A103" s="31">
        <v>45039</v>
      </c>
      <c r="B103" s="32">
        <v>1.56</v>
      </c>
      <c r="C103" s="33">
        <v>17.640609999999999</v>
      </c>
      <c r="D103" s="33">
        <v>100.44996999999999</v>
      </c>
      <c r="E103" s="34">
        <v>653819.05307400005</v>
      </c>
      <c r="F103" s="34">
        <v>1951014.6768100001</v>
      </c>
      <c r="G103" s="35" t="s">
        <v>48</v>
      </c>
      <c r="H103" s="35" t="s">
        <v>275</v>
      </c>
      <c r="I103" s="35" t="s">
        <v>106</v>
      </c>
      <c r="J103" s="35" t="s">
        <v>101</v>
      </c>
      <c r="K103" s="35" t="s">
        <v>276</v>
      </c>
      <c r="L103" s="35" t="s">
        <v>56</v>
      </c>
    </row>
    <row r="104" spans="1:12" ht="22.5" customHeight="1" x14ac:dyDescent="0.55000000000000004">
      <c r="A104" s="31">
        <v>45039</v>
      </c>
      <c r="B104" s="32">
        <v>1.56</v>
      </c>
      <c r="C104" s="33">
        <v>17.655930000000001</v>
      </c>
      <c r="D104" s="33">
        <v>100.48213</v>
      </c>
      <c r="E104" s="34">
        <v>657218.04412199999</v>
      </c>
      <c r="F104" s="34">
        <v>1952736.49251</v>
      </c>
      <c r="G104" s="35" t="s">
        <v>48</v>
      </c>
      <c r="H104" s="35" t="s">
        <v>275</v>
      </c>
      <c r="I104" s="35" t="s">
        <v>106</v>
      </c>
      <c r="J104" s="35" t="s">
        <v>101</v>
      </c>
      <c r="K104" s="35" t="s">
        <v>276</v>
      </c>
      <c r="L104" s="35" t="s">
        <v>56</v>
      </c>
    </row>
    <row r="105" spans="1:12" ht="22.5" customHeight="1" x14ac:dyDescent="0.55000000000000004">
      <c r="A105" s="31">
        <v>45039</v>
      </c>
      <c r="B105" s="32">
        <v>1.56</v>
      </c>
      <c r="C105" s="33">
        <v>17.803519999999999</v>
      </c>
      <c r="D105" s="33">
        <v>100.18875</v>
      </c>
      <c r="E105" s="34">
        <v>625990.22120799997</v>
      </c>
      <c r="F105" s="34">
        <v>1968847.6377099999</v>
      </c>
      <c r="G105" s="35" t="s">
        <v>48</v>
      </c>
      <c r="H105" s="35" t="s">
        <v>284</v>
      </c>
      <c r="I105" s="35" t="s">
        <v>285</v>
      </c>
      <c r="J105" s="35" t="s">
        <v>101</v>
      </c>
      <c r="K105" s="35" t="s">
        <v>286</v>
      </c>
      <c r="L105" s="35" t="s">
        <v>56</v>
      </c>
    </row>
    <row r="106" spans="1:12" ht="22.5" customHeight="1" x14ac:dyDescent="0.55000000000000004">
      <c r="A106" s="31">
        <v>45039</v>
      </c>
      <c r="B106" s="32">
        <v>1.56</v>
      </c>
      <c r="C106" s="33">
        <v>17.808450000000001</v>
      </c>
      <c r="D106" s="33">
        <v>100.20068999999999</v>
      </c>
      <c r="E106" s="34">
        <v>627252.342191</v>
      </c>
      <c r="F106" s="34">
        <v>1969401.2311</v>
      </c>
      <c r="G106" s="35" t="s">
        <v>48</v>
      </c>
      <c r="H106" s="35" t="s">
        <v>292</v>
      </c>
      <c r="I106" s="35" t="s">
        <v>285</v>
      </c>
      <c r="J106" s="35" t="s">
        <v>101</v>
      </c>
      <c r="K106" s="35" t="s">
        <v>286</v>
      </c>
      <c r="L106" s="35" t="s">
        <v>56</v>
      </c>
    </row>
    <row r="107" spans="1:12" ht="22.5" customHeight="1" x14ac:dyDescent="0.55000000000000004">
      <c r="A107" s="31">
        <v>45039</v>
      </c>
      <c r="B107" s="32">
        <v>1.56</v>
      </c>
      <c r="C107" s="33">
        <v>18.055980000000002</v>
      </c>
      <c r="D107" s="33">
        <v>101.1215</v>
      </c>
      <c r="E107" s="34">
        <v>724558.31513899995</v>
      </c>
      <c r="F107" s="34">
        <v>1997667.95208</v>
      </c>
      <c r="G107" s="35" t="s">
        <v>48</v>
      </c>
      <c r="H107" s="35" t="s">
        <v>314</v>
      </c>
      <c r="I107" s="35" t="s">
        <v>315</v>
      </c>
      <c r="J107" s="35" t="s">
        <v>101</v>
      </c>
      <c r="K107" s="35" t="s">
        <v>316</v>
      </c>
      <c r="L107" s="35" t="s">
        <v>56</v>
      </c>
    </row>
    <row r="108" spans="1:12" ht="22.5" customHeight="1" x14ac:dyDescent="0.55000000000000004">
      <c r="A108" s="31">
        <v>45039</v>
      </c>
      <c r="B108" s="32">
        <v>1.58</v>
      </c>
      <c r="C108" s="33">
        <v>15.134840000000001</v>
      </c>
      <c r="D108" s="33">
        <v>99.349299999999999</v>
      </c>
      <c r="E108" s="34">
        <v>537528.92517900001</v>
      </c>
      <c r="F108" s="34">
        <v>1673269.8523800001</v>
      </c>
      <c r="G108" s="35" t="s">
        <v>48</v>
      </c>
      <c r="H108" s="35" t="s">
        <v>198</v>
      </c>
      <c r="I108" s="35" t="s">
        <v>199</v>
      </c>
      <c r="J108" s="35" t="s">
        <v>192</v>
      </c>
      <c r="K108" s="35" t="s">
        <v>362</v>
      </c>
      <c r="L108" s="35" t="s">
        <v>56</v>
      </c>
    </row>
    <row r="109" spans="1:12" ht="22.5" customHeight="1" x14ac:dyDescent="0.55000000000000004">
      <c r="A109" s="31">
        <v>45039</v>
      </c>
      <c r="B109" s="32">
        <v>1.58</v>
      </c>
      <c r="C109" s="33">
        <v>15.30081</v>
      </c>
      <c r="D109" s="33">
        <v>99.456879999999998</v>
      </c>
      <c r="E109" s="34">
        <v>549049.123532</v>
      </c>
      <c r="F109" s="34">
        <v>1691648.96209</v>
      </c>
      <c r="G109" s="35" t="s">
        <v>48</v>
      </c>
      <c r="H109" s="35" t="s">
        <v>195</v>
      </c>
      <c r="I109" s="35" t="s">
        <v>191</v>
      </c>
      <c r="J109" s="35" t="s">
        <v>192</v>
      </c>
      <c r="K109" s="35" t="s">
        <v>363</v>
      </c>
      <c r="L109" s="35" t="s">
        <v>56</v>
      </c>
    </row>
    <row r="110" spans="1:12" ht="22.5" customHeight="1" x14ac:dyDescent="0.55000000000000004">
      <c r="A110" s="31">
        <v>45039</v>
      </c>
      <c r="B110" s="32">
        <v>1.58</v>
      </c>
      <c r="C110" s="33">
        <v>15.32841</v>
      </c>
      <c r="D110" s="33">
        <v>99.49803</v>
      </c>
      <c r="E110" s="34">
        <v>553459.93474199995</v>
      </c>
      <c r="F110" s="34">
        <v>1694711.54452</v>
      </c>
      <c r="G110" s="35" t="s">
        <v>48</v>
      </c>
      <c r="H110" s="35" t="s">
        <v>195</v>
      </c>
      <c r="I110" s="35" t="s">
        <v>191</v>
      </c>
      <c r="J110" s="35" t="s">
        <v>192</v>
      </c>
      <c r="K110" s="35" t="s">
        <v>364</v>
      </c>
      <c r="L110" s="35" t="s">
        <v>56</v>
      </c>
    </row>
    <row r="111" spans="1:12" ht="22.5" customHeight="1" x14ac:dyDescent="0.55000000000000004">
      <c r="A111" s="31">
        <v>45039</v>
      </c>
      <c r="B111" s="32">
        <v>1.58</v>
      </c>
      <c r="C111" s="33">
        <v>15.32896</v>
      </c>
      <c r="D111" s="33">
        <v>99.494450000000001</v>
      </c>
      <c r="E111" s="34">
        <v>553075.50043400005</v>
      </c>
      <c r="F111" s="34">
        <v>1694771.5008</v>
      </c>
      <c r="G111" s="35" t="s">
        <v>48</v>
      </c>
      <c r="H111" s="35" t="s">
        <v>195</v>
      </c>
      <c r="I111" s="35" t="s">
        <v>191</v>
      </c>
      <c r="J111" s="35" t="s">
        <v>192</v>
      </c>
      <c r="K111" s="35" t="s">
        <v>364</v>
      </c>
      <c r="L111" s="35" t="s">
        <v>56</v>
      </c>
    </row>
    <row r="112" spans="1:12" ht="22.5" customHeight="1" x14ac:dyDescent="0.55000000000000004">
      <c r="A112" s="31">
        <v>45039</v>
      </c>
      <c r="B112" s="32">
        <v>1.58</v>
      </c>
      <c r="C112" s="33">
        <v>15.33173</v>
      </c>
      <c r="D112" s="33">
        <v>99.498570000000001</v>
      </c>
      <c r="E112" s="34">
        <v>553517.05626999994</v>
      </c>
      <c r="F112" s="34">
        <v>1695078.90729</v>
      </c>
      <c r="G112" s="35" t="s">
        <v>48</v>
      </c>
      <c r="H112" s="35" t="s">
        <v>195</v>
      </c>
      <c r="I112" s="35" t="s">
        <v>191</v>
      </c>
      <c r="J112" s="35" t="s">
        <v>192</v>
      </c>
      <c r="K112" s="35" t="s">
        <v>364</v>
      </c>
      <c r="L112" s="35" t="s">
        <v>56</v>
      </c>
    </row>
    <row r="113" spans="1:12" ht="22.5" customHeight="1" x14ac:dyDescent="0.55000000000000004">
      <c r="A113" s="31">
        <v>45039</v>
      </c>
      <c r="B113" s="32">
        <v>1.58</v>
      </c>
      <c r="C113" s="33">
        <v>15.332280000000001</v>
      </c>
      <c r="D113" s="33">
        <v>99.495000000000005</v>
      </c>
      <c r="E113" s="34">
        <v>553133.70125299995</v>
      </c>
      <c r="F113" s="34">
        <v>1695138.8649200001</v>
      </c>
      <c r="G113" s="35" t="s">
        <v>48</v>
      </c>
      <c r="H113" s="35" t="s">
        <v>195</v>
      </c>
      <c r="I113" s="35" t="s">
        <v>191</v>
      </c>
      <c r="J113" s="35" t="s">
        <v>192</v>
      </c>
      <c r="K113" s="35" t="s">
        <v>364</v>
      </c>
      <c r="L113" s="35" t="s">
        <v>56</v>
      </c>
    </row>
    <row r="114" spans="1:12" ht="22.5" customHeight="1" x14ac:dyDescent="0.55000000000000004">
      <c r="A114" s="31">
        <v>45039</v>
      </c>
      <c r="B114" s="32">
        <v>1.58</v>
      </c>
      <c r="C114" s="33">
        <v>15.34882</v>
      </c>
      <c r="D114" s="33">
        <v>99.471649999999997</v>
      </c>
      <c r="E114" s="34">
        <v>550623.25872699998</v>
      </c>
      <c r="F114" s="34">
        <v>1696962.78033</v>
      </c>
      <c r="G114" s="35" t="s">
        <v>48</v>
      </c>
      <c r="H114" s="35" t="s">
        <v>195</v>
      </c>
      <c r="I114" s="35" t="s">
        <v>191</v>
      </c>
      <c r="J114" s="35" t="s">
        <v>192</v>
      </c>
      <c r="K114" s="35" t="s">
        <v>364</v>
      </c>
      <c r="L114" s="35" t="s">
        <v>56</v>
      </c>
    </row>
    <row r="115" spans="1:12" ht="22.5" customHeight="1" x14ac:dyDescent="0.55000000000000004">
      <c r="A115" s="31">
        <v>45039</v>
      </c>
      <c r="B115" s="32">
        <v>1.58</v>
      </c>
      <c r="C115" s="33">
        <v>15.383609999999999</v>
      </c>
      <c r="D115" s="33">
        <v>99.466449999999995</v>
      </c>
      <c r="E115" s="34">
        <v>550056.81847900001</v>
      </c>
      <c r="F115" s="34">
        <v>1700809.7344800001</v>
      </c>
      <c r="G115" s="35" t="s">
        <v>48</v>
      </c>
      <c r="H115" s="35" t="s">
        <v>365</v>
      </c>
      <c r="I115" s="35" t="s">
        <v>202</v>
      </c>
      <c r="J115" s="35" t="s">
        <v>192</v>
      </c>
      <c r="K115" s="35" t="s">
        <v>364</v>
      </c>
      <c r="L115" s="35" t="s">
        <v>56</v>
      </c>
    </row>
    <row r="116" spans="1:12" ht="22.5" customHeight="1" x14ac:dyDescent="0.55000000000000004">
      <c r="A116" s="42">
        <v>45039</v>
      </c>
      <c r="B116" s="43">
        <v>13.05</v>
      </c>
      <c r="C116" s="44">
        <v>14.89883</v>
      </c>
      <c r="D116" s="44">
        <v>98.760800000000003</v>
      </c>
      <c r="E116" s="45">
        <v>474272.097221</v>
      </c>
      <c r="F116" s="45">
        <v>1647150.00049</v>
      </c>
      <c r="G116" s="43" t="s">
        <v>48</v>
      </c>
      <c r="H116" s="43" t="s">
        <v>187</v>
      </c>
      <c r="I116" s="43" t="s">
        <v>183</v>
      </c>
      <c r="J116" s="43" t="s">
        <v>179</v>
      </c>
      <c r="K116" s="43" t="s">
        <v>547</v>
      </c>
      <c r="L116" s="43" t="s">
        <v>56</v>
      </c>
    </row>
    <row r="117" spans="1:12" ht="22.5" customHeight="1" x14ac:dyDescent="0.55000000000000004">
      <c r="A117" s="42">
        <v>45039</v>
      </c>
      <c r="B117" s="43">
        <v>13.05</v>
      </c>
      <c r="C117" s="44">
        <v>14.1717</v>
      </c>
      <c r="D117" s="44">
        <v>99.017080000000007</v>
      </c>
      <c r="E117" s="45">
        <v>501843.10483000003</v>
      </c>
      <c r="F117" s="45">
        <v>1566715.6763299999</v>
      </c>
      <c r="G117" s="43" t="s">
        <v>48</v>
      </c>
      <c r="H117" s="43" t="s">
        <v>548</v>
      </c>
      <c r="I117" s="43" t="s">
        <v>427</v>
      </c>
      <c r="J117" s="43" t="s">
        <v>179</v>
      </c>
      <c r="K117" s="43" t="s">
        <v>549</v>
      </c>
      <c r="L117" s="43" t="s">
        <v>56</v>
      </c>
    </row>
    <row r="118" spans="1:12" ht="22.5" customHeight="1" x14ac:dyDescent="0.55000000000000004">
      <c r="A118" s="42">
        <v>45039</v>
      </c>
      <c r="B118" s="43">
        <v>13.05</v>
      </c>
      <c r="C118" s="44">
        <v>15.518750000000001</v>
      </c>
      <c r="D118" s="44">
        <v>101.4248</v>
      </c>
      <c r="E118" s="45">
        <v>760112.00688100001</v>
      </c>
      <c r="F118" s="45">
        <v>1717176.6341500001</v>
      </c>
      <c r="G118" s="43" t="s">
        <v>48</v>
      </c>
      <c r="H118" s="43" t="s">
        <v>550</v>
      </c>
      <c r="I118" s="43" t="s">
        <v>551</v>
      </c>
      <c r="J118" s="43" t="s">
        <v>213</v>
      </c>
      <c r="K118" s="43" t="s">
        <v>552</v>
      </c>
      <c r="L118" s="43" t="s">
        <v>56</v>
      </c>
    </row>
    <row r="119" spans="1:12" ht="22.5" customHeight="1" x14ac:dyDescent="0.55000000000000004">
      <c r="A119" s="42">
        <v>45039</v>
      </c>
      <c r="B119" s="43">
        <v>13.05</v>
      </c>
      <c r="C119" s="44">
        <v>15.84826</v>
      </c>
      <c r="D119" s="44">
        <v>101.79622999999999</v>
      </c>
      <c r="E119" s="45">
        <v>799499.63783699996</v>
      </c>
      <c r="F119" s="45">
        <v>1754147.83647</v>
      </c>
      <c r="G119" s="43" t="s">
        <v>48</v>
      </c>
      <c r="H119" s="43" t="s">
        <v>553</v>
      </c>
      <c r="I119" s="43" t="s">
        <v>554</v>
      </c>
      <c r="J119" s="43" t="s">
        <v>213</v>
      </c>
      <c r="K119" s="43" t="s">
        <v>555</v>
      </c>
      <c r="L119" s="43" t="s">
        <v>56</v>
      </c>
    </row>
    <row r="120" spans="1:12" ht="22.5" customHeight="1" x14ac:dyDescent="0.55000000000000004">
      <c r="A120" s="42">
        <v>45039</v>
      </c>
      <c r="B120" s="43">
        <v>13.08</v>
      </c>
      <c r="C120" s="44">
        <v>19.748059999999999</v>
      </c>
      <c r="D120" s="44">
        <v>100.37932000000001</v>
      </c>
      <c r="E120" s="45">
        <v>644523.09020199999</v>
      </c>
      <c r="F120" s="45">
        <v>2184189.88479</v>
      </c>
      <c r="G120" s="43" t="s">
        <v>48</v>
      </c>
      <c r="H120" s="43" t="s">
        <v>556</v>
      </c>
      <c r="I120" s="43" t="s">
        <v>557</v>
      </c>
      <c r="J120" s="43" t="s">
        <v>154</v>
      </c>
      <c r="K120" s="43" t="s">
        <v>558</v>
      </c>
      <c r="L120" s="43" t="s">
        <v>517</v>
      </c>
    </row>
    <row r="121" spans="1:12" ht="22.5" customHeight="1" x14ac:dyDescent="0.55000000000000004">
      <c r="A121" s="42">
        <v>45039</v>
      </c>
      <c r="B121" s="43">
        <v>13.08</v>
      </c>
      <c r="C121" s="44">
        <v>20.319379999999999</v>
      </c>
      <c r="D121" s="44">
        <v>100.35608999999999</v>
      </c>
      <c r="E121" s="45">
        <v>641575.90885400004</v>
      </c>
      <c r="F121" s="45">
        <v>2247406.4120499999</v>
      </c>
      <c r="G121" s="43" t="s">
        <v>48</v>
      </c>
      <c r="H121" s="43" t="s">
        <v>559</v>
      </c>
      <c r="I121" s="43" t="s">
        <v>560</v>
      </c>
      <c r="J121" s="43" t="s">
        <v>154</v>
      </c>
      <c r="K121" s="43" t="s">
        <v>561</v>
      </c>
      <c r="L121" s="43" t="s">
        <v>56</v>
      </c>
    </row>
    <row r="122" spans="1:12" ht="22.5" customHeight="1" x14ac:dyDescent="0.55000000000000004">
      <c r="A122" s="42">
        <v>45039</v>
      </c>
      <c r="B122" s="43">
        <v>13.08</v>
      </c>
      <c r="C122" s="44">
        <v>19.598700000000001</v>
      </c>
      <c r="D122" s="44">
        <v>99.906220000000005</v>
      </c>
      <c r="E122" s="45">
        <v>595036.34977700002</v>
      </c>
      <c r="F122" s="45">
        <v>2167326.5608799998</v>
      </c>
      <c r="G122" s="43" t="s">
        <v>48</v>
      </c>
      <c r="H122" s="43" t="s">
        <v>562</v>
      </c>
      <c r="I122" s="43" t="s">
        <v>153</v>
      </c>
      <c r="J122" s="43" t="s">
        <v>154</v>
      </c>
      <c r="K122" s="43" t="s">
        <v>563</v>
      </c>
      <c r="L122" s="43" t="s">
        <v>56</v>
      </c>
    </row>
    <row r="123" spans="1:12" ht="22.5" customHeight="1" x14ac:dyDescent="0.55000000000000004">
      <c r="A123" s="42">
        <v>45039</v>
      </c>
      <c r="B123" s="43">
        <v>13.08</v>
      </c>
      <c r="C123" s="44">
        <v>19.603149999999999</v>
      </c>
      <c r="D123" s="44">
        <v>99.905240000000006</v>
      </c>
      <c r="E123" s="45">
        <v>594930.95899199997</v>
      </c>
      <c r="F123" s="45">
        <v>2167818.4788600001</v>
      </c>
      <c r="G123" s="43" t="s">
        <v>48</v>
      </c>
      <c r="H123" s="43" t="s">
        <v>562</v>
      </c>
      <c r="I123" s="43" t="s">
        <v>153</v>
      </c>
      <c r="J123" s="43" t="s">
        <v>154</v>
      </c>
      <c r="K123" s="43" t="s">
        <v>563</v>
      </c>
      <c r="L123" s="43" t="s">
        <v>56</v>
      </c>
    </row>
    <row r="124" spans="1:12" ht="22.5" customHeight="1" x14ac:dyDescent="0.55000000000000004">
      <c r="A124" s="42">
        <v>45039</v>
      </c>
      <c r="B124" s="43">
        <v>13.08</v>
      </c>
      <c r="C124" s="44">
        <v>19.359680000000001</v>
      </c>
      <c r="D124" s="44">
        <v>99.361639999999994</v>
      </c>
      <c r="E124" s="45">
        <v>537980.241072</v>
      </c>
      <c r="F124" s="45">
        <v>2140665.7614199999</v>
      </c>
      <c r="G124" s="43" t="s">
        <v>48</v>
      </c>
      <c r="H124" s="43" t="s">
        <v>559</v>
      </c>
      <c r="I124" s="43" t="s">
        <v>515</v>
      </c>
      <c r="J124" s="43" t="s">
        <v>154</v>
      </c>
      <c r="K124" s="43" t="s">
        <v>564</v>
      </c>
      <c r="L124" s="43" t="s">
        <v>517</v>
      </c>
    </row>
    <row r="125" spans="1:12" ht="22.5" customHeight="1" x14ac:dyDescent="0.55000000000000004">
      <c r="A125" s="42">
        <v>45039</v>
      </c>
      <c r="B125" s="43">
        <v>13.08</v>
      </c>
      <c r="C125" s="44">
        <v>19.431570000000001</v>
      </c>
      <c r="D125" s="44">
        <v>99.348010000000002</v>
      </c>
      <c r="E125" s="45">
        <v>536532.72796199995</v>
      </c>
      <c r="F125" s="45">
        <v>2148617.7505299998</v>
      </c>
      <c r="G125" s="43" t="s">
        <v>48</v>
      </c>
      <c r="H125" s="43" t="s">
        <v>514</v>
      </c>
      <c r="I125" s="43" t="s">
        <v>515</v>
      </c>
      <c r="J125" s="43" t="s">
        <v>154</v>
      </c>
      <c r="K125" s="43" t="s">
        <v>564</v>
      </c>
      <c r="L125" s="43" t="s">
        <v>517</v>
      </c>
    </row>
    <row r="126" spans="1:12" ht="22.5" customHeight="1" x14ac:dyDescent="0.55000000000000004">
      <c r="A126" s="42">
        <v>45039</v>
      </c>
      <c r="B126" s="43">
        <v>13.08</v>
      </c>
      <c r="C126" s="44">
        <v>19.433859999999999</v>
      </c>
      <c r="D126" s="44">
        <v>99.345470000000006</v>
      </c>
      <c r="E126" s="45">
        <v>536265.57782400004</v>
      </c>
      <c r="F126" s="45">
        <v>2148870.61271</v>
      </c>
      <c r="G126" s="43" t="s">
        <v>48</v>
      </c>
      <c r="H126" s="43" t="s">
        <v>514</v>
      </c>
      <c r="I126" s="43" t="s">
        <v>515</v>
      </c>
      <c r="J126" s="43" t="s">
        <v>154</v>
      </c>
      <c r="K126" s="43" t="s">
        <v>564</v>
      </c>
      <c r="L126" s="43" t="s">
        <v>56</v>
      </c>
    </row>
    <row r="127" spans="1:12" ht="22.5" customHeight="1" x14ac:dyDescent="0.55000000000000004">
      <c r="A127" s="42">
        <v>45039</v>
      </c>
      <c r="B127" s="43">
        <v>13.08</v>
      </c>
      <c r="C127" s="44">
        <v>19.589369999999999</v>
      </c>
      <c r="D127" s="44">
        <v>99.399090000000001</v>
      </c>
      <c r="E127" s="45">
        <v>541854.34853900003</v>
      </c>
      <c r="F127" s="45">
        <v>2166090.9078500001</v>
      </c>
      <c r="G127" s="43" t="s">
        <v>48</v>
      </c>
      <c r="H127" s="43" t="s">
        <v>565</v>
      </c>
      <c r="I127" s="43" t="s">
        <v>156</v>
      </c>
      <c r="J127" s="43" t="s">
        <v>154</v>
      </c>
      <c r="K127" s="43" t="s">
        <v>566</v>
      </c>
      <c r="L127" s="43" t="s">
        <v>56</v>
      </c>
    </row>
    <row r="128" spans="1:12" ht="22.5" customHeight="1" x14ac:dyDescent="0.55000000000000004">
      <c r="A128" s="42">
        <v>45039</v>
      </c>
      <c r="B128" s="43">
        <v>13.08</v>
      </c>
      <c r="C128" s="44">
        <v>19.7349</v>
      </c>
      <c r="D128" s="44">
        <v>99.393519999999995</v>
      </c>
      <c r="E128" s="45">
        <v>541232.97403299995</v>
      </c>
      <c r="F128" s="45">
        <v>2182193.5906799999</v>
      </c>
      <c r="G128" s="43" t="s">
        <v>48</v>
      </c>
      <c r="H128" s="43" t="s">
        <v>567</v>
      </c>
      <c r="I128" s="43" t="s">
        <v>156</v>
      </c>
      <c r="J128" s="43" t="s">
        <v>154</v>
      </c>
      <c r="K128" s="43" t="s">
        <v>566</v>
      </c>
      <c r="L128" s="43" t="s">
        <v>517</v>
      </c>
    </row>
    <row r="129" spans="1:12" ht="22.5" customHeight="1" x14ac:dyDescent="0.55000000000000004">
      <c r="A129" s="42">
        <v>45039</v>
      </c>
      <c r="B129" s="43">
        <v>13.08</v>
      </c>
      <c r="C129" s="44">
        <v>19.787890000000001</v>
      </c>
      <c r="D129" s="44">
        <v>100.29944</v>
      </c>
      <c r="E129" s="45">
        <v>636118.41368600004</v>
      </c>
      <c r="F129" s="45">
        <v>2188532.10812</v>
      </c>
      <c r="G129" s="43" t="s">
        <v>48</v>
      </c>
      <c r="H129" s="43" t="s">
        <v>556</v>
      </c>
      <c r="I129" s="43" t="s">
        <v>557</v>
      </c>
      <c r="J129" s="43" t="s">
        <v>154</v>
      </c>
      <c r="K129" s="43" t="s">
        <v>568</v>
      </c>
      <c r="L129" s="43" t="s">
        <v>56</v>
      </c>
    </row>
    <row r="130" spans="1:12" ht="22.5" customHeight="1" x14ac:dyDescent="0.55000000000000004">
      <c r="A130" s="42">
        <v>45039</v>
      </c>
      <c r="B130" s="43">
        <v>13.08</v>
      </c>
      <c r="C130" s="44">
        <v>19.809429999999999</v>
      </c>
      <c r="D130" s="44">
        <v>100.31793999999999</v>
      </c>
      <c r="E130" s="45">
        <v>638038.00348199997</v>
      </c>
      <c r="F130" s="45">
        <v>2190931.1497</v>
      </c>
      <c r="G130" s="43" t="s">
        <v>48</v>
      </c>
      <c r="H130" s="43" t="s">
        <v>556</v>
      </c>
      <c r="I130" s="43" t="s">
        <v>557</v>
      </c>
      <c r="J130" s="43" t="s">
        <v>154</v>
      </c>
      <c r="K130" s="43" t="s">
        <v>568</v>
      </c>
      <c r="L130" s="43" t="s">
        <v>56</v>
      </c>
    </row>
    <row r="131" spans="1:12" ht="22.5" customHeight="1" x14ac:dyDescent="0.55000000000000004">
      <c r="A131" s="42">
        <v>45039</v>
      </c>
      <c r="B131" s="43">
        <v>13.08</v>
      </c>
      <c r="C131" s="44">
        <v>19.812390000000001</v>
      </c>
      <c r="D131" s="44">
        <v>100.30977</v>
      </c>
      <c r="E131" s="45">
        <v>637179.64184699999</v>
      </c>
      <c r="F131" s="45">
        <v>2191252.1107999999</v>
      </c>
      <c r="G131" s="43" t="s">
        <v>48</v>
      </c>
      <c r="H131" s="43" t="s">
        <v>556</v>
      </c>
      <c r="I131" s="43" t="s">
        <v>557</v>
      </c>
      <c r="J131" s="43" t="s">
        <v>154</v>
      </c>
      <c r="K131" s="43" t="s">
        <v>568</v>
      </c>
      <c r="L131" s="43" t="s">
        <v>56</v>
      </c>
    </row>
    <row r="132" spans="1:12" ht="22.5" customHeight="1" x14ac:dyDescent="0.55000000000000004">
      <c r="A132" s="42">
        <v>45039</v>
      </c>
      <c r="B132" s="43">
        <v>13.08</v>
      </c>
      <c r="C132" s="44">
        <v>19.819330000000001</v>
      </c>
      <c r="D132" s="44">
        <v>100.29883</v>
      </c>
      <c r="E132" s="45">
        <v>636027.77694200003</v>
      </c>
      <c r="F132" s="45">
        <v>2192011.3848700002</v>
      </c>
      <c r="G132" s="43" t="s">
        <v>48</v>
      </c>
      <c r="H132" s="43" t="s">
        <v>569</v>
      </c>
      <c r="I132" s="43" t="s">
        <v>570</v>
      </c>
      <c r="J132" s="43" t="s">
        <v>154</v>
      </c>
      <c r="K132" s="43" t="s">
        <v>568</v>
      </c>
      <c r="L132" s="43" t="s">
        <v>56</v>
      </c>
    </row>
    <row r="133" spans="1:12" ht="22.5" customHeight="1" x14ac:dyDescent="0.55000000000000004">
      <c r="A133" s="42">
        <v>45039</v>
      </c>
      <c r="B133" s="43">
        <v>13.08</v>
      </c>
      <c r="C133" s="44">
        <v>18.607949999999999</v>
      </c>
      <c r="D133" s="44">
        <v>99.313890000000001</v>
      </c>
      <c r="E133" s="45">
        <v>533113.62196500006</v>
      </c>
      <c r="F133" s="45">
        <v>2057477.84051</v>
      </c>
      <c r="G133" s="43" t="s">
        <v>48</v>
      </c>
      <c r="H133" s="43" t="s">
        <v>571</v>
      </c>
      <c r="I133" s="43" t="s">
        <v>572</v>
      </c>
      <c r="J133" s="43" t="s">
        <v>96</v>
      </c>
      <c r="K133" s="43" t="s">
        <v>573</v>
      </c>
      <c r="L133" s="43" t="s">
        <v>56</v>
      </c>
    </row>
    <row r="134" spans="1:12" ht="22.5" customHeight="1" x14ac:dyDescent="0.55000000000000004">
      <c r="A134" s="42">
        <v>45039</v>
      </c>
      <c r="B134" s="43">
        <v>13.08</v>
      </c>
      <c r="C134" s="44">
        <v>18.114409999999999</v>
      </c>
      <c r="D134" s="44">
        <v>98.210830000000001</v>
      </c>
      <c r="E134" s="45">
        <v>416508.29286500002</v>
      </c>
      <c r="F134" s="45">
        <v>2003022.2767</v>
      </c>
      <c r="G134" s="43" t="s">
        <v>48</v>
      </c>
      <c r="H134" s="43" t="s">
        <v>574</v>
      </c>
      <c r="I134" s="43" t="s">
        <v>575</v>
      </c>
      <c r="J134" s="43" t="s">
        <v>96</v>
      </c>
      <c r="K134" s="43" t="s">
        <v>576</v>
      </c>
      <c r="L134" s="43" t="s">
        <v>56</v>
      </c>
    </row>
    <row r="135" spans="1:12" ht="22.5" customHeight="1" x14ac:dyDescent="0.55000000000000004">
      <c r="A135" s="42">
        <v>45039</v>
      </c>
      <c r="B135" s="43">
        <v>13.08</v>
      </c>
      <c r="C135" s="44">
        <v>18.172989999999999</v>
      </c>
      <c r="D135" s="44">
        <v>98.228809999999996</v>
      </c>
      <c r="E135" s="45">
        <v>418437.78357700002</v>
      </c>
      <c r="F135" s="45">
        <v>2009495.85895</v>
      </c>
      <c r="G135" s="43" t="s">
        <v>48</v>
      </c>
      <c r="H135" s="43" t="s">
        <v>574</v>
      </c>
      <c r="I135" s="43" t="s">
        <v>575</v>
      </c>
      <c r="J135" s="43" t="s">
        <v>96</v>
      </c>
      <c r="K135" s="43" t="s">
        <v>576</v>
      </c>
      <c r="L135" s="43" t="s">
        <v>56</v>
      </c>
    </row>
    <row r="136" spans="1:12" ht="22.5" customHeight="1" x14ac:dyDescent="0.55000000000000004">
      <c r="A136" s="42">
        <v>45039</v>
      </c>
      <c r="B136" s="43">
        <v>13.08</v>
      </c>
      <c r="C136" s="44">
        <v>18.197399999999998</v>
      </c>
      <c r="D136" s="44">
        <v>98.217740000000006</v>
      </c>
      <c r="E136" s="45">
        <v>417278.45420500002</v>
      </c>
      <c r="F136" s="45">
        <v>2012201.6931</v>
      </c>
      <c r="G136" s="43" t="s">
        <v>48</v>
      </c>
      <c r="H136" s="43" t="s">
        <v>574</v>
      </c>
      <c r="I136" s="43" t="s">
        <v>575</v>
      </c>
      <c r="J136" s="43" t="s">
        <v>96</v>
      </c>
      <c r="K136" s="43" t="s">
        <v>576</v>
      </c>
      <c r="L136" s="43" t="s">
        <v>56</v>
      </c>
    </row>
    <row r="137" spans="1:12" ht="22.5" customHeight="1" x14ac:dyDescent="0.55000000000000004">
      <c r="A137" s="42">
        <v>45039</v>
      </c>
      <c r="B137" s="43">
        <v>13.08</v>
      </c>
      <c r="C137" s="44">
        <v>18.218640000000001</v>
      </c>
      <c r="D137" s="44">
        <v>98.217410000000001</v>
      </c>
      <c r="E137" s="45">
        <v>417253.586839</v>
      </c>
      <c r="F137" s="45">
        <v>2014551.9813000001</v>
      </c>
      <c r="G137" s="43" t="s">
        <v>48</v>
      </c>
      <c r="H137" s="43" t="s">
        <v>574</v>
      </c>
      <c r="I137" s="43" t="s">
        <v>575</v>
      </c>
      <c r="J137" s="43" t="s">
        <v>96</v>
      </c>
      <c r="K137" s="43" t="s">
        <v>576</v>
      </c>
      <c r="L137" s="43" t="s">
        <v>56</v>
      </c>
    </row>
    <row r="138" spans="1:12" ht="22.5" customHeight="1" x14ac:dyDescent="0.55000000000000004">
      <c r="A138" s="42">
        <v>45039</v>
      </c>
      <c r="B138" s="43">
        <v>13.08</v>
      </c>
      <c r="C138" s="44">
        <v>18.27131</v>
      </c>
      <c r="D138" s="44">
        <v>98.202680000000001</v>
      </c>
      <c r="E138" s="45">
        <v>415721.43571599998</v>
      </c>
      <c r="F138" s="45">
        <v>2020386.5045700001</v>
      </c>
      <c r="G138" s="43" t="s">
        <v>48</v>
      </c>
      <c r="H138" s="43" t="s">
        <v>577</v>
      </c>
      <c r="I138" s="43" t="s">
        <v>333</v>
      </c>
      <c r="J138" s="43" t="s">
        <v>96</v>
      </c>
      <c r="K138" s="43" t="s">
        <v>334</v>
      </c>
      <c r="L138" s="43" t="s">
        <v>56</v>
      </c>
    </row>
    <row r="139" spans="1:12" ht="22.5" customHeight="1" x14ac:dyDescent="0.55000000000000004">
      <c r="A139" s="42">
        <v>45039</v>
      </c>
      <c r="B139" s="43">
        <v>13.08</v>
      </c>
      <c r="C139" s="44">
        <v>18.574770000000001</v>
      </c>
      <c r="D139" s="44">
        <v>98.290360000000007</v>
      </c>
      <c r="E139" s="45">
        <v>425121.25611399999</v>
      </c>
      <c r="F139" s="45">
        <v>2053925.4794600001</v>
      </c>
      <c r="G139" s="43" t="s">
        <v>48</v>
      </c>
      <c r="H139" s="43" t="s">
        <v>335</v>
      </c>
      <c r="I139" s="43" t="s">
        <v>333</v>
      </c>
      <c r="J139" s="43" t="s">
        <v>96</v>
      </c>
      <c r="K139" s="43" t="s">
        <v>334</v>
      </c>
      <c r="L139" s="43" t="s">
        <v>56</v>
      </c>
    </row>
    <row r="140" spans="1:12" ht="22.5" customHeight="1" x14ac:dyDescent="0.55000000000000004">
      <c r="A140" s="42">
        <v>45039</v>
      </c>
      <c r="B140" s="43">
        <v>13.08</v>
      </c>
      <c r="C140" s="44">
        <v>18.72871</v>
      </c>
      <c r="D140" s="44">
        <v>98.108509999999995</v>
      </c>
      <c r="E140" s="45">
        <v>406016.73204899998</v>
      </c>
      <c r="F140" s="45">
        <v>2071045.0306500001</v>
      </c>
      <c r="G140" s="43" t="s">
        <v>48</v>
      </c>
      <c r="H140" s="43" t="s">
        <v>578</v>
      </c>
      <c r="I140" s="43" t="s">
        <v>333</v>
      </c>
      <c r="J140" s="43" t="s">
        <v>96</v>
      </c>
      <c r="K140" s="43" t="s">
        <v>334</v>
      </c>
      <c r="L140" s="43" t="s">
        <v>56</v>
      </c>
    </row>
    <row r="141" spans="1:12" ht="22.5" customHeight="1" x14ac:dyDescent="0.55000000000000004">
      <c r="A141" s="42">
        <v>45039</v>
      </c>
      <c r="B141" s="43">
        <v>13.08</v>
      </c>
      <c r="C141" s="44">
        <v>18.919329999999999</v>
      </c>
      <c r="D141" s="44">
        <v>98.363299999999995</v>
      </c>
      <c r="E141" s="45">
        <v>432954.06960400002</v>
      </c>
      <c r="F141" s="45">
        <v>2092022.3226600001</v>
      </c>
      <c r="G141" s="43" t="s">
        <v>48</v>
      </c>
      <c r="H141" s="43" t="s">
        <v>579</v>
      </c>
      <c r="I141" s="43" t="s">
        <v>580</v>
      </c>
      <c r="J141" s="43" t="s">
        <v>96</v>
      </c>
      <c r="K141" s="43" t="s">
        <v>334</v>
      </c>
      <c r="L141" s="43" t="s">
        <v>56</v>
      </c>
    </row>
    <row r="142" spans="1:12" ht="22.5" customHeight="1" x14ac:dyDescent="0.55000000000000004">
      <c r="A142" s="42">
        <v>45039</v>
      </c>
      <c r="B142" s="43">
        <v>13.08</v>
      </c>
      <c r="C142" s="44">
        <v>18.91958</v>
      </c>
      <c r="D142" s="44">
        <v>98.363560000000007</v>
      </c>
      <c r="E142" s="45">
        <v>432981.54871599999</v>
      </c>
      <c r="F142" s="45">
        <v>2092049.8870900001</v>
      </c>
      <c r="G142" s="43" t="s">
        <v>48</v>
      </c>
      <c r="H142" s="43" t="s">
        <v>579</v>
      </c>
      <c r="I142" s="43" t="s">
        <v>580</v>
      </c>
      <c r="J142" s="43" t="s">
        <v>96</v>
      </c>
      <c r="K142" s="43" t="s">
        <v>334</v>
      </c>
      <c r="L142" s="43" t="s">
        <v>56</v>
      </c>
    </row>
    <row r="143" spans="1:12" ht="22.5" customHeight="1" x14ac:dyDescent="0.55000000000000004">
      <c r="A143" s="42">
        <v>45039</v>
      </c>
      <c r="B143" s="43">
        <v>13.08</v>
      </c>
      <c r="C143" s="44">
        <v>18.94087</v>
      </c>
      <c r="D143" s="44">
        <v>99.097570000000005</v>
      </c>
      <c r="E143" s="45">
        <v>510272.85779600003</v>
      </c>
      <c r="F143" s="45">
        <v>2094287.7078199999</v>
      </c>
      <c r="G143" s="43" t="s">
        <v>48</v>
      </c>
      <c r="H143" s="43" t="s">
        <v>581</v>
      </c>
      <c r="I143" s="43" t="s">
        <v>582</v>
      </c>
      <c r="J143" s="43" t="s">
        <v>96</v>
      </c>
      <c r="K143" s="43" t="s">
        <v>583</v>
      </c>
      <c r="L143" s="43" t="s">
        <v>56</v>
      </c>
    </row>
    <row r="144" spans="1:12" ht="22.5" customHeight="1" x14ac:dyDescent="0.55000000000000004">
      <c r="A144" s="42">
        <v>45039</v>
      </c>
      <c r="B144" s="43">
        <v>13.08</v>
      </c>
      <c r="C144" s="44">
        <v>17.934529999999999</v>
      </c>
      <c r="D144" s="44">
        <v>98.099289999999996</v>
      </c>
      <c r="E144" s="45">
        <v>404610.14815999998</v>
      </c>
      <c r="F144" s="45">
        <v>1983173.11368</v>
      </c>
      <c r="G144" s="43" t="s">
        <v>48</v>
      </c>
      <c r="H144" s="43" t="s">
        <v>584</v>
      </c>
      <c r="I144" s="43" t="s">
        <v>95</v>
      </c>
      <c r="J144" s="43" t="s">
        <v>96</v>
      </c>
      <c r="K144" s="43" t="s">
        <v>269</v>
      </c>
      <c r="L144" s="43" t="s">
        <v>56</v>
      </c>
    </row>
    <row r="145" spans="1:12" ht="22.5" customHeight="1" x14ac:dyDescent="0.55000000000000004">
      <c r="A145" s="42">
        <v>45039</v>
      </c>
      <c r="B145" s="43">
        <v>13.08</v>
      </c>
      <c r="C145" s="44">
        <v>19.145150000000001</v>
      </c>
      <c r="D145" s="44">
        <v>98.960369999999998</v>
      </c>
      <c r="E145" s="45">
        <v>495832.57646399998</v>
      </c>
      <c r="F145" s="45">
        <v>2116888.5778299998</v>
      </c>
      <c r="G145" s="43" t="s">
        <v>48</v>
      </c>
      <c r="H145" s="43" t="s">
        <v>585</v>
      </c>
      <c r="I145" s="43" t="s">
        <v>586</v>
      </c>
      <c r="J145" s="43" t="s">
        <v>96</v>
      </c>
      <c r="K145" s="43" t="s">
        <v>587</v>
      </c>
      <c r="L145" s="43" t="s">
        <v>56</v>
      </c>
    </row>
    <row r="146" spans="1:12" ht="22.5" customHeight="1" x14ac:dyDescent="0.55000000000000004">
      <c r="A146" s="42">
        <v>45039</v>
      </c>
      <c r="B146" s="43">
        <v>13.08</v>
      </c>
      <c r="C146" s="44">
        <v>19.145659999999999</v>
      </c>
      <c r="D146" s="44">
        <v>98.957139999999995</v>
      </c>
      <c r="E146" s="45">
        <v>495492.92894200003</v>
      </c>
      <c r="F146" s="45">
        <v>2116945.08929</v>
      </c>
      <c r="G146" s="43" t="s">
        <v>48</v>
      </c>
      <c r="H146" s="43" t="s">
        <v>585</v>
      </c>
      <c r="I146" s="43" t="s">
        <v>586</v>
      </c>
      <c r="J146" s="43" t="s">
        <v>96</v>
      </c>
      <c r="K146" s="43" t="s">
        <v>587</v>
      </c>
      <c r="L146" s="43" t="s">
        <v>56</v>
      </c>
    </row>
    <row r="147" spans="1:12" ht="22.5" customHeight="1" x14ac:dyDescent="0.55000000000000004">
      <c r="A147" s="42">
        <v>45039</v>
      </c>
      <c r="B147" s="43">
        <v>13.08</v>
      </c>
      <c r="C147" s="44">
        <v>19.14676</v>
      </c>
      <c r="D147" s="44">
        <v>98.962770000000006</v>
      </c>
      <c r="E147" s="45">
        <v>496084.99438400002</v>
      </c>
      <c r="F147" s="45">
        <v>2117066.6680999999</v>
      </c>
      <c r="G147" s="43" t="s">
        <v>48</v>
      </c>
      <c r="H147" s="43" t="s">
        <v>585</v>
      </c>
      <c r="I147" s="43" t="s">
        <v>586</v>
      </c>
      <c r="J147" s="43" t="s">
        <v>96</v>
      </c>
      <c r="K147" s="43" t="s">
        <v>587</v>
      </c>
      <c r="L147" s="43" t="s">
        <v>56</v>
      </c>
    </row>
    <row r="148" spans="1:12" ht="22.5" customHeight="1" x14ac:dyDescent="0.55000000000000004">
      <c r="A148" s="42">
        <v>45039</v>
      </c>
      <c r="B148" s="43">
        <v>13.08</v>
      </c>
      <c r="C148" s="44">
        <v>17.261030000000002</v>
      </c>
      <c r="D148" s="44">
        <v>98.1982</v>
      </c>
      <c r="E148" s="45">
        <v>414770.53381200001</v>
      </c>
      <c r="F148" s="45">
        <v>1908608.80911</v>
      </c>
      <c r="G148" s="43" t="s">
        <v>48</v>
      </c>
      <c r="H148" s="43" t="s">
        <v>267</v>
      </c>
      <c r="I148" s="43" t="s">
        <v>90</v>
      </c>
      <c r="J148" s="43" t="s">
        <v>71</v>
      </c>
      <c r="K148" s="43" t="s">
        <v>268</v>
      </c>
      <c r="L148" s="43" t="s">
        <v>56</v>
      </c>
    </row>
    <row r="149" spans="1:12" ht="22.5" customHeight="1" x14ac:dyDescent="0.55000000000000004">
      <c r="A149" s="42">
        <v>45039</v>
      </c>
      <c r="B149" s="43">
        <v>13.08</v>
      </c>
      <c r="C149" s="44">
        <v>17.262060000000002</v>
      </c>
      <c r="D149" s="44">
        <v>98.199489999999997</v>
      </c>
      <c r="E149" s="45">
        <v>414908.13767800003</v>
      </c>
      <c r="F149" s="45">
        <v>1908722.1960199999</v>
      </c>
      <c r="G149" s="43" t="s">
        <v>48</v>
      </c>
      <c r="H149" s="43" t="s">
        <v>267</v>
      </c>
      <c r="I149" s="43" t="s">
        <v>90</v>
      </c>
      <c r="J149" s="43" t="s">
        <v>71</v>
      </c>
      <c r="K149" s="43" t="s">
        <v>268</v>
      </c>
      <c r="L149" s="43" t="s">
        <v>56</v>
      </c>
    </row>
    <row r="150" spans="1:12" ht="22.5" customHeight="1" x14ac:dyDescent="0.55000000000000004">
      <c r="A150" s="42">
        <v>45039</v>
      </c>
      <c r="B150" s="43">
        <v>13.08</v>
      </c>
      <c r="C150" s="44">
        <v>17.58314</v>
      </c>
      <c r="D150" s="44">
        <v>97.945229999999995</v>
      </c>
      <c r="E150" s="45">
        <v>388074.66122800001</v>
      </c>
      <c r="F150" s="45">
        <v>1944378.0010500001</v>
      </c>
      <c r="G150" s="43" t="s">
        <v>48</v>
      </c>
      <c r="H150" s="43" t="s">
        <v>90</v>
      </c>
      <c r="I150" s="43" t="s">
        <v>90</v>
      </c>
      <c r="J150" s="43" t="s">
        <v>71</v>
      </c>
      <c r="K150" s="43" t="s">
        <v>268</v>
      </c>
      <c r="L150" s="43" t="s">
        <v>545</v>
      </c>
    </row>
    <row r="151" spans="1:12" ht="22.5" customHeight="1" x14ac:dyDescent="0.55000000000000004">
      <c r="A151" s="42">
        <v>45039</v>
      </c>
      <c r="B151" s="43">
        <v>13.08</v>
      </c>
      <c r="C151" s="44">
        <v>17.583870000000001</v>
      </c>
      <c r="D151" s="44">
        <v>97.948809999999995</v>
      </c>
      <c r="E151" s="45">
        <v>388455.03043699998</v>
      </c>
      <c r="F151" s="45">
        <v>1944456.66368</v>
      </c>
      <c r="G151" s="43" t="s">
        <v>48</v>
      </c>
      <c r="H151" s="43" t="s">
        <v>90</v>
      </c>
      <c r="I151" s="43" t="s">
        <v>90</v>
      </c>
      <c r="J151" s="43" t="s">
        <v>71</v>
      </c>
      <c r="K151" s="43" t="s">
        <v>268</v>
      </c>
      <c r="L151" s="43" t="s">
        <v>56</v>
      </c>
    </row>
    <row r="152" spans="1:12" ht="22.5" customHeight="1" x14ac:dyDescent="0.55000000000000004">
      <c r="A152" s="42">
        <v>45039</v>
      </c>
      <c r="B152" s="43">
        <v>13.05</v>
      </c>
      <c r="C152" s="44">
        <v>16.11767</v>
      </c>
      <c r="D152" s="44">
        <v>98.760450000000006</v>
      </c>
      <c r="E152" s="45">
        <v>474385.159163</v>
      </c>
      <c r="F152" s="45">
        <v>1781966.3119900001</v>
      </c>
      <c r="G152" s="43" t="s">
        <v>48</v>
      </c>
      <c r="H152" s="43" t="s">
        <v>588</v>
      </c>
      <c r="I152" s="43" t="s">
        <v>209</v>
      </c>
      <c r="J152" s="43" t="s">
        <v>71</v>
      </c>
      <c r="K152" s="43" t="s">
        <v>589</v>
      </c>
      <c r="L152" s="43" t="s">
        <v>517</v>
      </c>
    </row>
    <row r="153" spans="1:12" ht="22.5" customHeight="1" x14ac:dyDescent="0.55000000000000004">
      <c r="A153" s="42">
        <v>45039</v>
      </c>
      <c r="B153" s="43">
        <v>13.08</v>
      </c>
      <c r="C153" s="44">
        <v>19.164259999999999</v>
      </c>
      <c r="D153" s="44">
        <v>101.03112</v>
      </c>
      <c r="E153" s="45">
        <v>713599.85887700005</v>
      </c>
      <c r="F153" s="45">
        <v>2120245.8554699998</v>
      </c>
      <c r="G153" s="43" t="s">
        <v>48</v>
      </c>
      <c r="H153" s="43" t="s">
        <v>510</v>
      </c>
      <c r="I153" s="43" t="s">
        <v>511</v>
      </c>
      <c r="J153" s="43" t="s">
        <v>126</v>
      </c>
      <c r="K153" s="43" t="s">
        <v>590</v>
      </c>
      <c r="L153" s="43" t="s">
        <v>56</v>
      </c>
    </row>
    <row r="154" spans="1:12" ht="22.5" customHeight="1" x14ac:dyDescent="0.55000000000000004">
      <c r="A154" s="42">
        <v>45039</v>
      </c>
      <c r="B154" s="43">
        <v>13.08</v>
      </c>
      <c r="C154" s="44">
        <v>19.17605</v>
      </c>
      <c r="D154" s="44">
        <v>101.02436</v>
      </c>
      <c r="E154" s="45">
        <v>712873.56950900005</v>
      </c>
      <c r="F154" s="45">
        <v>2121542.7947200001</v>
      </c>
      <c r="G154" s="43" t="s">
        <v>48</v>
      </c>
      <c r="H154" s="43" t="s">
        <v>510</v>
      </c>
      <c r="I154" s="43" t="s">
        <v>511</v>
      </c>
      <c r="J154" s="43" t="s">
        <v>126</v>
      </c>
      <c r="K154" s="43" t="s">
        <v>590</v>
      </c>
      <c r="L154" s="43" t="s">
        <v>56</v>
      </c>
    </row>
    <row r="155" spans="1:12" ht="22.5" customHeight="1" x14ac:dyDescent="0.55000000000000004">
      <c r="A155" s="42">
        <v>45039</v>
      </c>
      <c r="B155" s="43">
        <v>13.08</v>
      </c>
      <c r="C155" s="44">
        <v>19.545179999999998</v>
      </c>
      <c r="D155" s="44">
        <v>100.9272</v>
      </c>
      <c r="E155" s="45">
        <v>702197.66520799999</v>
      </c>
      <c r="F155" s="45">
        <v>2162290.1648300001</v>
      </c>
      <c r="G155" s="43" t="s">
        <v>48</v>
      </c>
      <c r="H155" s="43" t="s">
        <v>591</v>
      </c>
      <c r="I155" s="43" t="s">
        <v>592</v>
      </c>
      <c r="J155" s="43" t="s">
        <v>126</v>
      </c>
      <c r="K155" s="43" t="s">
        <v>590</v>
      </c>
      <c r="L155" s="43" t="s">
        <v>56</v>
      </c>
    </row>
    <row r="156" spans="1:12" ht="22.5" customHeight="1" x14ac:dyDescent="0.55000000000000004">
      <c r="A156" s="42">
        <v>45039</v>
      </c>
      <c r="B156" s="43">
        <v>13.08</v>
      </c>
      <c r="C156" s="44">
        <v>18.891580000000001</v>
      </c>
      <c r="D156" s="44">
        <v>100.73560000000001</v>
      </c>
      <c r="E156" s="45">
        <v>682811.94439700001</v>
      </c>
      <c r="F156" s="45">
        <v>2089727.7802899999</v>
      </c>
      <c r="G156" s="43" t="s">
        <v>48</v>
      </c>
      <c r="H156" s="43" t="s">
        <v>342</v>
      </c>
      <c r="I156" s="43" t="s">
        <v>144</v>
      </c>
      <c r="J156" s="43" t="s">
        <v>126</v>
      </c>
      <c r="K156" s="43" t="s">
        <v>343</v>
      </c>
      <c r="L156" s="43" t="s">
        <v>56</v>
      </c>
    </row>
    <row r="157" spans="1:12" ht="22.5" customHeight="1" x14ac:dyDescent="0.55000000000000004">
      <c r="A157" s="42">
        <v>45039</v>
      </c>
      <c r="B157" s="43">
        <v>13.08</v>
      </c>
      <c r="C157" s="44">
        <v>18.776440000000001</v>
      </c>
      <c r="D157" s="44">
        <v>100.62801</v>
      </c>
      <c r="E157" s="45">
        <v>671593.83782300004</v>
      </c>
      <c r="F157" s="45">
        <v>2076876.1629999999</v>
      </c>
      <c r="G157" s="43" t="s">
        <v>48</v>
      </c>
      <c r="H157" s="43" t="s">
        <v>593</v>
      </c>
      <c r="I157" s="43" t="s">
        <v>144</v>
      </c>
      <c r="J157" s="43" t="s">
        <v>126</v>
      </c>
      <c r="K157" s="43" t="s">
        <v>594</v>
      </c>
      <c r="L157" s="43" t="s">
        <v>56</v>
      </c>
    </row>
    <row r="158" spans="1:12" ht="22.5" customHeight="1" x14ac:dyDescent="0.55000000000000004">
      <c r="A158" s="42">
        <v>45039</v>
      </c>
      <c r="B158" s="43">
        <v>13.08</v>
      </c>
      <c r="C158" s="44">
        <v>19.542670000000001</v>
      </c>
      <c r="D158" s="44">
        <v>100.84480000000001</v>
      </c>
      <c r="E158" s="45">
        <v>693553.04172900005</v>
      </c>
      <c r="F158" s="45">
        <v>2161917.04421</v>
      </c>
      <c r="G158" s="43" t="s">
        <v>48</v>
      </c>
      <c r="H158" s="43" t="s">
        <v>595</v>
      </c>
      <c r="I158" s="43" t="s">
        <v>592</v>
      </c>
      <c r="J158" s="43" t="s">
        <v>126</v>
      </c>
      <c r="K158" s="43" t="s">
        <v>596</v>
      </c>
      <c r="L158" s="43" t="s">
        <v>56</v>
      </c>
    </row>
    <row r="159" spans="1:12" ht="22.5" customHeight="1" x14ac:dyDescent="0.55000000000000004">
      <c r="A159" s="42">
        <v>45039</v>
      </c>
      <c r="B159" s="43">
        <v>13.08</v>
      </c>
      <c r="C159" s="44">
        <v>19.54691</v>
      </c>
      <c r="D159" s="44">
        <v>100.84408000000001</v>
      </c>
      <c r="E159" s="45">
        <v>693472.42465499998</v>
      </c>
      <c r="F159" s="45">
        <v>2162385.5947799999</v>
      </c>
      <c r="G159" s="43" t="s">
        <v>48</v>
      </c>
      <c r="H159" s="43" t="s">
        <v>595</v>
      </c>
      <c r="I159" s="43" t="s">
        <v>592</v>
      </c>
      <c r="J159" s="43" t="s">
        <v>126</v>
      </c>
      <c r="K159" s="43" t="s">
        <v>596</v>
      </c>
      <c r="L159" s="43" t="s">
        <v>56</v>
      </c>
    </row>
    <row r="160" spans="1:12" ht="22.5" customHeight="1" x14ac:dyDescent="0.55000000000000004">
      <c r="A160" s="42">
        <v>45039</v>
      </c>
      <c r="B160" s="43">
        <v>13.08</v>
      </c>
      <c r="C160" s="44">
        <v>19.590309999999999</v>
      </c>
      <c r="D160" s="44">
        <v>100.88934</v>
      </c>
      <c r="E160" s="45">
        <v>698169.14289500006</v>
      </c>
      <c r="F160" s="45">
        <v>2167241.8416800001</v>
      </c>
      <c r="G160" s="43" t="s">
        <v>48</v>
      </c>
      <c r="H160" s="43" t="s">
        <v>591</v>
      </c>
      <c r="I160" s="43" t="s">
        <v>592</v>
      </c>
      <c r="J160" s="43" t="s">
        <v>126</v>
      </c>
      <c r="K160" s="43" t="s">
        <v>596</v>
      </c>
      <c r="L160" s="43" t="s">
        <v>56</v>
      </c>
    </row>
    <row r="161" spans="1:12" ht="22.5" customHeight="1" x14ac:dyDescent="0.55000000000000004">
      <c r="A161" s="42">
        <v>45039</v>
      </c>
      <c r="B161" s="43">
        <v>13.08</v>
      </c>
      <c r="C161" s="44">
        <v>18.58793</v>
      </c>
      <c r="D161" s="44">
        <v>100.44835999999999</v>
      </c>
      <c r="E161" s="45">
        <v>652824.10109200003</v>
      </c>
      <c r="F161" s="45">
        <v>2055849.63066</v>
      </c>
      <c r="G161" s="43" t="s">
        <v>48</v>
      </c>
      <c r="H161" s="43" t="s">
        <v>329</v>
      </c>
      <c r="I161" s="43" t="s">
        <v>330</v>
      </c>
      <c r="J161" s="43" t="s">
        <v>126</v>
      </c>
      <c r="K161" s="43" t="s">
        <v>336</v>
      </c>
      <c r="L161" s="43" t="s">
        <v>56</v>
      </c>
    </row>
    <row r="162" spans="1:12" ht="22.5" customHeight="1" x14ac:dyDescent="0.55000000000000004">
      <c r="A162" s="42">
        <v>45039</v>
      </c>
      <c r="B162" s="43">
        <v>13.08</v>
      </c>
      <c r="C162" s="44">
        <v>18.59149</v>
      </c>
      <c r="D162" s="44">
        <v>100.44309</v>
      </c>
      <c r="E162" s="45">
        <v>652264.77697999997</v>
      </c>
      <c r="F162" s="45">
        <v>2056239.1455099999</v>
      </c>
      <c r="G162" s="43" t="s">
        <v>48</v>
      </c>
      <c r="H162" s="43" t="s">
        <v>329</v>
      </c>
      <c r="I162" s="43" t="s">
        <v>330</v>
      </c>
      <c r="J162" s="43" t="s">
        <v>126</v>
      </c>
      <c r="K162" s="43" t="s">
        <v>336</v>
      </c>
      <c r="L162" s="43" t="s">
        <v>545</v>
      </c>
    </row>
    <row r="163" spans="1:12" ht="22.5" customHeight="1" x14ac:dyDescent="0.55000000000000004">
      <c r="A163" s="42">
        <v>45039</v>
      </c>
      <c r="B163" s="43">
        <v>13.08</v>
      </c>
      <c r="C163" s="44">
        <v>18.592320000000001</v>
      </c>
      <c r="D163" s="44">
        <v>100.4474</v>
      </c>
      <c r="E163" s="45">
        <v>652718.87557499995</v>
      </c>
      <c r="F163" s="45">
        <v>2056334.66126</v>
      </c>
      <c r="G163" s="43" t="s">
        <v>48</v>
      </c>
      <c r="H163" s="43" t="s">
        <v>329</v>
      </c>
      <c r="I163" s="43" t="s">
        <v>330</v>
      </c>
      <c r="J163" s="43" t="s">
        <v>126</v>
      </c>
      <c r="K163" s="43" t="s">
        <v>336</v>
      </c>
      <c r="L163" s="43" t="s">
        <v>56</v>
      </c>
    </row>
    <row r="164" spans="1:12" ht="22.5" customHeight="1" x14ac:dyDescent="0.55000000000000004">
      <c r="A164" s="42">
        <v>45039</v>
      </c>
      <c r="B164" s="43">
        <v>13.08</v>
      </c>
      <c r="C164" s="44">
        <v>18.596170000000001</v>
      </c>
      <c r="D164" s="44">
        <v>100.39587</v>
      </c>
      <c r="E164" s="45">
        <v>647277.62405700004</v>
      </c>
      <c r="F164" s="45">
        <v>2056717.7100200001</v>
      </c>
      <c r="G164" s="43" t="s">
        <v>48</v>
      </c>
      <c r="H164" s="43" t="s">
        <v>329</v>
      </c>
      <c r="I164" s="43" t="s">
        <v>330</v>
      </c>
      <c r="J164" s="43" t="s">
        <v>126</v>
      </c>
      <c r="K164" s="43" t="s">
        <v>336</v>
      </c>
      <c r="L164" s="43" t="s">
        <v>56</v>
      </c>
    </row>
    <row r="165" spans="1:12" ht="22.5" customHeight="1" x14ac:dyDescent="0.55000000000000004">
      <c r="A165" s="42">
        <v>45039</v>
      </c>
      <c r="B165" s="43">
        <v>13.08</v>
      </c>
      <c r="C165" s="44">
        <v>18.121320000000001</v>
      </c>
      <c r="D165" s="44">
        <v>100.46659</v>
      </c>
      <c r="E165" s="45">
        <v>655164.30437000003</v>
      </c>
      <c r="F165" s="45">
        <v>2004225.7570199999</v>
      </c>
      <c r="G165" s="43" t="s">
        <v>48</v>
      </c>
      <c r="H165" s="43" t="s">
        <v>124</v>
      </c>
      <c r="I165" s="43" t="s">
        <v>125</v>
      </c>
      <c r="J165" s="43" t="s">
        <v>126</v>
      </c>
      <c r="K165" s="43" t="s">
        <v>323</v>
      </c>
      <c r="L165" s="43" t="s">
        <v>56</v>
      </c>
    </row>
    <row r="166" spans="1:12" ht="22.5" customHeight="1" x14ac:dyDescent="0.55000000000000004">
      <c r="A166" s="42">
        <v>45039</v>
      </c>
      <c r="B166" s="43">
        <v>13.08</v>
      </c>
      <c r="C166" s="44">
        <v>18.35256</v>
      </c>
      <c r="D166" s="44">
        <v>100.66298999999999</v>
      </c>
      <c r="E166" s="45">
        <v>675715.229574</v>
      </c>
      <c r="F166" s="45">
        <v>2029995.1971</v>
      </c>
      <c r="G166" s="43" t="s">
        <v>48</v>
      </c>
      <c r="H166" s="43" t="s">
        <v>134</v>
      </c>
      <c r="I166" s="43" t="s">
        <v>134</v>
      </c>
      <c r="J166" s="43" t="s">
        <v>126</v>
      </c>
      <c r="K166" s="43" t="s">
        <v>323</v>
      </c>
      <c r="L166" s="43" t="s">
        <v>56</v>
      </c>
    </row>
    <row r="167" spans="1:12" ht="22.5" customHeight="1" x14ac:dyDescent="0.55000000000000004">
      <c r="A167" s="42">
        <v>45039</v>
      </c>
      <c r="B167" s="43">
        <v>13.08</v>
      </c>
      <c r="C167" s="44">
        <v>18.39565</v>
      </c>
      <c r="D167" s="44">
        <v>100.77347</v>
      </c>
      <c r="E167" s="45">
        <v>687345.15918299998</v>
      </c>
      <c r="F167" s="45">
        <v>2034874.8229799999</v>
      </c>
      <c r="G167" s="43" t="s">
        <v>48</v>
      </c>
      <c r="H167" s="43" t="s">
        <v>597</v>
      </c>
      <c r="I167" s="43" t="s">
        <v>134</v>
      </c>
      <c r="J167" s="43" t="s">
        <v>126</v>
      </c>
      <c r="K167" s="43" t="s">
        <v>323</v>
      </c>
      <c r="L167" s="43" t="s">
        <v>517</v>
      </c>
    </row>
    <row r="168" spans="1:12" ht="22.5" customHeight="1" x14ac:dyDescent="0.55000000000000004">
      <c r="A168" s="42">
        <v>45039</v>
      </c>
      <c r="B168" s="43">
        <v>13.08</v>
      </c>
      <c r="C168" s="44">
        <v>18.5045</v>
      </c>
      <c r="D168" s="44">
        <v>100.72047999999999</v>
      </c>
      <c r="E168" s="45">
        <v>681631.51704800001</v>
      </c>
      <c r="F168" s="45">
        <v>2046868.60947</v>
      </c>
      <c r="G168" s="43" t="s">
        <v>48</v>
      </c>
      <c r="H168" s="43" t="s">
        <v>598</v>
      </c>
      <c r="I168" s="43" t="s">
        <v>330</v>
      </c>
      <c r="J168" s="43" t="s">
        <v>126</v>
      </c>
      <c r="K168" s="43" t="s">
        <v>599</v>
      </c>
      <c r="L168" s="43" t="s">
        <v>56</v>
      </c>
    </row>
    <row r="169" spans="1:12" ht="22.5" customHeight="1" x14ac:dyDescent="0.55000000000000004">
      <c r="A169" s="42">
        <v>45039</v>
      </c>
      <c r="B169" s="43">
        <v>13.08</v>
      </c>
      <c r="C169" s="44">
        <v>18.58774</v>
      </c>
      <c r="D169" s="44">
        <v>100.53963</v>
      </c>
      <c r="E169" s="45">
        <v>662456.46487999998</v>
      </c>
      <c r="F169" s="45">
        <v>2055908.68071</v>
      </c>
      <c r="G169" s="43" t="s">
        <v>48</v>
      </c>
      <c r="H169" s="43" t="s">
        <v>338</v>
      </c>
      <c r="I169" s="43" t="s">
        <v>330</v>
      </c>
      <c r="J169" s="43" t="s">
        <v>126</v>
      </c>
      <c r="K169" s="43" t="s">
        <v>337</v>
      </c>
      <c r="L169" s="43" t="s">
        <v>56</v>
      </c>
    </row>
    <row r="170" spans="1:12" ht="22.5" customHeight="1" x14ac:dyDescent="0.55000000000000004">
      <c r="A170" s="42">
        <v>45039</v>
      </c>
      <c r="B170" s="43">
        <v>13.08</v>
      </c>
      <c r="C170" s="44">
        <v>18.629909999999999</v>
      </c>
      <c r="D170" s="44">
        <v>100.52508</v>
      </c>
      <c r="E170" s="45">
        <v>660881.25508999999</v>
      </c>
      <c r="F170" s="45">
        <v>2060562.73444</v>
      </c>
      <c r="G170" s="43" t="s">
        <v>48</v>
      </c>
      <c r="H170" s="43" t="s">
        <v>338</v>
      </c>
      <c r="I170" s="43" t="s">
        <v>330</v>
      </c>
      <c r="J170" s="43" t="s">
        <v>126</v>
      </c>
      <c r="K170" s="43" t="s">
        <v>337</v>
      </c>
      <c r="L170" s="43" t="s">
        <v>56</v>
      </c>
    </row>
    <row r="171" spans="1:12" ht="22.5" customHeight="1" x14ac:dyDescent="0.55000000000000004">
      <c r="A171" s="42">
        <v>45039</v>
      </c>
      <c r="B171" s="43">
        <v>13.08</v>
      </c>
      <c r="C171" s="44">
        <v>18.69558</v>
      </c>
      <c r="D171" s="44">
        <v>100.56117999999999</v>
      </c>
      <c r="E171" s="45">
        <v>664626.81582599995</v>
      </c>
      <c r="F171" s="45">
        <v>2067863.65172</v>
      </c>
      <c r="G171" s="43" t="s">
        <v>48</v>
      </c>
      <c r="H171" s="43" t="s">
        <v>338</v>
      </c>
      <c r="I171" s="43" t="s">
        <v>330</v>
      </c>
      <c r="J171" s="43" t="s">
        <v>126</v>
      </c>
      <c r="K171" s="43" t="s">
        <v>337</v>
      </c>
      <c r="L171" s="43" t="s">
        <v>56</v>
      </c>
    </row>
    <row r="172" spans="1:12" ht="22.5" customHeight="1" x14ac:dyDescent="0.55000000000000004">
      <c r="A172" s="42">
        <v>45039</v>
      </c>
      <c r="B172" s="43">
        <v>13.08</v>
      </c>
      <c r="C172" s="44">
        <v>18.696280000000002</v>
      </c>
      <c r="D172" s="44">
        <v>100.56235</v>
      </c>
      <c r="E172" s="45">
        <v>664749.53972300002</v>
      </c>
      <c r="F172" s="45">
        <v>2067942.20414</v>
      </c>
      <c r="G172" s="43" t="s">
        <v>48</v>
      </c>
      <c r="H172" s="43" t="s">
        <v>338</v>
      </c>
      <c r="I172" s="43" t="s">
        <v>330</v>
      </c>
      <c r="J172" s="43" t="s">
        <v>126</v>
      </c>
      <c r="K172" s="43" t="s">
        <v>337</v>
      </c>
      <c r="L172" s="43" t="s">
        <v>56</v>
      </c>
    </row>
    <row r="173" spans="1:12" ht="22.5" customHeight="1" x14ac:dyDescent="0.55000000000000004">
      <c r="A173" s="42">
        <v>45039</v>
      </c>
      <c r="B173" s="43">
        <v>13.05</v>
      </c>
      <c r="C173" s="44">
        <v>11.325620000000001</v>
      </c>
      <c r="D173" s="44">
        <v>99.517840000000007</v>
      </c>
      <c r="E173" s="45">
        <v>556508.54800499999</v>
      </c>
      <c r="F173" s="45">
        <v>1252033.9278599999</v>
      </c>
      <c r="G173" s="43" t="s">
        <v>48</v>
      </c>
      <c r="H173" s="43" t="s">
        <v>351</v>
      </c>
      <c r="I173" s="43" t="s">
        <v>352</v>
      </c>
      <c r="J173" s="43" t="s">
        <v>353</v>
      </c>
      <c r="K173" s="43" t="s">
        <v>354</v>
      </c>
      <c r="L173" s="43" t="s">
        <v>56</v>
      </c>
    </row>
    <row r="174" spans="1:12" ht="22.5" customHeight="1" x14ac:dyDescent="0.55000000000000004">
      <c r="A174" s="42">
        <v>45039</v>
      </c>
      <c r="B174" s="43">
        <v>13.05</v>
      </c>
      <c r="C174" s="44">
        <v>11.41436</v>
      </c>
      <c r="D174" s="44">
        <v>99.445629999999994</v>
      </c>
      <c r="E174" s="45">
        <v>548613.52948300005</v>
      </c>
      <c r="F174" s="45">
        <v>1261833.45743</v>
      </c>
      <c r="G174" s="43" t="s">
        <v>48</v>
      </c>
      <c r="H174" s="43" t="s">
        <v>355</v>
      </c>
      <c r="I174" s="43" t="s">
        <v>352</v>
      </c>
      <c r="J174" s="43" t="s">
        <v>353</v>
      </c>
      <c r="K174" s="43" t="s">
        <v>354</v>
      </c>
      <c r="L174" s="43" t="s">
        <v>56</v>
      </c>
    </row>
    <row r="175" spans="1:12" ht="22.5" customHeight="1" x14ac:dyDescent="0.55000000000000004">
      <c r="A175" s="42">
        <v>45039</v>
      </c>
      <c r="B175" s="43">
        <v>13.05</v>
      </c>
      <c r="C175" s="44">
        <v>16.987670000000001</v>
      </c>
      <c r="D175" s="44">
        <v>100.88343999999999</v>
      </c>
      <c r="E175" s="45">
        <v>700522.70674199995</v>
      </c>
      <c r="F175" s="45">
        <v>1879154.2037500001</v>
      </c>
      <c r="G175" s="43" t="s">
        <v>48</v>
      </c>
      <c r="H175" s="43" t="s">
        <v>600</v>
      </c>
      <c r="I175" s="43" t="s">
        <v>67</v>
      </c>
      <c r="J175" s="43" t="s">
        <v>62</v>
      </c>
      <c r="K175" s="43" t="s">
        <v>601</v>
      </c>
      <c r="L175" s="43" t="s">
        <v>56</v>
      </c>
    </row>
    <row r="176" spans="1:12" ht="22.5" customHeight="1" x14ac:dyDescent="0.55000000000000004">
      <c r="A176" s="42">
        <v>45039</v>
      </c>
      <c r="B176" s="43">
        <v>13.05</v>
      </c>
      <c r="C176" s="44">
        <v>17.093360000000001</v>
      </c>
      <c r="D176" s="44">
        <v>100.89207</v>
      </c>
      <c r="E176" s="45">
        <v>701328.54832399997</v>
      </c>
      <c r="F176" s="45">
        <v>1890860.3735499999</v>
      </c>
      <c r="G176" s="43" t="s">
        <v>48</v>
      </c>
      <c r="H176" s="43" t="s">
        <v>602</v>
      </c>
      <c r="I176" s="43" t="s">
        <v>67</v>
      </c>
      <c r="J176" s="43" t="s">
        <v>62</v>
      </c>
      <c r="K176" s="43" t="s">
        <v>601</v>
      </c>
      <c r="L176" s="43" t="s">
        <v>517</v>
      </c>
    </row>
    <row r="177" spans="1:12" ht="22.5" customHeight="1" x14ac:dyDescent="0.55000000000000004">
      <c r="A177" s="42">
        <v>45039</v>
      </c>
      <c r="B177" s="43">
        <v>13.05</v>
      </c>
      <c r="C177" s="44">
        <v>16.514340000000001</v>
      </c>
      <c r="D177" s="44">
        <v>100.69383999999999</v>
      </c>
      <c r="E177" s="45">
        <v>680777.96265500004</v>
      </c>
      <c r="F177" s="45">
        <v>1826589.91176</v>
      </c>
      <c r="G177" s="43" t="s">
        <v>48</v>
      </c>
      <c r="H177" s="43" t="s">
        <v>505</v>
      </c>
      <c r="I177" s="43" t="s">
        <v>234</v>
      </c>
      <c r="J177" s="43" t="s">
        <v>62</v>
      </c>
      <c r="K177" s="43" t="s">
        <v>603</v>
      </c>
      <c r="L177" s="43" t="s">
        <v>56</v>
      </c>
    </row>
    <row r="178" spans="1:12" ht="22.5" customHeight="1" x14ac:dyDescent="0.55000000000000004">
      <c r="A178" s="42">
        <v>45039</v>
      </c>
      <c r="B178" s="43">
        <v>13.05</v>
      </c>
      <c r="C178" s="44">
        <v>13.035399999999999</v>
      </c>
      <c r="D178" s="44">
        <v>99.767070000000004</v>
      </c>
      <c r="E178" s="45">
        <v>583172.556905</v>
      </c>
      <c r="F178" s="45">
        <v>1441176.0629799999</v>
      </c>
      <c r="G178" s="43" t="s">
        <v>48</v>
      </c>
      <c r="H178" s="43" t="s">
        <v>604</v>
      </c>
      <c r="I178" s="43" t="s">
        <v>605</v>
      </c>
      <c r="J178" s="43" t="s">
        <v>159</v>
      </c>
      <c r="K178" s="43" t="s">
        <v>606</v>
      </c>
      <c r="L178" s="43" t="s">
        <v>56</v>
      </c>
    </row>
    <row r="179" spans="1:12" ht="22.5" customHeight="1" x14ac:dyDescent="0.55000000000000004">
      <c r="A179" s="42">
        <v>45039</v>
      </c>
      <c r="B179" s="43">
        <v>13.05</v>
      </c>
      <c r="C179" s="44">
        <v>16.373059999999999</v>
      </c>
      <c r="D179" s="44">
        <v>101.03001</v>
      </c>
      <c r="E179" s="45">
        <v>716824.79670900002</v>
      </c>
      <c r="F179" s="45">
        <v>1811285.0063799999</v>
      </c>
      <c r="G179" s="43" t="s">
        <v>48</v>
      </c>
      <c r="H179" s="43" t="s">
        <v>372</v>
      </c>
      <c r="I179" s="43" t="s">
        <v>220</v>
      </c>
      <c r="J179" s="43" t="s">
        <v>50</v>
      </c>
      <c r="K179" s="43" t="s">
        <v>373</v>
      </c>
      <c r="L179" s="43" t="s">
        <v>56</v>
      </c>
    </row>
    <row r="180" spans="1:12" ht="22.5" customHeight="1" x14ac:dyDescent="0.55000000000000004">
      <c r="A180" s="42">
        <v>45039</v>
      </c>
      <c r="B180" s="43">
        <v>13.05</v>
      </c>
      <c r="C180" s="44">
        <v>16.62078</v>
      </c>
      <c r="D180" s="44">
        <v>101.00031</v>
      </c>
      <c r="E180" s="45">
        <v>713379.533084</v>
      </c>
      <c r="F180" s="45">
        <v>1838670.32653</v>
      </c>
      <c r="G180" s="43" t="s">
        <v>48</v>
      </c>
      <c r="H180" s="43" t="s">
        <v>607</v>
      </c>
      <c r="I180" s="43" t="s">
        <v>607</v>
      </c>
      <c r="J180" s="43" t="s">
        <v>50</v>
      </c>
      <c r="K180" s="43" t="s">
        <v>373</v>
      </c>
      <c r="L180" s="43" t="s">
        <v>545</v>
      </c>
    </row>
    <row r="181" spans="1:12" ht="22.5" customHeight="1" x14ac:dyDescent="0.55000000000000004">
      <c r="A181" s="42">
        <v>45039</v>
      </c>
      <c r="B181" s="43">
        <v>13.05</v>
      </c>
      <c r="C181" s="44">
        <v>16.624369999999999</v>
      </c>
      <c r="D181" s="44">
        <v>100.9952</v>
      </c>
      <c r="E181" s="45">
        <v>712830.28735300002</v>
      </c>
      <c r="F181" s="45">
        <v>1839062.21795</v>
      </c>
      <c r="G181" s="43" t="s">
        <v>48</v>
      </c>
      <c r="H181" s="43" t="s">
        <v>607</v>
      </c>
      <c r="I181" s="43" t="s">
        <v>607</v>
      </c>
      <c r="J181" s="43" t="s">
        <v>50</v>
      </c>
      <c r="K181" s="43" t="s">
        <v>373</v>
      </c>
      <c r="L181" s="43" t="s">
        <v>56</v>
      </c>
    </row>
    <row r="182" spans="1:12" ht="22.5" customHeight="1" x14ac:dyDescent="0.55000000000000004">
      <c r="A182" s="42">
        <v>45039</v>
      </c>
      <c r="B182" s="43">
        <v>13.05</v>
      </c>
      <c r="C182" s="44">
        <v>16.625209999999999</v>
      </c>
      <c r="D182" s="44">
        <v>100.99961999999999</v>
      </c>
      <c r="E182" s="45">
        <v>713301.00621300004</v>
      </c>
      <c r="F182" s="45">
        <v>1839159.89323</v>
      </c>
      <c r="G182" s="43" t="s">
        <v>48</v>
      </c>
      <c r="H182" s="43" t="s">
        <v>607</v>
      </c>
      <c r="I182" s="43" t="s">
        <v>607</v>
      </c>
      <c r="J182" s="43" t="s">
        <v>50</v>
      </c>
      <c r="K182" s="43" t="s">
        <v>373</v>
      </c>
      <c r="L182" s="43" t="s">
        <v>56</v>
      </c>
    </row>
    <row r="183" spans="1:12" ht="22.5" customHeight="1" x14ac:dyDescent="0.55000000000000004">
      <c r="A183" s="42">
        <v>45039</v>
      </c>
      <c r="B183" s="43">
        <v>13.05</v>
      </c>
      <c r="C183" s="44">
        <v>15.736829999999999</v>
      </c>
      <c r="D183" s="44">
        <v>101.23324</v>
      </c>
      <c r="E183" s="45">
        <v>739300.13054299995</v>
      </c>
      <c r="F183" s="45">
        <v>1741090.6662600001</v>
      </c>
      <c r="G183" s="43" t="s">
        <v>48</v>
      </c>
      <c r="H183" s="43" t="s">
        <v>366</v>
      </c>
      <c r="I183" s="43" t="s">
        <v>367</v>
      </c>
      <c r="J183" s="43" t="s">
        <v>50</v>
      </c>
      <c r="K183" s="43" t="s">
        <v>368</v>
      </c>
      <c r="L183" s="43" t="s">
        <v>56</v>
      </c>
    </row>
    <row r="184" spans="1:12" ht="22.5" customHeight="1" x14ac:dyDescent="0.55000000000000004">
      <c r="A184" s="42">
        <v>45039</v>
      </c>
      <c r="B184" s="43">
        <v>13.05</v>
      </c>
      <c r="C184" s="44">
        <v>15.74122</v>
      </c>
      <c r="D184" s="44">
        <v>101.2323</v>
      </c>
      <c r="E184" s="45">
        <v>739194.22433800006</v>
      </c>
      <c r="F184" s="45">
        <v>1741575.5029</v>
      </c>
      <c r="G184" s="43" t="s">
        <v>48</v>
      </c>
      <c r="H184" s="43" t="s">
        <v>366</v>
      </c>
      <c r="I184" s="43" t="s">
        <v>367</v>
      </c>
      <c r="J184" s="43" t="s">
        <v>50</v>
      </c>
      <c r="K184" s="43" t="s">
        <v>368</v>
      </c>
      <c r="L184" s="43" t="s">
        <v>56</v>
      </c>
    </row>
    <row r="185" spans="1:12" ht="22.5" customHeight="1" x14ac:dyDescent="0.55000000000000004">
      <c r="A185" s="42">
        <v>45039</v>
      </c>
      <c r="B185" s="43">
        <v>13.05</v>
      </c>
      <c r="C185" s="44">
        <v>15.88766</v>
      </c>
      <c r="D185" s="44">
        <v>101.28951000000001</v>
      </c>
      <c r="E185" s="45">
        <v>745150.51566300006</v>
      </c>
      <c r="F185" s="45">
        <v>1757850.38206</v>
      </c>
      <c r="G185" s="43" t="s">
        <v>48</v>
      </c>
      <c r="H185" s="43" t="s">
        <v>423</v>
      </c>
      <c r="I185" s="43" t="s">
        <v>608</v>
      </c>
      <c r="J185" s="43" t="s">
        <v>50</v>
      </c>
      <c r="K185" s="43" t="s">
        <v>368</v>
      </c>
      <c r="L185" s="43" t="s">
        <v>56</v>
      </c>
    </row>
    <row r="186" spans="1:12" ht="22.5" customHeight="1" x14ac:dyDescent="0.55000000000000004">
      <c r="A186" s="42">
        <v>45039</v>
      </c>
      <c r="B186" s="43">
        <v>13.05</v>
      </c>
      <c r="C186" s="44">
        <v>17.126639999999998</v>
      </c>
      <c r="D186" s="44">
        <v>101.33608</v>
      </c>
      <c r="E186" s="45">
        <v>748549.61798099999</v>
      </c>
      <c r="F186" s="45">
        <v>1895057.4088300001</v>
      </c>
      <c r="G186" s="43" t="s">
        <v>48</v>
      </c>
      <c r="H186" s="43" t="s">
        <v>264</v>
      </c>
      <c r="I186" s="43" t="s">
        <v>265</v>
      </c>
      <c r="J186" s="43" t="s">
        <v>50</v>
      </c>
      <c r="K186" s="43" t="s">
        <v>266</v>
      </c>
      <c r="L186" s="43" t="s">
        <v>56</v>
      </c>
    </row>
    <row r="187" spans="1:12" ht="22.5" customHeight="1" x14ac:dyDescent="0.55000000000000004">
      <c r="A187" s="42">
        <v>45039</v>
      </c>
      <c r="B187" s="43">
        <v>13.05</v>
      </c>
      <c r="C187" s="44">
        <v>17.127330000000001</v>
      </c>
      <c r="D187" s="44">
        <v>101.33978999999999</v>
      </c>
      <c r="E187" s="45">
        <v>748943.61060100002</v>
      </c>
      <c r="F187" s="45">
        <v>1895138.5420899999</v>
      </c>
      <c r="G187" s="43" t="s">
        <v>48</v>
      </c>
      <c r="H187" s="43" t="s">
        <v>264</v>
      </c>
      <c r="I187" s="43" t="s">
        <v>265</v>
      </c>
      <c r="J187" s="43" t="s">
        <v>50</v>
      </c>
      <c r="K187" s="43" t="s">
        <v>266</v>
      </c>
      <c r="L187" s="43" t="s">
        <v>56</v>
      </c>
    </row>
    <row r="188" spans="1:12" ht="22.5" customHeight="1" x14ac:dyDescent="0.55000000000000004">
      <c r="A188" s="42">
        <v>45039</v>
      </c>
      <c r="B188" s="43">
        <v>13.05</v>
      </c>
      <c r="C188" s="44">
        <v>16.212140000000002</v>
      </c>
      <c r="D188" s="44">
        <v>101.18801999999999</v>
      </c>
      <c r="E188" s="45">
        <v>733899.41568700003</v>
      </c>
      <c r="F188" s="45">
        <v>1793648.6986</v>
      </c>
      <c r="G188" s="43" t="s">
        <v>48</v>
      </c>
      <c r="H188" s="43" t="s">
        <v>219</v>
      </c>
      <c r="I188" s="43" t="s">
        <v>220</v>
      </c>
      <c r="J188" s="43" t="s">
        <v>50</v>
      </c>
      <c r="K188" s="43" t="s">
        <v>371</v>
      </c>
      <c r="L188" s="43" t="s">
        <v>56</v>
      </c>
    </row>
    <row r="189" spans="1:12" ht="22.5" customHeight="1" x14ac:dyDescent="0.55000000000000004">
      <c r="A189" s="42">
        <v>45039</v>
      </c>
      <c r="B189" s="43">
        <v>13.05</v>
      </c>
      <c r="C189" s="44">
        <v>16.212230000000002</v>
      </c>
      <c r="D189" s="44">
        <v>101.18917</v>
      </c>
      <c r="E189" s="45">
        <v>734022.29524999997</v>
      </c>
      <c r="F189" s="45">
        <v>1793659.97254</v>
      </c>
      <c r="G189" s="43" t="s">
        <v>48</v>
      </c>
      <c r="H189" s="43" t="s">
        <v>219</v>
      </c>
      <c r="I189" s="43" t="s">
        <v>220</v>
      </c>
      <c r="J189" s="43" t="s">
        <v>50</v>
      </c>
      <c r="K189" s="43" t="s">
        <v>371</v>
      </c>
      <c r="L189" s="43" t="s">
        <v>56</v>
      </c>
    </row>
    <row r="190" spans="1:12" ht="22.5" customHeight="1" x14ac:dyDescent="0.55000000000000004">
      <c r="A190" s="42">
        <v>45039</v>
      </c>
      <c r="B190" s="43">
        <v>13.08</v>
      </c>
      <c r="C190" s="44">
        <v>18.481960000000001</v>
      </c>
      <c r="D190" s="44">
        <v>100.43791</v>
      </c>
      <c r="E190" s="45">
        <v>651814.86007000005</v>
      </c>
      <c r="F190" s="45">
        <v>2044113.0437700001</v>
      </c>
      <c r="G190" s="43" t="s">
        <v>48</v>
      </c>
      <c r="H190" s="43" t="s">
        <v>609</v>
      </c>
      <c r="I190" s="43" t="s">
        <v>325</v>
      </c>
      <c r="J190" s="43" t="s">
        <v>111</v>
      </c>
      <c r="K190" s="43" t="s">
        <v>328</v>
      </c>
      <c r="L190" s="43" t="s">
        <v>56</v>
      </c>
    </row>
    <row r="191" spans="1:12" ht="22.5" customHeight="1" x14ac:dyDescent="0.55000000000000004">
      <c r="A191" s="42">
        <v>45039</v>
      </c>
      <c r="B191" s="43">
        <v>13.08</v>
      </c>
      <c r="C191" s="44">
        <v>17.968409999999999</v>
      </c>
      <c r="D191" s="44">
        <v>100.12931</v>
      </c>
      <c r="E191" s="45">
        <v>619579.297058</v>
      </c>
      <c r="F191" s="45">
        <v>1987054.13399</v>
      </c>
      <c r="G191" s="43" t="s">
        <v>48</v>
      </c>
      <c r="H191" s="43" t="s">
        <v>610</v>
      </c>
      <c r="I191" s="43" t="s">
        <v>110</v>
      </c>
      <c r="J191" s="43" t="s">
        <v>111</v>
      </c>
      <c r="K191" s="43" t="s">
        <v>611</v>
      </c>
      <c r="L191" s="43" t="s">
        <v>56</v>
      </c>
    </row>
    <row r="192" spans="1:12" ht="22.5" customHeight="1" x14ac:dyDescent="0.55000000000000004">
      <c r="A192" s="42">
        <v>45039</v>
      </c>
      <c r="B192" s="43">
        <v>13.08</v>
      </c>
      <c r="C192" s="44">
        <v>17.968800000000002</v>
      </c>
      <c r="D192" s="44">
        <v>100.13245999999999</v>
      </c>
      <c r="E192" s="45">
        <v>619912.61343499995</v>
      </c>
      <c r="F192" s="45">
        <v>1987099.3202200001</v>
      </c>
      <c r="G192" s="43" t="s">
        <v>48</v>
      </c>
      <c r="H192" s="43" t="s">
        <v>610</v>
      </c>
      <c r="I192" s="43" t="s">
        <v>110</v>
      </c>
      <c r="J192" s="43" t="s">
        <v>111</v>
      </c>
      <c r="K192" s="43" t="s">
        <v>611</v>
      </c>
      <c r="L192" s="43" t="s">
        <v>56</v>
      </c>
    </row>
    <row r="193" spans="1:12" ht="22.5" customHeight="1" x14ac:dyDescent="0.55000000000000004">
      <c r="A193" s="42">
        <v>45039</v>
      </c>
      <c r="B193" s="43">
        <v>13.08</v>
      </c>
      <c r="C193" s="44">
        <v>17.974399999999999</v>
      </c>
      <c r="D193" s="44">
        <v>100.1116</v>
      </c>
      <c r="E193" s="45">
        <v>617699.876055</v>
      </c>
      <c r="F193" s="45">
        <v>1987705.6284099999</v>
      </c>
      <c r="G193" s="43" t="s">
        <v>48</v>
      </c>
      <c r="H193" s="43" t="s">
        <v>610</v>
      </c>
      <c r="I193" s="43" t="s">
        <v>110</v>
      </c>
      <c r="J193" s="43" t="s">
        <v>111</v>
      </c>
      <c r="K193" s="43" t="s">
        <v>611</v>
      </c>
      <c r="L193" s="43" t="s">
        <v>56</v>
      </c>
    </row>
    <row r="194" spans="1:12" ht="22.5" customHeight="1" x14ac:dyDescent="0.55000000000000004">
      <c r="A194" s="42">
        <v>45039</v>
      </c>
      <c r="B194" s="43">
        <v>13.08</v>
      </c>
      <c r="C194" s="44">
        <v>18.230740000000001</v>
      </c>
      <c r="D194" s="44">
        <v>99.944879999999998</v>
      </c>
      <c r="E194" s="45">
        <v>599900.23865700001</v>
      </c>
      <c r="F194" s="45">
        <v>2015971.74373</v>
      </c>
      <c r="G194" s="43" t="s">
        <v>48</v>
      </c>
      <c r="H194" s="43" t="s">
        <v>320</v>
      </c>
      <c r="I194" s="43" t="s">
        <v>318</v>
      </c>
      <c r="J194" s="43" t="s">
        <v>111</v>
      </c>
      <c r="K194" s="43" t="s">
        <v>321</v>
      </c>
      <c r="L194" s="43" t="s">
        <v>517</v>
      </c>
    </row>
    <row r="195" spans="1:12" ht="22.5" customHeight="1" x14ac:dyDescent="0.55000000000000004">
      <c r="A195" s="42">
        <v>45039</v>
      </c>
      <c r="B195" s="43">
        <v>13.08</v>
      </c>
      <c r="C195" s="44">
        <v>18.20917</v>
      </c>
      <c r="D195" s="44">
        <v>100.33301</v>
      </c>
      <c r="E195" s="45">
        <v>640958.92323900003</v>
      </c>
      <c r="F195" s="45">
        <v>2013840.0100499999</v>
      </c>
      <c r="G195" s="43" t="s">
        <v>48</v>
      </c>
      <c r="H195" s="43" t="s">
        <v>612</v>
      </c>
      <c r="I195" s="43" t="s">
        <v>325</v>
      </c>
      <c r="J195" s="43" t="s">
        <v>111</v>
      </c>
      <c r="K195" s="43" t="s">
        <v>326</v>
      </c>
      <c r="L195" s="43" t="s">
        <v>56</v>
      </c>
    </row>
    <row r="196" spans="1:12" ht="22.5" customHeight="1" x14ac:dyDescent="0.55000000000000004">
      <c r="A196" s="42">
        <v>45039</v>
      </c>
      <c r="B196" s="43">
        <v>13.08</v>
      </c>
      <c r="C196" s="44">
        <v>18.233329999999999</v>
      </c>
      <c r="D196" s="44">
        <v>100.37302</v>
      </c>
      <c r="E196" s="45">
        <v>645170.38279499998</v>
      </c>
      <c r="F196" s="45">
        <v>2016544.89279</v>
      </c>
      <c r="G196" s="43" t="s">
        <v>48</v>
      </c>
      <c r="H196" s="43" t="s">
        <v>612</v>
      </c>
      <c r="I196" s="43" t="s">
        <v>325</v>
      </c>
      <c r="J196" s="43" t="s">
        <v>111</v>
      </c>
      <c r="K196" s="43" t="s">
        <v>326</v>
      </c>
      <c r="L196" s="43" t="s">
        <v>517</v>
      </c>
    </row>
    <row r="197" spans="1:12" ht="22.5" customHeight="1" x14ac:dyDescent="0.55000000000000004">
      <c r="A197" s="42">
        <v>45039</v>
      </c>
      <c r="B197" s="43">
        <v>13.08</v>
      </c>
      <c r="C197" s="44">
        <v>18.23488</v>
      </c>
      <c r="D197" s="44">
        <v>100.33320000000001</v>
      </c>
      <c r="E197" s="45">
        <v>640958.31225099997</v>
      </c>
      <c r="F197" s="45">
        <v>2016685.2999499999</v>
      </c>
      <c r="G197" s="43" t="s">
        <v>48</v>
      </c>
      <c r="H197" s="43" t="s">
        <v>612</v>
      </c>
      <c r="I197" s="43" t="s">
        <v>325</v>
      </c>
      <c r="J197" s="43" t="s">
        <v>111</v>
      </c>
      <c r="K197" s="43" t="s">
        <v>326</v>
      </c>
      <c r="L197" s="43" t="s">
        <v>56</v>
      </c>
    </row>
    <row r="198" spans="1:12" ht="22.5" customHeight="1" x14ac:dyDescent="0.55000000000000004">
      <c r="A198" s="42">
        <v>45039</v>
      </c>
      <c r="B198" s="43">
        <v>13.08</v>
      </c>
      <c r="C198" s="44">
        <v>18.239319999999999</v>
      </c>
      <c r="D198" s="44">
        <v>100.33221</v>
      </c>
      <c r="E198" s="45">
        <v>640850.04901800002</v>
      </c>
      <c r="F198" s="45">
        <v>2017175.8818099999</v>
      </c>
      <c r="G198" s="43" t="s">
        <v>48</v>
      </c>
      <c r="H198" s="43" t="s">
        <v>324</v>
      </c>
      <c r="I198" s="43" t="s">
        <v>325</v>
      </c>
      <c r="J198" s="43" t="s">
        <v>111</v>
      </c>
      <c r="K198" s="43" t="s">
        <v>326</v>
      </c>
      <c r="L198" s="43" t="s">
        <v>517</v>
      </c>
    </row>
    <row r="199" spans="1:12" ht="22.5" customHeight="1" x14ac:dyDescent="0.55000000000000004">
      <c r="A199" s="42">
        <v>45039</v>
      </c>
      <c r="B199" s="43">
        <v>13.08</v>
      </c>
      <c r="C199" s="44">
        <v>18.290130000000001</v>
      </c>
      <c r="D199" s="44">
        <v>100.35599999999999</v>
      </c>
      <c r="E199" s="45">
        <v>643323.94759700005</v>
      </c>
      <c r="F199" s="45">
        <v>2022817.20517</v>
      </c>
      <c r="G199" s="43" t="s">
        <v>48</v>
      </c>
      <c r="H199" s="43" t="s">
        <v>324</v>
      </c>
      <c r="I199" s="43" t="s">
        <v>325</v>
      </c>
      <c r="J199" s="43" t="s">
        <v>111</v>
      </c>
      <c r="K199" s="43" t="s">
        <v>326</v>
      </c>
      <c r="L199" s="43" t="s">
        <v>517</v>
      </c>
    </row>
    <row r="200" spans="1:12" ht="22.5" customHeight="1" x14ac:dyDescent="0.55000000000000004">
      <c r="A200" s="42">
        <v>45039</v>
      </c>
      <c r="B200" s="43">
        <v>13.08</v>
      </c>
      <c r="C200" s="44">
        <v>18.298079999999999</v>
      </c>
      <c r="D200" s="44">
        <v>100.34921</v>
      </c>
      <c r="E200" s="45">
        <v>642599.65911600005</v>
      </c>
      <c r="F200" s="45">
        <v>2023691.6674800001</v>
      </c>
      <c r="G200" s="43" t="s">
        <v>48</v>
      </c>
      <c r="H200" s="43" t="s">
        <v>613</v>
      </c>
      <c r="I200" s="43" t="s">
        <v>325</v>
      </c>
      <c r="J200" s="43" t="s">
        <v>111</v>
      </c>
      <c r="K200" s="43" t="s">
        <v>326</v>
      </c>
      <c r="L200" s="43" t="s">
        <v>56</v>
      </c>
    </row>
    <row r="201" spans="1:12" ht="22.5" customHeight="1" x14ac:dyDescent="0.55000000000000004">
      <c r="A201" s="42">
        <v>45039</v>
      </c>
      <c r="B201" s="43">
        <v>13.08</v>
      </c>
      <c r="C201" s="44">
        <v>17.961639999999999</v>
      </c>
      <c r="D201" s="44">
        <v>99.997249999999994</v>
      </c>
      <c r="E201" s="45">
        <v>605598.64859899995</v>
      </c>
      <c r="F201" s="45">
        <v>1986224.9670899999</v>
      </c>
      <c r="G201" s="43" t="s">
        <v>48</v>
      </c>
      <c r="H201" s="43" t="s">
        <v>614</v>
      </c>
      <c r="I201" s="43" t="s">
        <v>110</v>
      </c>
      <c r="J201" s="43" t="s">
        <v>111</v>
      </c>
      <c r="K201" s="43" t="s">
        <v>615</v>
      </c>
      <c r="L201" s="43" t="s">
        <v>56</v>
      </c>
    </row>
    <row r="202" spans="1:12" ht="22.5" customHeight="1" x14ac:dyDescent="0.55000000000000004">
      <c r="A202" s="42">
        <v>45039</v>
      </c>
      <c r="B202" s="43">
        <v>13.08</v>
      </c>
      <c r="C202" s="44">
        <v>18.361699999999999</v>
      </c>
      <c r="D202" s="44">
        <v>100.11293999999999</v>
      </c>
      <c r="E202" s="45">
        <v>617582.17369700002</v>
      </c>
      <c r="F202" s="45">
        <v>2030563.1500800001</v>
      </c>
      <c r="G202" s="43" t="s">
        <v>48</v>
      </c>
      <c r="H202" s="43" t="s">
        <v>616</v>
      </c>
      <c r="I202" s="43" t="s">
        <v>617</v>
      </c>
      <c r="J202" s="43" t="s">
        <v>111</v>
      </c>
      <c r="K202" s="43" t="s">
        <v>618</v>
      </c>
      <c r="L202" s="43" t="s">
        <v>56</v>
      </c>
    </row>
    <row r="203" spans="1:12" ht="22.5" customHeight="1" x14ac:dyDescent="0.55000000000000004">
      <c r="A203" s="42">
        <v>45039</v>
      </c>
      <c r="B203" s="43">
        <v>13.08</v>
      </c>
      <c r="C203" s="44">
        <v>17.761790000000001</v>
      </c>
      <c r="D203" s="44">
        <v>99.456770000000006</v>
      </c>
      <c r="E203" s="45">
        <v>548419.79853300005</v>
      </c>
      <c r="F203" s="45">
        <v>1963890.1140999999</v>
      </c>
      <c r="G203" s="43" t="s">
        <v>48</v>
      </c>
      <c r="H203" s="43" t="s">
        <v>278</v>
      </c>
      <c r="I203" s="43" t="s">
        <v>120</v>
      </c>
      <c r="J203" s="43" t="s">
        <v>111</v>
      </c>
      <c r="K203" s="43" t="s">
        <v>279</v>
      </c>
      <c r="L203" s="43" t="s">
        <v>56</v>
      </c>
    </row>
    <row r="204" spans="1:12" ht="22.5" customHeight="1" x14ac:dyDescent="0.55000000000000004">
      <c r="A204" s="42">
        <v>45039</v>
      </c>
      <c r="B204" s="43">
        <v>13.08</v>
      </c>
      <c r="C204" s="44">
        <v>18.482430000000001</v>
      </c>
      <c r="D204" s="44">
        <v>100.32040000000001</v>
      </c>
      <c r="E204" s="45">
        <v>639405.90219299996</v>
      </c>
      <c r="F204" s="45">
        <v>2044070.35307</v>
      </c>
      <c r="G204" s="43" t="s">
        <v>48</v>
      </c>
      <c r="H204" s="43" t="s">
        <v>619</v>
      </c>
      <c r="I204" s="43" t="s">
        <v>617</v>
      </c>
      <c r="J204" s="43" t="s">
        <v>111</v>
      </c>
      <c r="K204" s="43" t="s">
        <v>620</v>
      </c>
      <c r="L204" s="43" t="s">
        <v>56</v>
      </c>
    </row>
    <row r="205" spans="1:12" ht="22.5" customHeight="1" x14ac:dyDescent="0.55000000000000004">
      <c r="A205" s="42">
        <v>45039</v>
      </c>
      <c r="B205" s="43">
        <v>13.05</v>
      </c>
      <c r="C205" s="44">
        <v>16.761279999999999</v>
      </c>
      <c r="D205" s="44">
        <v>104.13499</v>
      </c>
      <c r="E205" s="45">
        <v>1047887.98283</v>
      </c>
      <c r="F205" s="45">
        <v>1860240.8895099999</v>
      </c>
      <c r="G205" s="43" t="s">
        <v>48</v>
      </c>
      <c r="H205" s="43" t="s">
        <v>621</v>
      </c>
      <c r="I205" s="43" t="s">
        <v>622</v>
      </c>
      <c r="J205" s="43" t="s">
        <v>623</v>
      </c>
      <c r="K205" s="43" t="s">
        <v>624</v>
      </c>
      <c r="L205" s="43" t="s">
        <v>56</v>
      </c>
    </row>
    <row r="206" spans="1:12" ht="22.5" customHeight="1" x14ac:dyDescent="0.55000000000000004">
      <c r="A206" s="42">
        <v>45039</v>
      </c>
      <c r="B206" s="43">
        <v>13.08</v>
      </c>
      <c r="C206" s="44">
        <v>18.263020000000001</v>
      </c>
      <c r="D206" s="44">
        <v>98.030619999999999</v>
      </c>
      <c r="E206" s="45">
        <v>397528.15227299999</v>
      </c>
      <c r="F206" s="45">
        <v>2019557.1224</v>
      </c>
      <c r="G206" s="43" t="s">
        <v>48</v>
      </c>
      <c r="H206" s="43" t="s">
        <v>625</v>
      </c>
      <c r="I206" s="43" t="s">
        <v>543</v>
      </c>
      <c r="J206" s="43" t="s">
        <v>312</v>
      </c>
      <c r="K206" s="43" t="s">
        <v>313</v>
      </c>
      <c r="L206" s="43" t="s">
        <v>56</v>
      </c>
    </row>
    <row r="207" spans="1:12" ht="22.5" customHeight="1" x14ac:dyDescent="0.55000000000000004">
      <c r="A207" s="42">
        <v>45039</v>
      </c>
      <c r="B207" s="43">
        <v>13.08</v>
      </c>
      <c r="C207" s="44">
        <v>18.364509999999999</v>
      </c>
      <c r="D207" s="44">
        <v>97.918440000000004</v>
      </c>
      <c r="E207" s="45">
        <v>385735.29686100001</v>
      </c>
      <c r="F207" s="45">
        <v>2030854.08928</v>
      </c>
      <c r="G207" s="43" t="s">
        <v>48</v>
      </c>
      <c r="H207" s="43" t="s">
        <v>416</v>
      </c>
      <c r="I207" s="43" t="s">
        <v>416</v>
      </c>
      <c r="J207" s="43" t="s">
        <v>312</v>
      </c>
      <c r="K207" s="43" t="s">
        <v>313</v>
      </c>
      <c r="L207" s="43" t="s">
        <v>56</v>
      </c>
    </row>
    <row r="208" spans="1:12" ht="22.5" customHeight="1" x14ac:dyDescent="0.55000000000000004">
      <c r="A208" s="42">
        <v>45039</v>
      </c>
      <c r="B208" s="43">
        <v>13.05</v>
      </c>
      <c r="C208" s="44">
        <v>13.48542</v>
      </c>
      <c r="D208" s="44">
        <v>99.55453</v>
      </c>
      <c r="E208" s="45">
        <v>560015.81225900003</v>
      </c>
      <c r="F208" s="45">
        <v>1490885.2334499999</v>
      </c>
      <c r="G208" s="43" t="s">
        <v>48</v>
      </c>
      <c r="H208" s="43" t="s">
        <v>626</v>
      </c>
      <c r="I208" s="43" t="s">
        <v>627</v>
      </c>
      <c r="J208" s="43" t="s">
        <v>628</v>
      </c>
      <c r="K208" s="43" t="s">
        <v>629</v>
      </c>
      <c r="L208" s="43" t="s">
        <v>56</v>
      </c>
    </row>
    <row r="209" spans="1:12" ht="22.5" customHeight="1" x14ac:dyDescent="0.55000000000000004">
      <c r="A209" s="42">
        <v>45039</v>
      </c>
      <c r="B209" s="43">
        <v>13.08</v>
      </c>
      <c r="C209" s="44">
        <v>19.090579999999999</v>
      </c>
      <c r="D209" s="44">
        <v>99.679640000000006</v>
      </c>
      <c r="E209" s="45">
        <v>571494.569043</v>
      </c>
      <c r="F209" s="45">
        <v>2110988.6678200001</v>
      </c>
      <c r="G209" s="43" t="s">
        <v>48</v>
      </c>
      <c r="H209" s="43" t="s">
        <v>61</v>
      </c>
      <c r="I209" s="43" t="s">
        <v>519</v>
      </c>
      <c r="J209" s="43" t="s">
        <v>139</v>
      </c>
      <c r="K209" s="43" t="s">
        <v>630</v>
      </c>
      <c r="L209" s="43" t="s">
        <v>517</v>
      </c>
    </row>
    <row r="210" spans="1:12" ht="22.5" customHeight="1" x14ac:dyDescent="0.55000000000000004">
      <c r="A210" s="42">
        <v>45039</v>
      </c>
      <c r="B210" s="43">
        <v>13.08</v>
      </c>
      <c r="C210" s="44">
        <v>18.387699999999999</v>
      </c>
      <c r="D210" s="44">
        <v>99.926249999999996</v>
      </c>
      <c r="E210" s="45">
        <v>597842.17587499996</v>
      </c>
      <c r="F210" s="45">
        <v>2033329.5165899999</v>
      </c>
      <c r="G210" s="43" t="s">
        <v>48</v>
      </c>
      <c r="H210" s="43" t="s">
        <v>631</v>
      </c>
      <c r="I210" s="43" t="s">
        <v>632</v>
      </c>
      <c r="J210" s="43" t="s">
        <v>139</v>
      </c>
      <c r="K210" s="43" t="s">
        <v>633</v>
      </c>
      <c r="L210" s="43" t="s">
        <v>56</v>
      </c>
    </row>
    <row r="211" spans="1:12" ht="22.5" customHeight="1" x14ac:dyDescent="0.55000000000000004">
      <c r="A211" s="42">
        <v>45039</v>
      </c>
      <c r="B211" s="43">
        <v>13.08</v>
      </c>
      <c r="C211" s="44">
        <v>18.43608</v>
      </c>
      <c r="D211" s="44">
        <v>99.956000000000003</v>
      </c>
      <c r="E211" s="45">
        <v>600956.76152199996</v>
      </c>
      <c r="F211" s="45">
        <v>2038699.2076399999</v>
      </c>
      <c r="G211" s="43" t="s">
        <v>48</v>
      </c>
      <c r="H211" s="43" t="s">
        <v>631</v>
      </c>
      <c r="I211" s="43" t="s">
        <v>632</v>
      </c>
      <c r="J211" s="43" t="s">
        <v>139</v>
      </c>
      <c r="K211" s="43" t="s">
        <v>633</v>
      </c>
      <c r="L211" s="43" t="s">
        <v>56</v>
      </c>
    </row>
    <row r="212" spans="1:12" ht="22.5" customHeight="1" x14ac:dyDescent="0.55000000000000004">
      <c r="A212" s="42">
        <v>45039</v>
      </c>
      <c r="B212" s="43">
        <v>13.08</v>
      </c>
      <c r="C212" s="44">
        <v>18.104780000000002</v>
      </c>
      <c r="D212" s="44">
        <v>99.592640000000003</v>
      </c>
      <c r="E212" s="45">
        <v>562702.17415900005</v>
      </c>
      <c r="F212" s="45">
        <v>2001878.8316899999</v>
      </c>
      <c r="G212" s="43" t="s">
        <v>48</v>
      </c>
      <c r="H212" s="43" t="s">
        <v>634</v>
      </c>
      <c r="I212" s="43" t="s">
        <v>414</v>
      </c>
      <c r="J212" s="43" t="s">
        <v>139</v>
      </c>
      <c r="K212" s="43" t="s">
        <v>635</v>
      </c>
      <c r="L212" s="43" t="s">
        <v>56</v>
      </c>
    </row>
    <row r="213" spans="1:12" ht="22.5" customHeight="1" x14ac:dyDescent="0.55000000000000004">
      <c r="A213" s="42">
        <v>45039</v>
      </c>
      <c r="B213" s="43">
        <v>13.08</v>
      </c>
      <c r="C213" s="44">
        <v>18.639150000000001</v>
      </c>
      <c r="D213" s="44">
        <v>99.631379999999993</v>
      </c>
      <c r="E213" s="45">
        <v>566595.68799899996</v>
      </c>
      <c r="F213" s="45">
        <v>2061018.2461600001</v>
      </c>
      <c r="G213" s="43" t="s">
        <v>48</v>
      </c>
      <c r="H213" s="43" t="s">
        <v>636</v>
      </c>
      <c r="I213" s="43" t="s">
        <v>340</v>
      </c>
      <c r="J213" s="43" t="s">
        <v>139</v>
      </c>
      <c r="K213" s="43" t="s">
        <v>341</v>
      </c>
      <c r="L213" s="43" t="s">
        <v>517</v>
      </c>
    </row>
    <row r="214" spans="1:12" ht="22.5" customHeight="1" x14ac:dyDescent="0.55000000000000004">
      <c r="A214" s="42">
        <v>45039</v>
      </c>
      <c r="B214" s="43">
        <v>13.08</v>
      </c>
      <c r="C214" s="44">
        <v>18.799900000000001</v>
      </c>
      <c r="D214" s="44">
        <v>99.539379999999994</v>
      </c>
      <c r="E214" s="45">
        <v>556837.86996599997</v>
      </c>
      <c r="F214" s="45">
        <v>2078773.2853900001</v>
      </c>
      <c r="G214" s="43" t="s">
        <v>48</v>
      </c>
      <c r="H214" s="43" t="s">
        <v>637</v>
      </c>
      <c r="I214" s="43" t="s">
        <v>340</v>
      </c>
      <c r="J214" s="43" t="s">
        <v>139</v>
      </c>
      <c r="K214" s="43" t="s">
        <v>638</v>
      </c>
      <c r="L214" s="43" t="s">
        <v>56</v>
      </c>
    </row>
    <row r="215" spans="1:12" ht="22.5" customHeight="1" x14ac:dyDescent="0.55000000000000004">
      <c r="A215" s="42">
        <v>45039</v>
      </c>
      <c r="B215" s="43">
        <v>13.05</v>
      </c>
      <c r="C215" s="44">
        <v>17.600259999999999</v>
      </c>
      <c r="D215" s="44">
        <v>102.04813</v>
      </c>
      <c r="E215" s="45">
        <v>823527.82131200004</v>
      </c>
      <c r="F215" s="45">
        <v>1948564.7002000001</v>
      </c>
      <c r="G215" s="43" t="s">
        <v>48</v>
      </c>
      <c r="H215" s="43" t="s">
        <v>639</v>
      </c>
      <c r="I215" s="43" t="s">
        <v>640</v>
      </c>
      <c r="J215" s="43" t="s">
        <v>78</v>
      </c>
      <c r="K215" s="43" t="s">
        <v>641</v>
      </c>
      <c r="L215" s="43" t="s">
        <v>56</v>
      </c>
    </row>
    <row r="216" spans="1:12" ht="22.5" customHeight="1" x14ac:dyDescent="0.55000000000000004">
      <c r="A216" s="42">
        <v>45039</v>
      </c>
      <c r="B216" s="43">
        <v>13.08</v>
      </c>
      <c r="C216" s="44">
        <v>17.866320000000002</v>
      </c>
      <c r="D216" s="44">
        <v>101.74114</v>
      </c>
      <c r="E216" s="45">
        <v>790492.702468</v>
      </c>
      <c r="F216" s="45">
        <v>1977528.8596999999</v>
      </c>
      <c r="G216" s="43" t="s">
        <v>48</v>
      </c>
      <c r="H216" s="43" t="s">
        <v>304</v>
      </c>
      <c r="I216" s="43" t="s">
        <v>305</v>
      </c>
      <c r="J216" s="43" t="s">
        <v>78</v>
      </c>
      <c r="K216" s="43" t="s">
        <v>300</v>
      </c>
      <c r="L216" s="43" t="s">
        <v>56</v>
      </c>
    </row>
    <row r="217" spans="1:12" ht="22.5" customHeight="1" x14ac:dyDescent="0.55000000000000004">
      <c r="A217" s="42">
        <v>45039</v>
      </c>
      <c r="B217" s="43">
        <v>13.05</v>
      </c>
      <c r="C217" s="44">
        <v>17.032060000000001</v>
      </c>
      <c r="D217" s="44">
        <v>101.59618</v>
      </c>
      <c r="E217" s="45">
        <v>776377.65743499994</v>
      </c>
      <c r="F217" s="45">
        <v>1884936.6430299999</v>
      </c>
      <c r="G217" s="43" t="s">
        <v>48</v>
      </c>
      <c r="H217" s="43" t="s">
        <v>642</v>
      </c>
      <c r="I217" s="43" t="s">
        <v>80</v>
      </c>
      <c r="J217" s="43" t="s">
        <v>78</v>
      </c>
      <c r="K217" s="43" t="s">
        <v>643</v>
      </c>
      <c r="L217" s="43" t="s">
        <v>56</v>
      </c>
    </row>
    <row r="218" spans="1:12" ht="22.5" customHeight="1" x14ac:dyDescent="0.55000000000000004">
      <c r="A218" s="42">
        <v>45039</v>
      </c>
      <c r="B218" s="43">
        <v>13.05</v>
      </c>
      <c r="C218" s="44">
        <v>17.036210000000001</v>
      </c>
      <c r="D218" s="44">
        <v>101.59508</v>
      </c>
      <c r="E218" s="45">
        <v>776254.38876999996</v>
      </c>
      <c r="F218" s="45">
        <v>1885394.57541</v>
      </c>
      <c r="G218" s="43" t="s">
        <v>48</v>
      </c>
      <c r="H218" s="43" t="s">
        <v>642</v>
      </c>
      <c r="I218" s="43" t="s">
        <v>80</v>
      </c>
      <c r="J218" s="43" t="s">
        <v>78</v>
      </c>
      <c r="K218" s="43" t="s">
        <v>643</v>
      </c>
      <c r="L218" s="43" t="s">
        <v>56</v>
      </c>
    </row>
    <row r="219" spans="1:12" ht="22.5" customHeight="1" x14ac:dyDescent="0.55000000000000004">
      <c r="A219" s="42">
        <v>45039</v>
      </c>
      <c r="B219" s="43">
        <v>13.05</v>
      </c>
      <c r="C219" s="44">
        <v>17.03689</v>
      </c>
      <c r="D219" s="44">
        <v>101.5988</v>
      </c>
      <c r="E219" s="45">
        <v>776649.61960199999</v>
      </c>
      <c r="F219" s="45">
        <v>1885475.1305499999</v>
      </c>
      <c r="G219" s="43" t="s">
        <v>48</v>
      </c>
      <c r="H219" s="43" t="s">
        <v>642</v>
      </c>
      <c r="I219" s="43" t="s">
        <v>80</v>
      </c>
      <c r="J219" s="43" t="s">
        <v>78</v>
      </c>
      <c r="K219" s="43" t="s">
        <v>643</v>
      </c>
      <c r="L219" s="43" t="s">
        <v>56</v>
      </c>
    </row>
    <row r="220" spans="1:12" ht="22.5" customHeight="1" x14ac:dyDescent="0.55000000000000004">
      <c r="A220" s="42">
        <v>45039</v>
      </c>
      <c r="B220" s="43">
        <v>13.05</v>
      </c>
      <c r="C220" s="44">
        <v>17.072649999999999</v>
      </c>
      <c r="D220" s="44">
        <v>101.60757</v>
      </c>
      <c r="E220" s="45">
        <v>777530.86218900001</v>
      </c>
      <c r="F220" s="45">
        <v>1889446.9620300001</v>
      </c>
      <c r="G220" s="43" t="s">
        <v>48</v>
      </c>
      <c r="H220" s="43" t="s">
        <v>644</v>
      </c>
      <c r="I220" s="43" t="s">
        <v>80</v>
      </c>
      <c r="J220" s="43" t="s">
        <v>78</v>
      </c>
      <c r="K220" s="43" t="s">
        <v>643</v>
      </c>
      <c r="L220" s="43" t="s">
        <v>56</v>
      </c>
    </row>
    <row r="221" spans="1:12" ht="22.5" customHeight="1" x14ac:dyDescent="0.55000000000000004">
      <c r="A221" s="42">
        <v>45039</v>
      </c>
      <c r="B221" s="43">
        <v>13.05</v>
      </c>
      <c r="C221" s="44">
        <v>13.96175</v>
      </c>
      <c r="D221" s="44">
        <v>101.9774</v>
      </c>
      <c r="E221" s="45">
        <v>821713.67093400005</v>
      </c>
      <c r="F221" s="45">
        <v>1545514.1910900001</v>
      </c>
      <c r="G221" s="43" t="s">
        <v>48</v>
      </c>
      <c r="H221" s="43" t="s">
        <v>645</v>
      </c>
      <c r="I221" s="43" t="s">
        <v>646</v>
      </c>
      <c r="J221" s="43" t="s">
        <v>423</v>
      </c>
      <c r="K221" s="43" t="s">
        <v>647</v>
      </c>
      <c r="L221" s="43" t="s">
        <v>56</v>
      </c>
    </row>
    <row r="222" spans="1:12" ht="22.5" customHeight="1" x14ac:dyDescent="0.55000000000000004">
      <c r="A222" s="42">
        <v>45039</v>
      </c>
      <c r="B222" s="43">
        <v>13.05</v>
      </c>
      <c r="C222" s="44">
        <v>13.96292</v>
      </c>
      <c r="D222" s="44">
        <v>101.97802</v>
      </c>
      <c r="E222" s="45">
        <v>821779.09059399995</v>
      </c>
      <c r="F222" s="45">
        <v>1545644.58397</v>
      </c>
      <c r="G222" s="43" t="s">
        <v>48</v>
      </c>
      <c r="H222" s="43" t="s">
        <v>645</v>
      </c>
      <c r="I222" s="43" t="s">
        <v>646</v>
      </c>
      <c r="J222" s="43" t="s">
        <v>423</v>
      </c>
      <c r="K222" s="43" t="s">
        <v>647</v>
      </c>
      <c r="L222" s="43" t="s">
        <v>517</v>
      </c>
    </row>
    <row r="223" spans="1:12" ht="22.5" customHeight="1" x14ac:dyDescent="0.55000000000000004">
      <c r="A223" s="42">
        <v>45039</v>
      </c>
      <c r="B223" s="43">
        <v>13.05</v>
      </c>
      <c r="C223" s="44">
        <v>17.910340000000001</v>
      </c>
      <c r="D223" s="44">
        <v>103.04356</v>
      </c>
      <c r="E223" s="45">
        <v>928568.13252800005</v>
      </c>
      <c r="F223" s="45">
        <v>1984922.1410699999</v>
      </c>
      <c r="G223" s="43" t="s">
        <v>48</v>
      </c>
      <c r="H223" s="43" t="s">
        <v>648</v>
      </c>
      <c r="I223" s="43" t="s">
        <v>410</v>
      </c>
      <c r="J223" s="43" t="s">
        <v>308</v>
      </c>
      <c r="K223" s="43" t="s">
        <v>649</v>
      </c>
      <c r="L223" s="43" t="s">
        <v>56</v>
      </c>
    </row>
    <row r="224" spans="1:12" ht="22.5" customHeight="1" x14ac:dyDescent="0.55000000000000004">
      <c r="A224" s="42">
        <v>45039</v>
      </c>
      <c r="B224" s="43">
        <v>13.08</v>
      </c>
      <c r="C224" s="44">
        <v>17.988620000000001</v>
      </c>
      <c r="D224" s="44">
        <v>102.32423</v>
      </c>
      <c r="E224" s="45">
        <v>852095.22368499998</v>
      </c>
      <c r="F224" s="45">
        <v>1992083.4164</v>
      </c>
      <c r="G224" s="43" t="s">
        <v>48</v>
      </c>
      <c r="H224" s="43" t="s">
        <v>306</v>
      </c>
      <c r="I224" s="43" t="s">
        <v>307</v>
      </c>
      <c r="J224" s="43" t="s">
        <v>308</v>
      </c>
      <c r="K224" s="43" t="s">
        <v>309</v>
      </c>
      <c r="L224" s="43" t="s">
        <v>56</v>
      </c>
    </row>
    <row r="225" spans="1:12" ht="22.5" customHeight="1" x14ac:dyDescent="0.55000000000000004">
      <c r="A225" s="42">
        <v>45039</v>
      </c>
      <c r="B225" s="43">
        <v>13.08</v>
      </c>
      <c r="C225" s="44">
        <v>17.992570000000001</v>
      </c>
      <c r="D225" s="44">
        <v>102.32342</v>
      </c>
      <c r="E225" s="45">
        <v>852001.50286899996</v>
      </c>
      <c r="F225" s="45">
        <v>1992519.4879300001</v>
      </c>
      <c r="G225" s="43" t="s">
        <v>48</v>
      </c>
      <c r="H225" s="43" t="s">
        <v>306</v>
      </c>
      <c r="I225" s="43" t="s">
        <v>307</v>
      </c>
      <c r="J225" s="43" t="s">
        <v>308</v>
      </c>
      <c r="K225" s="43" t="s">
        <v>309</v>
      </c>
      <c r="L225" s="43" t="s">
        <v>56</v>
      </c>
    </row>
    <row r="226" spans="1:12" ht="22.5" customHeight="1" x14ac:dyDescent="0.55000000000000004">
      <c r="A226" s="42">
        <v>45039</v>
      </c>
      <c r="B226" s="43">
        <v>13.08</v>
      </c>
      <c r="C226" s="44">
        <v>17.993510000000001</v>
      </c>
      <c r="D226" s="44">
        <v>102.32868000000001</v>
      </c>
      <c r="E226" s="45">
        <v>852557.25758500001</v>
      </c>
      <c r="F226" s="45">
        <v>1992633.6393800001</v>
      </c>
      <c r="G226" s="43" t="s">
        <v>48</v>
      </c>
      <c r="H226" s="43" t="s">
        <v>306</v>
      </c>
      <c r="I226" s="43" t="s">
        <v>307</v>
      </c>
      <c r="J226" s="43" t="s">
        <v>308</v>
      </c>
      <c r="K226" s="43" t="s">
        <v>309</v>
      </c>
      <c r="L226" s="43" t="s">
        <v>56</v>
      </c>
    </row>
    <row r="227" spans="1:12" ht="22.5" customHeight="1" x14ac:dyDescent="0.55000000000000004">
      <c r="A227" s="42">
        <v>45039</v>
      </c>
      <c r="B227" s="43">
        <v>13.05</v>
      </c>
      <c r="C227" s="44">
        <v>17.886869999999998</v>
      </c>
      <c r="D227" s="44">
        <v>102.3186</v>
      </c>
      <c r="E227" s="45">
        <v>851699.67746000004</v>
      </c>
      <c r="F227" s="45">
        <v>1980800.1476199999</v>
      </c>
      <c r="G227" s="43" t="s">
        <v>48</v>
      </c>
      <c r="H227" s="43" t="s">
        <v>650</v>
      </c>
      <c r="I227" s="43" t="s">
        <v>651</v>
      </c>
      <c r="J227" s="43" t="s">
        <v>289</v>
      </c>
      <c r="K227" s="43" t="s">
        <v>290</v>
      </c>
      <c r="L227" s="43" t="s">
        <v>56</v>
      </c>
    </row>
    <row r="228" spans="1:12" ht="22.5" customHeight="1" x14ac:dyDescent="0.55000000000000004">
      <c r="A228" s="42">
        <v>45039</v>
      </c>
      <c r="B228" s="43">
        <v>13.05</v>
      </c>
      <c r="C228" s="44">
        <v>17.440429999999999</v>
      </c>
      <c r="D228" s="44">
        <v>100.45234000000001</v>
      </c>
      <c r="E228" s="45">
        <v>654239.78202299995</v>
      </c>
      <c r="F228" s="45">
        <v>1928864.64371</v>
      </c>
      <c r="G228" s="43" t="s">
        <v>48</v>
      </c>
      <c r="H228" s="43" t="s">
        <v>527</v>
      </c>
      <c r="I228" s="43" t="s">
        <v>528</v>
      </c>
      <c r="J228" s="43" t="s">
        <v>101</v>
      </c>
      <c r="K228" s="43" t="s">
        <v>652</v>
      </c>
      <c r="L228" s="43" t="s">
        <v>56</v>
      </c>
    </row>
    <row r="229" spans="1:12" ht="22.5" customHeight="1" x14ac:dyDescent="0.55000000000000004">
      <c r="A229" s="42">
        <v>45039</v>
      </c>
      <c r="B229" s="43">
        <v>13.08</v>
      </c>
      <c r="C229" s="44">
        <v>18.023980000000002</v>
      </c>
      <c r="D229" s="44">
        <v>100.69773000000001</v>
      </c>
      <c r="E229" s="45">
        <v>679723.24785100005</v>
      </c>
      <c r="F229" s="45">
        <v>1993662.6467200001</v>
      </c>
      <c r="G229" s="43" t="s">
        <v>48</v>
      </c>
      <c r="H229" s="43" t="s">
        <v>122</v>
      </c>
      <c r="I229" s="43" t="s">
        <v>106</v>
      </c>
      <c r="J229" s="43" t="s">
        <v>101</v>
      </c>
      <c r="K229" s="43" t="s">
        <v>653</v>
      </c>
      <c r="L229" s="43" t="s">
        <v>56</v>
      </c>
    </row>
    <row r="230" spans="1:12" ht="22.5" customHeight="1" x14ac:dyDescent="0.55000000000000004">
      <c r="A230" s="42">
        <v>45039</v>
      </c>
      <c r="B230" s="43">
        <v>13.05</v>
      </c>
      <c r="C230" s="44">
        <v>15.38775</v>
      </c>
      <c r="D230" s="44">
        <v>99.461070000000007</v>
      </c>
      <c r="E230" s="45">
        <v>549478.47824900004</v>
      </c>
      <c r="F230" s="45">
        <v>1701266.4255900001</v>
      </c>
      <c r="G230" s="43" t="s">
        <v>48</v>
      </c>
      <c r="H230" s="43" t="s">
        <v>201</v>
      </c>
      <c r="I230" s="43" t="s">
        <v>202</v>
      </c>
      <c r="J230" s="43" t="s">
        <v>192</v>
      </c>
      <c r="K230" s="43" t="s">
        <v>364</v>
      </c>
      <c r="L230" s="43" t="s">
        <v>56</v>
      </c>
    </row>
    <row r="231" spans="1:12" ht="22.5" customHeight="1" x14ac:dyDescent="0.55000000000000004">
      <c r="A231" s="42">
        <v>45039</v>
      </c>
      <c r="B231" s="43">
        <v>13.05</v>
      </c>
      <c r="C231" s="44">
        <v>15.38879</v>
      </c>
      <c r="D231" s="44">
        <v>99.466419999999999</v>
      </c>
      <c r="E231" s="45">
        <v>550052.36141300004</v>
      </c>
      <c r="F231" s="45">
        <v>1701382.6945499999</v>
      </c>
      <c r="G231" s="43" t="s">
        <v>48</v>
      </c>
      <c r="H231" s="43" t="s">
        <v>365</v>
      </c>
      <c r="I231" s="43" t="s">
        <v>202</v>
      </c>
      <c r="J231" s="43" t="s">
        <v>192</v>
      </c>
      <c r="K231" s="43" t="s">
        <v>364</v>
      </c>
      <c r="L231" s="43" t="s">
        <v>56</v>
      </c>
    </row>
    <row r="232" spans="1:12" ht="22.5" customHeight="1" x14ac:dyDescent="0.55000000000000004">
      <c r="A232" s="42">
        <v>45039</v>
      </c>
      <c r="B232" s="43">
        <v>13.05</v>
      </c>
      <c r="C232" s="44">
        <v>15.39381</v>
      </c>
      <c r="D232" s="44">
        <v>99.465639999999993</v>
      </c>
      <c r="E232" s="45">
        <v>549967.45889999997</v>
      </c>
      <c r="F232" s="45">
        <v>1701937.7832800001</v>
      </c>
      <c r="G232" s="43" t="s">
        <v>48</v>
      </c>
      <c r="H232" s="43" t="s">
        <v>201</v>
      </c>
      <c r="I232" s="43" t="s">
        <v>202</v>
      </c>
      <c r="J232" s="43" t="s">
        <v>192</v>
      </c>
      <c r="K232" s="43" t="s">
        <v>364</v>
      </c>
      <c r="L232" s="43" t="s">
        <v>56</v>
      </c>
    </row>
    <row r="233" spans="1:12" ht="22.5" customHeight="1" x14ac:dyDescent="0.55000000000000004">
      <c r="L233" s="18"/>
    </row>
    <row r="234" spans="1:12" ht="22.5" customHeight="1" x14ac:dyDescent="0.55000000000000004">
      <c r="L234" s="18"/>
    </row>
    <row r="235" spans="1:12" ht="22.5" customHeight="1" x14ac:dyDescent="0.55000000000000004">
      <c r="L235" s="18"/>
    </row>
    <row r="236" spans="1:12" ht="22.5" customHeight="1" x14ac:dyDescent="0.55000000000000004">
      <c r="L236" s="18"/>
    </row>
    <row r="237" spans="1:12" ht="22.5" customHeight="1" x14ac:dyDescent="0.55000000000000004">
      <c r="L237" s="18"/>
    </row>
    <row r="238" spans="1:12" ht="22.5" customHeight="1" x14ac:dyDescent="0.55000000000000004">
      <c r="L238" s="18"/>
    </row>
    <row r="239" spans="1:12" ht="22.5" customHeight="1" x14ac:dyDescent="0.55000000000000004">
      <c r="L239" s="18"/>
    </row>
    <row r="240" spans="1:12" ht="22.5" customHeight="1" x14ac:dyDescent="0.55000000000000004">
      <c r="L240" s="18"/>
    </row>
    <row r="241" spans="12:12" ht="22.5" customHeight="1" x14ac:dyDescent="0.55000000000000004">
      <c r="L241" s="18"/>
    </row>
    <row r="242" spans="12:12" ht="22.5" customHeight="1" x14ac:dyDescent="0.55000000000000004">
      <c r="L242" s="18"/>
    </row>
    <row r="243" spans="12:12" ht="22.5" customHeight="1" x14ac:dyDescent="0.55000000000000004">
      <c r="L243" s="18"/>
    </row>
    <row r="244" spans="12:12" ht="22.5" customHeight="1" x14ac:dyDescent="0.55000000000000004">
      <c r="L244" s="18"/>
    </row>
    <row r="245" spans="12:12" ht="22.5" customHeight="1" x14ac:dyDescent="0.55000000000000004">
      <c r="L245" s="18"/>
    </row>
    <row r="246" spans="12:12" ht="22.5" customHeight="1" x14ac:dyDescent="0.55000000000000004">
      <c r="L246" s="18"/>
    </row>
    <row r="247" spans="12:12" ht="22.5" customHeight="1" x14ac:dyDescent="0.55000000000000004">
      <c r="L247" s="18"/>
    </row>
    <row r="248" spans="12:12" ht="22.5" customHeight="1" x14ac:dyDescent="0.55000000000000004">
      <c r="L248" s="18"/>
    </row>
    <row r="249" spans="12:12" ht="22.5" customHeight="1" x14ac:dyDescent="0.55000000000000004">
      <c r="L249" s="18"/>
    </row>
    <row r="250" spans="12:12" ht="22.5" customHeight="1" x14ac:dyDescent="0.55000000000000004">
      <c r="L250" s="18"/>
    </row>
    <row r="251" spans="12:12" ht="22.5" customHeight="1" x14ac:dyDescent="0.55000000000000004">
      <c r="L251" s="18"/>
    </row>
    <row r="252" spans="12:12" ht="22.5" customHeight="1" x14ac:dyDescent="0.55000000000000004">
      <c r="L252" s="18"/>
    </row>
    <row r="253" spans="12:12" ht="22.5" customHeight="1" x14ac:dyDescent="0.55000000000000004">
      <c r="L253" s="18"/>
    </row>
    <row r="254" spans="12:12" ht="22.5" customHeight="1" x14ac:dyDescent="0.55000000000000004">
      <c r="L254" s="18"/>
    </row>
    <row r="255" spans="12:12" ht="22.5" customHeight="1" x14ac:dyDescent="0.55000000000000004">
      <c r="L255" s="18"/>
    </row>
    <row r="256" spans="12:12" ht="22.5" customHeight="1" x14ac:dyDescent="0.55000000000000004">
      <c r="L256" s="18"/>
    </row>
    <row r="257" spans="12:12" ht="22.5" customHeight="1" x14ac:dyDescent="0.55000000000000004">
      <c r="L257" s="18"/>
    </row>
    <row r="258" spans="12:12" ht="22.5" customHeight="1" x14ac:dyDescent="0.55000000000000004">
      <c r="L258" s="18"/>
    </row>
    <row r="259" spans="12:12" ht="22.5" customHeight="1" x14ac:dyDescent="0.55000000000000004">
      <c r="L259" s="18"/>
    </row>
    <row r="260" spans="12:12" ht="22.5" customHeight="1" x14ac:dyDescent="0.55000000000000004">
      <c r="L260" s="18"/>
    </row>
    <row r="261" spans="12:12" ht="22.5" customHeight="1" x14ac:dyDescent="0.55000000000000004">
      <c r="L261" s="18"/>
    </row>
    <row r="262" spans="12:12" ht="22.5" customHeight="1" x14ac:dyDescent="0.55000000000000004">
      <c r="L262" s="18"/>
    </row>
    <row r="263" spans="12:12" ht="22.5" customHeight="1" x14ac:dyDescent="0.55000000000000004">
      <c r="L263" s="18"/>
    </row>
    <row r="264" spans="12:12" ht="22.5" customHeight="1" x14ac:dyDescent="0.55000000000000004">
      <c r="L264" s="18"/>
    </row>
    <row r="265" spans="12:12" ht="22.5" customHeight="1" x14ac:dyDescent="0.55000000000000004">
      <c r="L265" s="18"/>
    </row>
    <row r="266" spans="12:12" ht="22.5" customHeight="1" x14ac:dyDescent="0.55000000000000004">
      <c r="L266" s="18"/>
    </row>
    <row r="267" spans="12:12" ht="22.5" customHeight="1" x14ac:dyDescent="0.55000000000000004">
      <c r="L267" s="18"/>
    </row>
    <row r="268" spans="12:12" ht="22.5" customHeight="1" x14ac:dyDescent="0.55000000000000004">
      <c r="L268" s="18"/>
    </row>
    <row r="269" spans="12:12" ht="22.5" customHeight="1" x14ac:dyDescent="0.55000000000000004">
      <c r="L269" s="18"/>
    </row>
    <row r="270" spans="12:12" ht="22.5" customHeight="1" x14ac:dyDescent="0.55000000000000004">
      <c r="L270" s="18"/>
    </row>
    <row r="271" spans="12:12" ht="22.5" customHeight="1" x14ac:dyDescent="0.55000000000000004">
      <c r="L271" s="18"/>
    </row>
    <row r="272" spans="12:12" ht="22.5" customHeight="1" x14ac:dyDescent="0.55000000000000004">
      <c r="L272" s="18"/>
    </row>
    <row r="273" spans="12:12" ht="22.5" customHeight="1" x14ac:dyDescent="0.55000000000000004">
      <c r="L273" s="18"/>
    </row>
    <row r="274" spans="12:12" ht="22.5" customHeight="1" x14ac:dyDescent="0.55000000000000004">
      <c r="L274" s="18"/>
    </row>
    <row r="275" spans="12:12" ht="22.5" customHeight="1" x14ac:dyDescent="0.55000000000000004">
      <c r="L275" s="18"/>
    </row>
    <row r="276" spans="12:12" ht="22.5" customHeight="1" x14ac:dyDescent="0.55000000000000004">
      <c r="L276" s="18"/>
    </row>
    <row r="277" spans="12:12" ht="22.5" customHeight="1" x14ac:dyDescent="0.55000000000000004">
      <c r="L277" s="18"/>
    </row>
    <row r="278" spans="12:12" ht="22.5" customHeight="1" x14ac:dyDescent="0.55000000000000004">
      <c r="L278" s="18"/>
    </row>
    <row r="279" spans="12:12" ht="22.5" customHeight="1" x14ac:dyDescent="0.55000000000000004">
      <c r="L279" s="18"/>
    </row>
    <row r="280" spans="12:12" ht="22.5" customHeight="1" x14ac:dyDescent="0.55000000000000004">
      <c r="L280" s="18"/>
    </row>
    <row r="281" spans="12:12" ht="22.5" customHeight="1" x14ac:dyDescent="0.55000000000000004">
      <c r="L281" s="18"/>
    </row>
    <row r="282" spans="12:12" ht="22.5" customHeight="1" x14ac:dyDescent="0.55000000000000004">
      <c r="L282" s="18"/>
    </row>
    <row r="283" spans="12:12" ht="22.5" customHeight="1" x14ac:dyDescent="0.55000000000000004">
      <c r="L283" s="18"/>
    </row>
    <row r="284" spans="12:12" ht="22.5" customHeight="1" x14ac:dyDescent="0.55000000000000004">
      <c r="L284" s="18"/>
    </row>
    <row r="285" spans="12:12" ht="22.5" customHeight="1" x14ac:dyDescent="0.55000000000000004">
      <c r="L285" s="18"/>
    </row>
    <row r="286" spans="12:12" ht="22.5" customHeight="1" x14ac:dyDescent="0.55000000000000004">
      <c r="L286" s="18"/>
    </row>
    <row r="287" spans="12:12" ht="22.5" customHeight="1" x14ac:dyDescent="0.55000000000000004">
      <c r="L287" s="18"/>
    </row>
    <row r="288" spans="12:12" ht="22.5" customHeight="1" x14ac:dyDescent="0.55000000000000004">
      <c r="L288" s="18"/>
    </row>
    <row r="289" spans="12:12" ht="22.5" customHeight="1" x14ac:dyDescent="0.55000000000000004">
      <c r="L289" s="18"/>
    </row>
    <row r="290" spans="12:12" ht="22.5" customHeight="1" x14ac:dyDescent="0.55000000000000004">
      <c r="L290" s="18"/>
    </row>
    <row r="291" spans="12:12" ht="22.5" customHeight="1" x14ac:dyDescent="0.55000000000000004">
      <c r="L291" s="18"/>
    </row>
    <row r="292" spans="12:12" ht="22.5" customHeight="1" x14ac:dyDescent="0.55000000000000004">
      <c r="L292" s="18"/>
    </row>
    <row r="293" spans="12:12" ht="22.5" customHeight="1" x14ac:dyDescent="0.55000000000000004">
      <c r="L293" s="18"/>
    </row>
    <row r="294" spans="12:12" ht="22.5" customHeight="1" x14ac:dyDescent="0.55000000000000004">
      <c r="L294" s="18"/>
    </row>
    <row r="295" spans="12:12" ht="22.5" customHeight="1" x14ac:dyDescent="0.55000000000000004">
      <c r="L295" s="18"/>
    </row>
    <row r="296" spans="12:12" ht="22.5" customHeight="1" x14ac:dyDescent="0.55000000000000004">
      <c r="L296" s="18"/>
    </row>
    <row r="297" spans="12:12" ht="22.5" customHeight="1" x14ac:dyDescent="0.55000000000000004">
      <c r="L297" s="18"/>
    </row>
    <row r="298" spans="12:12" ht="22.5" customHeight="1" x14ac:dyDescent="0.55000000000000004">
      <c r="L298" s="18"/>
    </row>
    <row r="299" spans="12:12" ht="22.5" customHeight="1" x14ac:dyDescent="0.55000000000000004">
      <c r="L299" s="18"/>
    </row>
    <row r="300" spans="12:12" ht="22.5" customHeight="1" x14ac:dyDescent="0.55000000000000004">
      <c r="L300" s="18"/>
    </row>
    <row r="301" spans="12:12" ht="22.5" customHeight="1" x14ac:dyDescent="0.55000000000000004">
      <c r="L301" s="18"/>
    </row>
    <row r="302" spans="12:12" ht="22.5" customHeight="1" x14ac:dyDescent="0.55000000000000004">
      <c r="L302" s="18"/>
    </row>
    <row r="303" spans="12:12" ht="22.5" customHeight="1" x14ac:dyDescent="0.55000000000000004">
      <c r="L303" s="18"/>
    </row>
    <row r="304" spans="12:12" ht="22.5" customHeight="1" x14ac:dyDescent="0.55000000000000004">
      <c r="L304" s="18"/>
    </row>
    <row r="305" spans="12:12" ht="22.5" customHeight="1" x14ac:dyDescent="0.55000000000000004">
      <c r="L305" s="18"/>
    </row>
    <row r="306" spans="12:12" ht="22.5" customHeight="1" x14ac:dyDescent="0.55000000000000004">
      <c r="L306" s="18"/>
    </row>
    <row r="307" spans="12:12" ht="22.5" customHeight="1" x14ac:dyDescent="0.55000000000000004">
      <c r="L307" s="18"/>
    </row>
    <row r="308" spans="12:12" ht="22.5" customHeight="1" x14ac:dyDescent="0.55000000000000004">
      <c r="L308" s="18"/>
    </row>
    <row r="309" spans="12:12" ht="22.5" customHeight="1" x14ac:dyDescent="0.55000000000000004">
      <c r="L309" s="18"/>
    </row>
    <row r="310" spans="12:12" ht="22.5" customHeight="1" x14ac:dyDescent="0.55000000000000004">
      <c r="L310" s="18"/>
    </row>
    <row r="311" spans="12:12" ht="22.5" customHeight="1" x14ac:dyDescent="0.55000000000000004">
      <c r="L311" s="18"/>
    </row>
    <row r="312" spans="12:12" ht="22.5" customHeight="1" x14ac:dyDescent="0.55000000000000004">
      <c r="L312" s="18"/>
    </row>
    <row r="313" spans="12:12" ht="22.5" customHeight="1" x14ac:dyDescent="0.55000000000000004">
      <c r="L313" s="18"/>
    </row>
    <row r="314" spans="12:12" ht="22.5" customHeight="1" x14ac:dyDescent="0.55000000000000004">
      <c r="L314" s="18"/>
    </row>
    <row r="315" spans="12:12" ht="22.5" customHeight="1" x14ac:dyDescent="0.55000000000000004">
      <c r="L315" s="18"/>
    </row>
    <row r="316" spans="12:12" ht="22.5" customHeight="1" x14ac:dyDescent="0.55000000000000004">
      <c r="L316" s="18"/>
    </row>
    <row r="317" spans="12:12" ht="22.5" customHeight="1" x14ac:dyDescent="0.55000000000000004">
      <c r="L317" s="18"/>
    </row>
    <row r="318" spans="12:12" ht="22.5" customHeight="1" x14ac:dyDescent="0.55000000000000004">
      <c r="L318" s="18"/>
    </row>
    <row r="319" spans="12:12" ht="22.5" customHeight="1" x14ac:dyDescent="0.55000000000000004">
      <c r="L319" s="18"/>
    </row>
    <row r="320" spans="12:12" ht="22.5" customHeight="1" x14ac:dyDescent="0.55000000000000004">
      <c r="L320" s="18"/>
    </row>
    <row r="321" spans="12:12" ht="22.5" customHeight="1" x14ac:dyDescent="0.55000000000000004">
      <c r="L321" s="18"/>
    </row>
    <row r="322" spans="12:12" ht="22.5" customHeight="1" x14ac:dyDescent="0.55000000000000004">
      <c r="L322" s="18"/>
    </row>
    <row r="323" spans="12:12" ht="22.5" customHeight="1" x14ac:dyDescent="0.55000000000000004">
      <c r="L323" s="18"/>
    </row>
    <row r="324" spans="12:12" ht="22.5" customHeight="1" x14ac:dyDescent="0.55000000000000004">
      <c r="L324" s="18"/>
    </row>
    <row r="325" spans="12:12" ht="22.5" customHeight="1" x14ac:dyDescent="0.55000000000000004">
      <c r="L325" s="18"/>
    </row>
    <row r="326" spans="12:12" ht="22.5" customHeight="1" x14ac:dyDescent="0.55000000000000004">
      <c r="L326" s="18"/>
    </row>
    <row r="327" spans="12:12" ht="22.5" customHeight="1" x14ac:dyDescent="0.55000000000000004">
      <c r="L327" s="18"/>
    </row>
    <row r="328" spans="12:12" ht="22.5" customHeight="1" x14ac:dyDescent="0.55000000000000004">
      <c r="L328" s="18"/>
    </row>
    <row r="329" spans="12:12" ht="22.5" customHeight="1" x14ac:dyDescent="0.55000000000000004">
      <c r="L329" s="18"/>
    </row>
    <row r="330" spans="12:12" ht="22.5" customHeight="1" x14ac:dyDescent="0.55000000000000004">
      <c r="L330" s="18"/>
    </row>
    <row r="331" spans="12:12" ht="22.5" customHeight="1" x14ac:dyDescent="0.55000000000000004">
      <c r="L331" s="18"/>
    </row>
    <row r="332" spans="12:12" ht="22.5" customHeight="1" x14ac:dyDescent="0.55000000000000004">
      <c r="L332" s="18"/>
    </row>
    <row r="333" spans="12:12" ht="22.5" customHeight="1" x14ac:dyDescent="0.55000000000000004">
      <c r="L333" s="18"/>
    </row>
    <row r="334" spans="12:12" ht="22.5" customHeight="1" x14ac:dyDescent="0.55000000000000004">
      <c r="L334" s="18"/>
    </row>
    <row r="335" spans="12:12" ht="22.5" customHeight="1" x14ac:dyDescent="0.55000000000000004">
      <c r="L335" s="18"/>
    </row>
    <row r="336" spans="12:12" ht="22.5" customHeight="1" x14ac:dyDescent="0.55000000000000004">
      <c r="L336" s="18"/>
    </row>
    <row r="337" spans="12:12" ht="22.5" customHeight="1" x14ac:dyDescent="0.55000000000000004">
      <c r="L337" s="18"/>
    </row>
    <row r="338" spans="12:12" ht="22.5" customHeight="1" x14ac:dyDescent="0.55000000000000004">
      <c r="L338" s="18"/>
    </row>
    <row r="339" spans="12:12" ht="22.5" customHeight="1" x14ac:dyDescent="0.55000000000000004">
      <c r="L339" s="18"/>
    </row>
    <row r="340" spans="12:12" ht="22.5" customHeight="1" x14ac:dyDescent="0.55000000000000004">
      <c r="L340" s="18"/>
    </row>
    <row r="341" spans="12:12" ht="22.5" customHeight="1" x14ac:dyDescent="0.55000000000000004">
      <c r="L341" s="18"/>
    </row>
    <row r="342" spans="12:12" ht="22.5" customHeight="1" x14ac:dyDescent="0.55000000000000004">
      <c r="L342" s="18"/>
    </row>
    <row r="343" spans="12:12" ht="22.5" customHeight="1" x14ac:dyDescent="0.55000000000000004">
      <c r="L343" s="18"/>
    </row>
    <row r="344" spans="12:12" ht="22.5" customHeight="1" x14ac:dyDescent="0.55000000000000004">
      <c r="L344" s="18"/>
    </row>
    <row r="345" spans="12:12" ht="22.5" customHeight="1" x14ac:dyDescent="0.55000000000000004">
      <c r="L345" s="18"/>
    </row>
    <row r="346" spans="12:12" ht="22.5" customHeight="1" x14ac:dyDescent="0.55000000000000004">
      <c r="L346" s="18"/>
    </row>
    <row r="347" spans="12:12" ht="22.5" customHeight="1" x14ac:dyDescent="0.55000000000000004">
      <c r="L347" s="18"/>
    </row>
    <row r="348" spans="12:12" ht="22.5" customHeight="1" x14ac:dyDescent="0.55000000000000004">
      <c r="L348" s="18"/>
    </row>
    <row r="349" spans="12:12" ht="22.5" customHeight="1" x14ac:dyDescent="0.55000000000000004">
      <c r="L349" s="18"/>
    </row>
    <row r="350" spans="12:12" ht="22.5" customHeight="1" x14ac:dyDescent="0.55000000000000004">
      <c r="L350" s="18"/>
    </row>
    <row r="351" spans="12:12" ht="22.5" customHeight="1" x14ac:dyDescent="0.55000000000000004">
      <c r="L351" s="18"/>
    </row>
    <row r="352" spans="12:12" ht="22.5" customHeight="1" x14ac:dyDescent="0.55000000000000004">
      <c r="L352" s="18"/>
    </row>
    <row r="353" spans="12:12" ht="22.5" customHeight="1" x14ac:dyDescent="0.55000000000000004">
      <c r="L353" s="18"/>
    </row>
    <row r="354" spans="12:12" ht="22.5" customHeight="1" x14ac:dyDescent="0.55000000000000004">
      <c r="L354" s="18"/>
    </row>
    <row r="355" spans="12:12" ht="22.5" customHeight="1" x14ac:dyDescent="0.55000000000000004">
      <c r="L355" s="18"/>
    </row>
    <row r="356" spans="12:12" ht="22.5" customHeight="1" x14ac:dyDescent="0.55000000000000004">
      <c r="L356" s="18"/>
    </row>
    <row r="357" spans="12:12" ht="22.5" customHeight="1" x14ac:dyDescent="0.55000000000000004">
      <c r="L357" s="18"/>
    </row>
    <row r="358" spans="12:12" ht="22.5" customHeight="1" x14ac:dyDescent="0.55000000000000004">
      <c r="L358" s="18"/>
    </row>
    <row r="359" spans="12:12" ht="22.5" customHeight="1" x14ac:dyDescent="0.55000000000000004">
      <c r="L359" s="18"/>
    </row>
    <row r="360" spans="12:12" ht="22.5" customHeight="1" x14ac:dyDescent="0.55000000000000004">
      <c r="L360" s="18"/>
    </row>
    <row r="361" spans="12:12" ht="22.5" customHeight="1" x14ac:dyDescent="0.55000000000000004">
      <c r="L361" s="18"/>
    </row>
    <row r="362" spans="12:12" ht="22.5" customHeight="1" x14ac:dyDescent="0.55000000000000004">
      <c r="L362" s="18"/>
    </row>
    <row r="363" spans="12:12" ht="22.5" customHeight="1" x14ac:dyDescent="0.55000000000000004">
      <c r="L363" s="18"/>
    </row>
    <row r="364" spans="12:12" ht="22.5" customHeight="1" x14ac:dyDescent="0.55000000000000004">
      <c r="L364" s="18"/>
    </row>
    <row r="365" spans="12:12" ht="22.5" customHeight="1" x14ac:dyDescent="0.55000000000000004">
      <c r="L365" s="18"/>
    </row>
    <row r="366" spans="12:12" ht="22.5" customHeight="1" x14ac:dyDescent="0.55000000000000004">
      <c r="L366" s="18"/>
    </row>
    <row r="367" spans="12:12" ht="22.5" customHeight="1" x14ac:dyDescent="0.55000000000000004">
      <c r="L367" s="18"/>
    </row>
    <row r="368" spans="12:12" ht="22.5" customHeight="1" x14ac:dyDescent="0.55000000000000004">
      <c r="L368" s="18"/>
    </row>
    <row r="369" spans="12:12" ht="22.5" customHeight="1" x14ac:dyDescent="0.55000000000000004">
      <c r="L369" s="18"/>
    </row>
    <row r="370" spans="12:12" ht="22.5" customHeight="1" x14ac:dyDescent="0.55000000000000004">
      <c r="L370" s="18"/>
    </row>
    <row r="371" spans="12:12" ht="22.5" customHeight="1" x14ac:dyDescent="0.55000000000000004">
      <c r="L371" s="18"/>
    </row>
    <row r="372" spans="12:12" ht="22.5" customHeight="1" x14ac:dyDescent="0.55000000000000004">
      <c r="L372" s="18"/>
    </row>
    <row r="373" spans="12:12" ht="22.5" customHeight="1" x14ac:dyDescent="0.55000000000000004">
      <c r="L373" s="18"/>
    </row>
    <row r="374" spans="12:12" ht="22.5" customHeight="1" x14ac:dyDescent="0.55000000000000004">
      <c r="L374" s="18"/>
    </row>
    <row r="375" spans="12:12" ht="22.5" customHeight="1" x14ac:dyDescent="0.55000000000000004">
      <c r="L375" s="18"/>
    </row>
    <row r="376" spans="12:12" ht="22.5" customHeight="1" x14ac:dyDescent="0.55000000000000004">
      <c r="L376" s="18"/>
    </row>
    <row r="377" spans="12:12" ht="22.5" customHeight="1" x14ac:dyDescent="0.55000000000000004">
      <c r="L377" s="18"/>
    </row>
    <row r="378" spans="12:12" ht="22.5" customHeight="1" x14ac:dyDescent="0.55000000000000004">
      <c r="L378" s="18"/>
    </row>
    <row r="379" spans="12:12" ht="22.5" customHeight="1" x14ac:dyDescent="0.55000000000000004">
      <c r="L379" s="18"/>
    </row>
    <row r="380" spans="12:12" ht="22.5" customHeight="1" x14ac:dyDescent="0.55000000000000004">
      <c r="L380" s="18"/>
    </row>
    <row r="381" spans="12:12" ht="22.5" customHeight="1" x14ac:dyDescent="0.55000000000000004">
      <c r="L381" s="18"/>
    </row>
    <row r="382" spans="12:12" ht="22.5" customHeight="1" x14ac:dyDescent="0.55000000000000004">
      <c r="L382" s="18"/>
    </row>
    <row r="383" spans="12:12" ht="22.5" customHeight="1" x14ac:dyDescent="0.55000000000000004">
      <c r="L383" s="18"/>
    </row>
    <row r="384" spans="12:12" ht="22.5" customHeight="1" x14ac:dyDescent="0.55000000000000004">
      <c r="L384" s="18"/>
    </row>
    <row r="385" spans="12:12" ht="22.5" customHeight="1" x14ac:dyDescent="0.55000000000000004">
      <c r="L385" s="18"/>
    </row>
    <row r="386" spans="12:12" ht="22.5" customHeight="1" x14ac:dyDescent="0.55000000000000004">
      <c r="L386" s="18"/>
    </row>
    <row r="387" spans="12:12" ht="22.5" customHeight="1" x14ac:dyDescent="0.55000000000000004">
      <c r="L387" s="18"/>
    </row>
    <row r="388" spans="12:12" ht="22.5" customHeight="1" x14ac:dyDescent="0.55000000000000004">
      <c r="L388" s="18"/>
    </row>
    <row r="389" spans="12:12" ht="22.5" customHeight="1" x14ac:dyDescent="0.55000000000000004">
      <c r="L389" s="18"/>
    </row>
    <row r="390" spans="12:12" ht="22.5" customHeight="1" x14ac:dyDescent="0.55000000000000004">
      <c r="L390" s="18"/>
    </row>
    <row r="391" spans="12:12" ht="22.5" customHeight="1" x14ac:dyDescent="0.55000000000000004">
      <c r="L391" s="18"/>
    </row>
    <row r="392" spans="12:12" ht="22.5" customHeight="1" x14ac:dyDescent="0.55000000000000004">
      <c r="L392" s="18"/>
    </row>
    <row r="393" spans="12:12" ht="22.5" customHeight="1" x14ac:dyDescent="0.55000000000000004">
      <c r="L393" s="18"/>
    </row>
    <row r="394" spans="12:12" ht="22.5" customHeight="1" x14ac:dyDescent="0.55000000000000004">
      <c r="L394" s="18"/>
    </row>
    <row r="395" spans="12:12" ht="22.5" customHeight="1" x14ac:dyDescent="0.55000000000000004">
      <c r="L395" s="18"/>
    </row>
    <row r="396" spans="12:12" ht="22.5" customHeight="1" x14ac:dyDescent="0.55000000000000004">
      <c r="L396" s="18"/>
    </row>
    <row r="397" spans="12:12" ht="22.5" customHeight="1" x14ac:dyDescent="0.55000000000000004">
      <c r="L397" s="18"/>
    </row>
    <row r="398" spans="12:12" ht="22.5" customHeight="1" x14ac:dyDescent="0.55000000000000004">
      <c r="L398" s="18"/>
    </row>
    <row r="399" spans="12:12" ht="22.5" customHeight="1" x14ac:dyDescent="0.55000000000000004">
      <c r="L399" s="18"/>
    </row>
    <row r="400" spans="12:12" ht="22.5" customHeight="1" x14ac:dyDescent="0.55000000000000004">
      <c r="L400" s="18"/>
    </row>
    <row r="401" spans="12:12" ht="22.5" customHeight="1" x14ac:dyDescent="0.55000000000000004">
      <c r="L401" s="18"/>
    </row>
    <row r="402" spans="12:12" ht="22.5" customHeight="1" x14ac:dyDescent="0.55000000000000004">
      <c r="L402" s="18"/>
    </row>
    <row r="403" spans="12:12" ht="22.5" customHeight="1" x14ac:dyDescent="0.55000000000000004">
      <c r="L403" s="18"/>
    </row>
    <row r="404" spans="12:12" ht="22.5" customHeight="1" x14ac:dyDescent="0.55000000000000004">
      <c r="L404" s="18"/>
    </row>
    <row r="405" spans="12:12" ht="22.5" customHeight="1" x14ac:dyDescent="0.55000000000000004">
      <c r="L405" s="18"/>
    </row>
    <row r="406" spans="12:12" ht="22.5" customHeight="1" x14ac:dyDescent="0.55000000000000004">
      <c r="L406" s="18"/>
    </row>
    <row r="407" spans="12:12" ht="22.5" customHeight="1" x14ac:dyDescent="0.55000000000000004">
      <c r="L407" s="18"/>
    </row>
    <row r="408" spans="12:12" ht="22.5" customHeight="1" x14ac:dyDescent="0.55000000000000004">
      <c r="L408" s="18"/>
    </row>
    <row r="409" spans="12:12" ht="22.5" customHeight="1" x14ac:dyDescent="0.55000000000000004">
      <c r="L409" s="18"/>
    </row>
    <row r="410" spans="12:12" ht="22.5" customHeight="1" x14ac:dyDescent="0.55000000000000004">
      <c r="L410" s="18"/>
    </row>
    <row r="411" spans="12:12" ht="22.5" customHeight="1" x14ac:dyDescent="0.55000000000000004">
      <c r="L411" s="18"/>
    </row>
    <row r="412" spans="12:12" ht="22.5" customHeight="1" x14ac:dyDescent="0.55000000000000004">
      <c r="L412" s="18"/>
    </row>
    <row r="413" spans="12:12" ht="22.5" customHeight="1" x14ac:dyDescent="0.55000000000000004">
      <c r="L413" s="18"/>
    </row>
    <row r="414" spans="12:12" ht="22.5" customHeight="1" x14ac:dyDescent="0.55000000000000004">
      <c r="L414" s="18"/>
    </row>
    <row r="415" spans="12:12" ht="22.5" customHeight="1" x14ac:dyDescent="0.55000000000000004">
      <c r="L415" s="18"/>
    </row>
    <row r="416" spans="12:12" ht="22.5" customHeight="1" x14ac:dyDescent="0.55000000000000004">
      <c r="L416" s="18"/>
    </row>
    <row r="417" spans="12:12" ht="22.5" customHeight="1" x14ac:dyDescent="0.55000000000000004">
      <c r="L417" s="18"/>
    </row>
    <row r="418" spans="12:12" ht="22.5" customHeight="1" x14ac:dyDescent="0.55000000000000004">
      <c r="L418" s="18"/>
    </row>
    <row r="419" spans="12:12" ht="22.5" customHeight="1" x14ac:dyDescent="0.55000000000000004">
      <c r="L419" s="18"/>
    </row>
    <row r="420" spans="12:12" ht="22.5" customHeight="1" x14ac:dyDescent="0.55000000000000004">
      <c r="L420" s="18"/>
    </row>
    <row r="421" spans="12:12" ht="22.5" customHeight="1" x14ac:dyDescent="0.55000000000000004">
      <c r="L421" s="18"/>
    </row>
    <row r="422" spans="12:12" ht="22.5" customHeight="1" x14ac:dyDescent="0.55000000000000004">
      <c r="L422" s="18"/>
    </row>
    <row r="423" spans="12:12" ht="22.5" customHeight="1" x14ac:dyDescent="0.55000000000000004">
      <c r="L423" s="18"/>
    </row>
    <row r="424" spans="12:12" ht="22.5" customHeight="1" x14ac:dyDescent="0.55000000000000004">
      <c r="L424" s="18"/>
    </row>
    <row r="425" spans="12:12" ht="22.5" customHeight="1" x14ac:dyDescent="0.55000000000000004">
      <c r="L425" s="18"/>
    </row>
    <row r="426" spans="12:12" ht="22.5" customHeight="1" x14ac:dyDescent="0.55000000000000004">
      <c r="L426" s="18"/>
    </row>
    <row r="427" spans="12:12" ht="22.5" customHeight="1" x14ac:dyDescent="0.55000000000000004">
      <c r="L427" s="18"/>
    </row>
    <row r="428" spans="12:12" ht="22.5" customHeight="1" x14ac:dyDescent="0.55000000000000004">
      <c r="L428" s="18"/>
    </row>
    <row r="429" spans="12:12" ht="22.5" customHeight="1" x14ac:dyDescent="0.55000000000000004">
      <c r="L429" s="18"/>
    </row>
    <row r="430" spans="12:12" ht="22.5" customHeight="1" x14ac:dyDescent="0.55000000000000004">
      <c r="L430" s="18"/>
    </row>
    <row r="431" spans="12:12" ht="22.5" customHeight="1" x14ac:dyDescent="0.55000000000000004">
      <c r="L431" s="18"/>
    </row>
    <row r="432" spans="12:12" ht="22.5" customHeight="1" x14ac:dyDescent="0.55000000000000004">
      <c r="L432" s="18"/>
    </row>
    <row r="433" spans="12:12" ht="22.5" customHeight="1" x14ac:dyDescent="0.55000000000000004">
      <c r="L433" s="18"/>
    </row>
    <row r="434" spans="12:12" ht="22.5" customHeight="1" x14ac:dyDescent="0.55000000000000004">
      <c r="L434" s="18"/>
    </row>
    <row r="435" spans="12:12" ht="22.5" customHeight="1" x14ac:dyDescent="0.55000000000000004">
      <c r="L435" s="18"/>
    </row>
    <row r="436" spans="12:12" ht="22.5" customHeight="1" x14ac:dyDescent="0.55000000000000004">
      <c r="L436" s="18"/>
    </row>
    <row r="437" spans="12:12" ht="22.5" customHeight="1" x14ac:dyDescent="0.55000000000000004">
      <c r="L437" s="18"/>
    </row>
    <row r="438" spans="12:12" ht="22.5" customHeight="1" x14ac:dyDescent="0.55000000000000004">
      <c r="L438" s="18"/>
    </row>
    <row r="439" spans="12:12" ht="22.5" customHeight="1" x14ac:dyDescent="0.55000000000000004">
      <c r="L439" s="18"/>
    </row>
    <row r="440" spans="12:12" ht="22.5" customHeight="1" x14ac:dyDescent="0.55000000000000004">
      <c r="L440" s="18"/>
    </row>
    <row r="441" spans="12:12" ht="22.5" customHeight="1" x14ac:dyDescent="0.55000000000000004">
      <c r="L441" s="18"/>
    </row>
    <row r="442" spans="12:12" ht="22.5" customHeight="1" x14ac:dyDescent="0.55000000000000004">
      <c r="L442" s="18"/>
    </row>
    <row r="443" spans="12:12" ht="22.5" customHeight="1" x14ac:dyDescent="0.55000000000000004">
      <c r="L443" s="18"/>
    </row>
    <row r="444" spans="12:12" ht="22.5" customHeight="1" x14ac:dyDescent="0.55000000000000004">
      <c r="L444" s="18"/>
    </row>
    <row r="445" spans="12:12" ht="22.5" customHeight="1" x14ac:dyDescent="0.55000000000000004">
      <c r="L445" s="18"/>
    </row>
    <row r="446" spans="12:12" ht="22.5" customHeight="1" x14ac:dyDescent="0.55000000000000004">
      <c r="L446" s="18"/>
    </row>
    <row r="447" spans="12:12" ht="22.5" customHeight="1" x14ac:dyDescent="0.55000000000000004">
      <c r="L447" s="18"/>
    </row>
    <row r="448" spans="12:12" ht="22.5" customHeight="1" x14ac:dyDescent="0.55000000000000004">
      <c r="L448" s="18"/>
    </row>
    <row r="449" spans="12:12" ht="22.5" customHeight="1" x14ac:dyDescent="0.55000000000000004">
      <c r="L449" s="18"/>
    </row>
    <row r="450" spans="12:12" ht="22.5" customHeight="1" x14ac:dyDescent="0.55000000000000004">
      <c r="L450" s="18"/>
    </row>
    <row r="451" spans="12:12" ht="22.5" customHeight="1" x14ac:dyDescent="0.55000000000000004">
      <c r="L451" s="18"/>
    </row>
    <row r="452" spans="12:12" ht="22.5" customHeight="1" x14ac:dyDescent="0.55000000000000004">
      <c r="L452" s="18"/>
    </row>
    <row r="453" spans="12:12" ht="22.5" customHeight="1" x14ac:dyDescent="0.55000000000000004">
      <c r="L453" s="18"/>
    </row>
    <row r="454" spans="12:12" ht="22.5" customHeight="1" x14ac:dyDescent="0.55000000000000004">
      <c r="L454" s="18"/>
    </row>
    <row r="455" spans="12:12" ht="22.5" customHeight="1" x14ac:dyDescent="0.55000000000000004">
      <c r="L455" s="18"/>
    </row>
    <row r="456" spans="12:12" ht="22.5" customHeight="1" x14ac:dyDescent="0.55000000000000004">
      <c r="L456" s="18"/>
    </row>
    <row r="457" spans="12:12" ht="22.5" customHeight="1" x14ac:dyDescent="0.55000000000000004">
      <c r="L457" s="18"/>
    </row>
    <row r="458" spans="12:12" ht="22.5" customHeight="1" x14ac:dyDescent="0.55000000000000004">
      <c r="L458" s="18"/>
    </row>
    <row r="459" spans="12:12" ht="22.5" customHeight="1" x14ac:dyDescent="0.55000000000000004">
      <c r="L459" s="18"/>
    </row>
    <row r="460" spans="12:12" ht="22.5" customHeight="1" x14ac:dyDescent="0.55000000000000004">
      <c r="L460" s="18"/>
    </row>
    <row r="461" spans="12:12" ht="22.5" customHeight="1" x14ac:dyDescent="0.55000000000000004">
      <c r="L461" s="18"/>
    </row>
    <row r="462" spans="12:12" ht="22.5" customHeight="1" x14ac:dyDescent="0.55000000000000004">
      <c r="L462" s="18"/>
    </row>
    <row r="463" spans="12:12" ht="22.5" customHeight="1" x14ac:dyDescent="0.55000000000000004">
      <c r="L463" s="18"/>
    </row>
    <row r="464" spans="12:12" ht="22.5" customHeight="1" x14ac:dyDescent="0.55000000000000004">
      <c r="L464" s="18"/>
    </row>
    <row r="465" spans="12:12" ht="22.5" customHeight="1" x14ac:dyDescent="0.55000000000000004">
      <c r="L465" s="18"/>
    </row>
    <row r="466" spans="12:12" ht="22.5" customHeight="1" x14ac:dyDescent="0.55000000000000004">
      <c r="L466" s="18"/>
    </row>
    <row r="467" spans="12:12" ht="22.5" customHeight="1" x14ac:dyDescent="0.55000000000000004">
      <c r="L467" s="18"/>
    </row>
    <row r="468" spans="12:12" ht="22.5" customHeight="1" x14ac:dyDescent="0.55000000000000004">
      <c r="L468" s="18"/>
    </row>
    <row r="469" spans="12:12" ht="22.5" customHeight="1" x14ac:dyDescent="0.55000000000000004">
      <c r="L469" s="18"/>
    </row>
    <row r="470" spans="12:12" ht="22.5" customHeight="1" x14ac:dyDescent="0.55000000000000004">
      <c r="L470" s="18"/>
    </row>
    <row r="471" spans="12:12" ht="22.5" customHeight="1" x14ac:dyDescent="0.55000000000000004">
      <c r="L471" s="18"/>
    </row>
    <row r="472" spans="12:12" ht="22.5" customHeight="1" x14ac:dyDescent="0.55000000000000004">
      <c r="L472" s="18"/>
    </row>
    <row r="473" spans="12:12" ht="22.5" customHeight="1" x14ac:dyDescent="0.55000000000000004">
      <c r="L473" s="18"/>
    </row>
    <row r="474" spans="12:12" ht="22.5" customHeight="1" x14ac:dyDescent="0.55000000000000004">
      <c r="L474" s="18"/>
    </row>
    <row r="475" spans="12:12" ht="22.5" customHeight="1" x14ac:dyDescent="0.55000000000000004">
      <c r="L475" s="18"/>
    </row>
    <row r="476" spans="12:12" ht="22.5" customHeight="1" x14ac:dyDescent="0.55000000000000004">
      <c r="L476" s="18"/>
    </row>
    <row r="477" spans="12:12" ht="22.5" customHeight="1" x14ac:dyDescent="0.55000000000000004">
      <c r="L477" s="18"/>
    </row>
    <row r="478" spans="12:12" ht="22.5" customHeight="1" x14ac:dyDescent="0.55000000000000004">
      <c r="L478" s="18"/>
    </row>
    <row r="479" spans="12:12" ht="22.5" customHeight="1" x14ac:dyDescent="0.55000000000000004">
      <c r="L479" s="18"/>
    </row>
    <row r="480" spans="12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  <row r="4492" spans="12:12" ht="22.5" customHeight="1" x14ac:dyDescent="0.55000000000000004">
      <c r="L4492" s="18"/>
    </row>
    <row r="4493" spans="12:12" ht="22.5" customHeight="1" x14ac:dyDescent="0.55000000000000004">
      <c r="L4493" s="18"/>
    </row>
    <row r="4494" spans="12:12" ht="22.5" customHeight="1" x14ac:dyDescent="0.55000000000000004">
      <c r="L4494" s="18"/>
    </row>
    <row r="4495" spans="12:12" ht="22.5" customHeight="1" x14ac:dyDescent="0.55000000000000004">
      <c r="L4495" s="18"/>
    </row>
    <row r="4496" spans="12:12" ht="22.5" customHeight="1" x14ac:dyDescent="0.55000000000000004">
      <c r="L4496" s="18"/>
    </row>
    <row r="4497" spans="12:12" ht="22.5" customHeight="1" x14ac:dyDescent="0.55000000000000004">
      <c r="L4497" s="18"/>
    </row>
    <row r="4498" spans="12:12" ht="22.5" customHeight="1" x14ac:dyDescent="0.55000000000000004">
      <c r="L4498" s="18"/>
    </row>
    <row r="4499" spans="12:12" ht="22.5" customHeight="1" x14ac:dyDescent="0.55000000000000004">
      <c r="L4499" s="18"/>
    </row>
    <row r="4500" spans="12:12" ht="22.5" customHeight="1" x14ac:dyDescent="0.55000000000000004">
      <c r="L4500" s="18"/>
    </row>
    <row r="4501" spans="12:12" ht="22.5" customHeight="1" x14ac:dyDescent="0.55000000000000004">
      <c r="L4501" s="18"/>
    </row>
    <row r="4502" spans="12:12" ht="22.5" customHeight="1" x14ac:dyDescent="0.55000000000000004">
      <c r="L4502" s="18"/>
    </row>
    <row r="4503" spans="12:12" ht="22.5" customHeight="1" x14ac:dyDescent="0.55000000000000004">
      <c r="L4503" s="18"/>
    </row>
    <row r="4504" spans="12:12" ht="22.5" customHeight="1" x14ac:dyDescent="0.55000000000000004">
      <c r="L4504" s="18"/>
    </row>
    <row r="4505" spans="12:12" ht="22.5" customHeight="1" x14ac:dyDescent="0.55000000000000004">
      <c r="L4505" s="18"/>
    </row>
    <row r="4506" spans="12:12" ht="22.5" customHeight="1" x14ac:dyDescent="0.55000000000000004">
      <c r="L4506" s="18"/>
    </row>
    <row r="4507" spans="12:12" ht="22.5" customHeight="1" x14ac:dyDescent="0.55000000000000004">
      <c r="L4507" s="18"/>
    </row>
    <row r="4508" spans="12:12" ht="22.5" customHeight="1" x14ac:dyDescent="0.55000000000000004">
      <c r="L4508" s="18"/>
    </row>
    <row r="4509" spans="12:12" ht="22.5" customHeight="1" x14ac:dyDescent="0.55000000000000004">
      <c r="L4509" s="18"/>
    </row>
    <row r="4510" spans="12:12" ht="22.5" customHeight="1" x14ac:dyDescent="0.55000000000000004">
      <c r="L4510" s="18"/>
    </row>
    <row r="4511" spans="12:12" ht="22.5" customHeight="1" x14ac:dyDescent="0.55000000000000004">
      <c r="L4511" s="18"/>
    </row>
    <row r="4512" spans="12:12" ht="22.5" customHeight="1" x14ac:dyDescent="0.55000000000000004">
      <c r="L4512" s="18"/>
    </row>
    <row r="4513" spans="12:12" ht="22.5" customHeight="1" x14ac:dyDescent="0.55000000000000004">
      <c r="L4513" s="18"/>
    </row>
    <row r="4514" spans="12:12" ht="22.5" customHeight="1" x14ac:dyDescent="0.55000000000000004">
      <c r="L4514" s="18"/>
    </row>
    <row r="4515" spans="12:12" ht="22.5" customHeight="1" x14ac:dyDescent="0.55000000000000004">
      <c r="L4515" s="18"/>
    </row>
    <row r="4516" spans="12:12" ht="22.5" customHeight="1" x14ac:dyDescent="0.55000000000000004">
      <c r="L4516" s="18"/>
    </row>
    <row r="4517" spans="12:12" ht="22.5" customHeight="1" x14ac:dyDescent="0.55000000000000004">
      <c r="L4517" s="18"/>
    </row>
    <row r="4518" spans="12:12" ht="22.5" customHeight="1" x14ac:dyDescent="0.55000000000000004">
      <c r="L4518" s="18"/>
    </row>
    <row r="4519" spans="12:12" ht="22.5" customHeight="1" x14ac:dyDescent="0.55000000000000004">
      <c r="L4519" s="18"/>
    </row>
    <row r="4520" spans="12:12" ht="22.5" customHeight="1" x14ac:dyDescent="0.55000000000000004">
      <c r="L4520" s="18"/>
    </row>
    <row r="4521" spans="12:12" ht="22.5" customHeight="1" x14ac:dyDescent="0.55000000000000004">
      <c r="L4521" s="18"/>
    </row>
    <row r="4522" spans="12:12" ht="22.5" customHeight="1" x14ac:dyDescent="0.55000000000000004">
      <c r="L4522" s="18"/>
    </row>
    <row r="4523" spans="12:12" ht="22.5" customHeight="1" x14ac:dyDescent="0.55000000000000004">
      <c r="L4523" s="18"/>
    </row>
    <row r="4524" spans="12:12" ht="22.5" customHeight="1" x14ac:dyDescent="0.55000000000000004">
      <c r="L4524" s="18"/>
    </row>
    <row r="4525" spans="12:12" ht="22.5" customHeight="1" x14ac:dyDescent="0.55000000000000004">
      <c r="L4525" s="18"/>
    </row>
    <row r="4526" spans="12:12" ht="22.5" customHeight="1" x14ac:dyDescent="0.55000000000000004">
      <c r="L4526" s="18"/>
    </row>
    <row r="4527" spans="12:12" ht="22.5" customHeight="1" x14ac:dyDescent="0.55000000000000004">
      <c r="L4527" s="18"/>
    </row>
    <row r="4528" spans="12:12" ht="22.5" customHeight="1" x14ac:dyDescent="0.55000000000000004">
      <c r="L4528" s="18"/>
    </row>
    <row r="4529" spans="12:12" ht="22.5" customHeight="1" x14ac:dyDescent="0.55000000000000004">
      <c r="L4529" s="18"/>
    </row>
    <row r="4530" spans="12:12" ht="22.5" customHeight="1" x14ac:dyDescent="0.55000000000000004">
      <c r="L4530" s="18"/>
    </row>
    <row r="4531" spans="12:12" ht="22.5" customHeight="1" x14ac:dyDescent="0.55000000000000004">
      <c r="L4531" s="18"/>
    </row>
    <row r="4532" spans="12:12" ht="22.5" customHeight="1" x14ac:dyDescent="0.55000000000000004">
      <c r="L4532" s="18"/>
    </row>
    <row r="4533" spans="12:12" ht="22.5" customHeight="1" x14ac:dyDescent="0.55000000000000004">
      <c r="L4533" s="18"/>
    </row>
    <row r="4534" spans="12:12" ht="22.5" customHeight="1" x14ac:dyDescent="0.55000000000000004">
      <c r="L4534" s="18"/>
    </row>
    <row r="4535" spans="12:12" ht="22.5" customHeight="1" x14ac:dyDescent="0.55000000000000004">
      <c r="L4535" s="18"/>
    </row>
    <row r="4536" spans="12:12" ht="22.5" customHeight="1" x14ac:dyDescent="0.55000000000000004">
      <c r="L4536" s="18"/>
    </row>
    <row r="4537" spans="12:12" ht="22.5" customHeight="1" x14ac:dyDescent="0.55000000000000004">
      <c r="L4537" s="18"/>
    </row>
    <row r="4538" spans="12:12" ht="22.5" customHeight="1" x14ac:dyDescent="0.55000000000000004">
      <c r="L4538" s="18"/>
    </row>
    <row r="4539" spans="12:12" ht="22.5" customHeight="1" x14ac:dyDescent="0.55000000000000004">
      <c r="L4539" s="18"/>
    </row>
    <row r="4540" spans="12:12" ht="22.5" customHeight="1" x14ac:dyDescent="0.55000000000000004">
      <c r="L4540" s="18"/>
    </row>
    <row r="4541" spans="12:12" ht="22.5" customHeight="1" x14ac:dyDescent="0.55000000000000004">
      <c r="L4541" s="18"/>
    </row>
    <row r="4542" spans="12:12" ht="22.5" customHeight="1" x14ac:dyDescent="0.55000000000000004">
      <c r="L4542" s="18"/>
    </row>
    <row r="4543" spans="12:12" ht="22.5" customHeight="1" x14ac:dyDescent="0.55000000000000004">
      <c r="L4543" s="18"/>
    </row>
    <row r="4544" spans="12:12" ht="22.5" customHeight="1" x14ac:dyDescent="0.55000000000000004">
      <c r="L4544" s="18"/>
    </row>
    <row r="4545" spans="12:12" ht="22.5" customHeight="1" x14ac:dyDescent="0.55000000000000004">
      <c r="L4545" s="18"/>
    </row>
    <row r="4546" spans="12:12" ht="22.5" customHeight="1" x14ac:dyDescent="0.55000000000000004">
      <c r="L4546" s="18"/>
    </row>
    <row r="4547" spans="12:12" ht="22.5" customHeight="1" x14ac:dyDescent="0.55000000000000004">
      <c r="L4547" s="18"/>
    </row>
    <row r="4548" spans="12:12" ht="22.5" customHeight="1" x14ac:dyDescent="0.55000000000000004">
      <c r="L4548" s="18"/>
    </row>
    <row r="4549" spans="12:12" ht="22.5" customHeight="1" x14ac:dyDescent="0.55000000000000004">
      <c r="L4549" s="18"/>
    </row>
    <row r="4550" spans="12:12" ht="22.5" customHeight="1" x14ac:dyDescent="0.55000000000000004">
      <c r="L4550" s="18"/>
    </row>
    <row r="4551" spans="12:12" ht="22.5" customHeight="1" x14ac:dyDescent="0.55000000000000004">
      <c r="L4551" s="18"/>
    </row>
    <row r="4552" spans="12:12" ht="22.5" customHeight="1" x14ac:dyDescent="0.55000000000000004">
      <c r="L4552" s="18"/>
    </row>
    <row r="4553" spans="12:12" ht="22.5" customHeight="1" x14ac:dyDescent="0.55000000000000004">
      <c r="L4553" s="18"/>
    </row>
    <row r="4554" spans="12:12" ht="22.5" customHeight="1" x14ac:dyDescent="0.55000000000000004">
      <c r="L4554" s="18"/>
    </row>
    <row r="4555" spans="12:12" ht="22.5" customHeight="1" x14ac:dyDescent="0.55000000000000004">
      <c r="L4555" s="18"/>
    </row>
    <row r="4556" spans="12:12" ht="22.5" customHeight="1" x14ac:dyDescent="0.55000000000000004">
      <c r="L4556" s="18"/>
    </row>
    <row r="4557" spans="12:12" ht="22.5" customHeight="1" x14ac:dyDescent="0.55000000000000004">
      <c r="L4557" s="18"/>
    </row>
    <row r="4558" spans="12:12" ht="22.5" customHeight="1" x14ac:dyDescent="0.55000000000000004">
      <c r="L4558" s="18"/>
    </row>
    <row r="4559" spans="12:12" ht="22.5" customHeight="1" x14ac:dyDescent="0.55000000000000004">
      <c r="L4559" s="18"/>
    </row>
    <row r="4560" spans="12:12" ht="22.5" customHeight="1" x14ac:dyDescent="0.55000000000000004">
      <c r="L4560" s="18"/>
    </row>
    <row r="4561" spans="12:12" ht="22.5" customHeight="1" x14ac:dyDescent="0.55000000000000004">
      <c r="L4561" s="18"/>
    </row>
    <row r="4562" spans="12:12" ht="22.5" customHeight="1" x14ac:dyDescent="0.55000000000000004">
      <c r="L4562" s="18"/>
    </row>
    <row r="4563" spans="12:12" ht="22.5" customHeight="1" x14ac:dyDescent="0.55000000000000004">
      <c r="L4563" s="18"/>
    </row>
    <row r="4564" spans="12:12" ht="22.5" customHeight="1" x14ac:dyDescent="0.55000000000000004">
      <c r="L4564" s="18"/>
    </row>
    <row r="4565" spans="12:12" ht="22.5" customHeight="1" x14ac:dyDescent="0.55000000000000004">
      <c r="L4565" s="18"/>
    </row>
    <row r="4566" spans="12:12" ht="22.5" customHeight="1" x14ac:dyDescent="0.55000000000000004">
      <c r="L4566" s="18"/>
    </row>
    <row r="4567" spans="12:12" ht="22.5" customHeight="1" x14ac:dyDescent="0.55000000000000004">
      <c r="L4567" s="18"/>
    </row>
    <row r="4568" spans="12:12" ht="22.5" customHeight="1" x14ac:dyDescent="0.55000000000000004">
      <c r="L4568" s="18"/>
    </row>
    <row r="4569" spans="12:12" ht="22.5" customHeight="1" x14ac:dyDescent="0.55000000000000004">
      <c r="L4569" s="18"/>
    </row>
    <row r="4570" spans="12:12" ht="22.5" customHeight="1" x14ac:dyDescent="0.55000000000000004">
      <c r="L4570" s="18"/>
    </row>
    <row r="4571" spans="12:12" ht="22.5" customHeight="1" x14ac:dyDescent="0.55000000000000004">
      <c r="L4571" s="18"/>
    </row>
    <row r="4572" spans="12:12" ht="22.5" customHeight="1" x14ac:dyDescent="0.55000000000000004">
      <c r="L4572" s="18"/>
    </row>
    <row r="4573" spans="12:12" ht="22.5" customHeight="1" x14ac:dyDescent="0.55000000000000004">
      <c r="L4573" s="18"/>
    </row>
    <row r="4574" spans="12:12" ht="22.5" customHeight="1" x14ac:dyDescent="0.55000000000000004">
      <c r="L4574" s="18"/>
    </row>
    <row r="4575" spans="12:12" ht="22.5" customHeight="1" x14ac:dyDescent="0.55000000000000004">
      <c r="L4575" s="18"/>
    </row>
    <row r="4576" spans="12:12" ht="22.5" customHeight="1" x14ac:dyDescent="0.55000000000000004">
      <c r="L4576" s="18"/>
    </row>
    <row r="4577" spans="12:12" ht="22.5" customHeight="1" x14ac:dyDescent="0.55000000000000004">
      <c r="L4577" s="18"/>
    </row>
    <row r="4578" spans="12:12" ht="22.5" customHeight="1" x14ac:dyDescent="0.55000000000000004">
      <c r="L4578" s="18"/>
    </row>
    <row r="4579" spans="12:12" ht="22.5" customHeight="1" x14ac:dyDescent="0.55000000000000004">
      <c r="L4579" s="18"/>
    </row>
    <row r="4580" spans="12:12" ht="22.5" customHeight="1" x14ac:dyDescent="0.55000000000000004">
      <c r="L4580" s="18"/>
    </row>
    <row r="4581" spans="12:12" ht="22.5" customHeight="1" x14ac:dyDescent="0.55000000000000004">
      <c r="L4581" s="18"/>
    </row>
    <row r="4582" spans="12:12" ht="22.5" customHeight="1" x14ac:dyDescent="0.55000000000000004">
      <c r="L4582" s="18"/>
    </row>
    <row r="4583" spans="12:12" ht="22.5" customHeight="1" x14ac:dyDescent="0.55000000000000004">
      <c r="L4583" s="18"/>
    </row>
    <row r="4584" spans="12:12" ht="22.5" customHeight="1" x14ac:dyDescent="0.55000000000000004">
      <c r="L4584" s="18"/>
    </row>
    <row r="4585" spans="12:12" ht="22.5" customHeight="1" x14ac:dyDescent="0.55000000000000004">
      <c r="L4585" s="18"/>
    </row>
    <row r="4586" spans="12:12" ht="22.5" customHeight="1" x14ac:dyDescent="0.55000000000000004">
      <c r="L4586" s="18"/>
    </row>
    <row r="4587" spans="12:12" ht="22.5" customHeight="1" x14ac:dyDescent="0.55000000000000004">
      <c r="L4587" s="18"/>
    </row>
    <row r="4588" spans="12:12" ht="22.5" customHeight="1" x14ac:dyDescent="0.55000000000000004">
      <c r="L4588" s="18"/>
    </row>
    <row r="4589" spans="12:12" ht="22.5" customHeight="1" x14ac:dyDescent="0.55000000000000004">
      <c r="L4589" s="18"/>
    </row>
    <row r="4590" spans="12:12" ht="22.5" customHeight="1" x14ac:dyDescent="0.55000000000000004">
      <c r="L4590" s="18"/>
    </row>
    <row r="4591" spans="12:12" ht="22.5" customHeight="1" x14ac:dyDescent="0.55000000000000004">
      <c r="L4591" s="18"/>
    </row>
    <row r="4592" spans="12:12" ht="22.5" customHeight="1" x14ac:dyDescent="0.55000000000000004">
      <c r="L4592" s="18"/>
    </row>
    <row r="4593" spans="12:12" ht="22.5" customHeight="1" x14ac:dyDescent="0.55000000000000004">
      <c r="L4593" s="18"/>
    </row>
    <row r="4594" spans="12:12" ht="22.5" customHeight="1" x14ac:dyDescent="0.55000000000000004">
      <c r="L4594" s="18"/>
    </row>
    <row r="4595" spans="12:12" ht="22.5" customHeight="1" x14ac:dyDescent="0.55000000000000004">
      <c r="L4595" s="18"/>
    </row>
    <row r="4596" spans="12:12" ht="22.5" customHeight="1" x14ac:dyDescent="0.55000000000000004">
      <c r="L4596" s="18"/>
    </row>
    <row r="4597" spans="12:12" ht="22.5" customHeight="1" x14ac:dyDescent="0.55000000000000004">
      <c r="L4597" s="18"/>
    </row>
    <row r="4598" spans="12:12" ht="22.5" customHeight="1" x14ac:dyDescent="0.55000000000000004">
      <c r="L4598" s="18"/>
    </row>
    <row r="4599" spans="12:12" ht="22.5" customHeight="1" x14ac:dyDescent="0.55000000000000004">
      <c r="L4599" s="18"/>
    </row>
    <row r="4600" spans="12:12" ht="22.5" customHeight="1" x14ac:dyDescent="0.55000000000000004">
      <c r="L4600" s="18"/>
    </row>
    <row r="4601" spans="12:12" ht="22.5" customHeight="1" x14ac:dyDescent="0.55000000000000004">
      <c r="L4601" s="18"/>
    </row>
    <row r="4602" spans="12:12" ht="22.5" customHeight="1" x14ac:dyDescent="0.55000000000000004">
      <c r="L4602" s="18"/>
    </row>
    <row r="4603" spans="12:12" ht="22.5" customHeight="1" x14ac:dyDescent="0.55000000000000004">
      <c r="L4603" s="18"/>
    </row>
    <row r="4604" spans="12:12" ht="22.5" customHeight="1" x14ac:dyDescent="0.55000000000000004">
      <c r="L4604" s="18"/>
    </row>
    <row r="4605" spans="12:12" ht="22.5" customHeight="1" x14ac:dyDescent="0.55000000000000004">
      <c r="L4605" s="18"/>
    </row>
    <row r="4606" spans="12:12" ht="22.5" customHeight="1" x14ac:dyDescent="0.55000000000000004">
      <c r="L4606" s="18"/>
    </row>
    <row r="4607" spans="12:12" ht="22.5" customHeight="1" x14ac:dyDescent="0.55000000000000004">
      <c r="L4607" s="18"/>
    </row>
    <row r="4608" spans="12:12" ht="22.5" customHeight="1" x14ac:dyDescent="0.55000000000000004">
      <c r="L4608" s="18"/>
    </row>
    <row r="4609" spans="12:12" ht="22.5" customHeight="1" x14ac:dyDescent="0.55000000000000004">
      <c r="L4609" s="18"/>
    </row>
    <row r="4610" spans="12:12" ht="22.5" customHeight="1" x14ac:dyDescent="0.55000000000000004">
      <c r="L4610" s="18"/>
    </row>
    <row r="4611" spans="12:12" ht="22.5" customHeight="1" x14ac:dyDescent="0.55000000000000004">
      <c r="L4611" s="18"/>
    </row>
    <row r="4612" spans="12:12" ht="22.5" customHeight="1" x14ac:dyDescent="0.55000000000000004">
      <c r="L4612" s="18"/>
    </row>
    <row r="4613" spans="12:12" ht="22.5" customHeight="1" x14ac:dyDescent="0.55000000000000004">
      <c r="L4613" s="18"/>
    </row>
    <row r="4614" spans="12:12" ht="22.5" customHeight="1" x14ac:dyDescent="0.55000000000000004">
      <c r="L4614" s="18"/>
    </row>
    <row r="4615" spans="12:12" ht="22.5" customHeight="1" x14ac:dyDescent="0.55000000000000004">
      <c r="L4615" s="18"/>
    </row>
    <row r="4616" spans="12:12" ht="22.5" customHeight="1" x14ac:dyDescent="0.55000000000000004">
      <c r="L4616" s="18"/>
    </row>
    <row r="4617" spans="12:12" ht="22.5" customHeight="1" x14ac:dyDescent="0.55000000000000004">
      <c r="L4617" s="18"/>
    </row>
    <row r="4618" spans="12:12" ht="22.5" customHeight="1" x14ac:dyDescent="0.55000000000000004">
      <c r="L4618" s="18"/>
    </row>
    <row r="4619" spans="12:12" ht="22.5" customHeight="1" x14ac:dyDescent="0.55000000000000004">
      <c r="L4619" s="18"/>
    </row>
    <row r="4620" spans="12:12" ht="22.5" customHeight="1" x14ac:dyDescent="0.55000000000000004">
      <c r="L4620" s="18"/>
    </row>
    <row r="4621" spans="12:12" ht="22.5" customHeight="1" x14ac:dyDescent="0.55000000000000004">
      <c r="L4621" s="18"/>
    </row>
    <row r="4622" spans="12:12" ht="22.5" customHeight="1" x14ac:dyDescent="0.55000000000000004">
      <c r="L4622" s="18"/>
    </row>
    <row r="4623" spans="12:12" ht="22.5" customHeight="1" x14ac:dyDescent="0.55000000000000004">
      <c r="L4623" s="18"/>
    </row>
    <row r="4624" spans="12:12" ht="22.5" customHeight="1" x14ac:dyDescent="0.55000000000000004">
      <c r="L4624" s="18"/>
    </row>
    <row r="4625" spans="12:12" ht="22.5" customHeight="1" x14ac:dyDescent="0.55000000000000004">
      <c r="L4625" s="18"/>
    </row>
    <row r="4626" spans="12:12" ht="22.5" customHeight="1" x14ac:dyDescent="0.55000000000000004">
      <c r="L4626" s="18"/>
    </row>
    <row r="4627" spans="12:12" ht="22.5" customHeight="1" x14ac:dyDescent="0.55000000000000004">
      <c r="L4627" s="18"/>
    </row>
    <row r="4628" spans="12:12" ht="22.5" customHeight="1" x14ac:dyDescent="0.55000000000000004">
      <c r="L4628" s="18"/>
    </row>
    <row r="4629" spans="12:12" ht="22.5" customHeight="1" x14ac:dyDescent="0.55000000000000004">
      <c r="L4629" s="18"/>
    </row>
    <row r="4630" spans="12:12" ht="22.5" customHeight="1" x14ac:dyDescent="0.55000000000000004">
      <c r="L4630" s="18"/>
    </row>
    <row r="4631" spans="12:12" ht="22.5" customHeight="1" x14ac:dyDescent="0.55000000000000004">
      <c r="L4631" s="18"/>
    </row>
    <row r="4632" spans="12:12" ht="22.5" customHeight="1" x14ac:dyDescent="0.55000000000000004">
      <c r="L4632" s="18"/>
    </row>
    <row r="4633" spans="12:12" ht="22.5" customHeight="1" x14ac:dyDescent="0.55000000000000004">
      <c r="L4633" s="18"/>
    </row>
    <row r="4634" spans="12:12" ht="22.5" customHeight="1" x14ac:dyDescent="0.55000000000000004">
      <c r="L4634" s="18"/>
    </row>
    <row r="4635" spans="12:12" ht="22.5" customHeight="1" x14ac:dyDescent="0.55000000000000004">
      <c r="L4635" s="18"/>
    </row>
    <row r="4636" spans="12:12" ht="22.5" customHeight="1" x14ac:dyDescent="0.55000000000000004">
      <c r="L4636" s="18"/>
    </row>
    <row r="4637" spans="12:12" ht="22.5" customHeight="1" x14ac:dyDescent="0.55000000000000004">
      <c r="L4637" s="18"/>
    </row>
    <row r="4638" spans="12:12" ht="22.5" customHeight="1" x14ac:dyDescent="0.55000000000000004">
      <c r="L4638" s="18"/>
    </row>
    <row r="4639" spans="12:12" ht="22.5" customHeight="1" x14ac:dyDescent="0.55000000000000004">
      <c r="L4639" s="18"/>
    </row>
    <row r="4640" spans="12:12" ht="22.5" customHeight="1" x14ac:dyDescent="0.55000000000000004">
      <c r="L4640" s="18"/>
    </row>
    <row r="4641" spans="12:12" ht="22.5" customHeight="1" x14ac:dyDescent="0.55000000000000004">
      <c r="L4641" s="18"/>
    </row>
    <row r="4642" spans="12:12" ht="22.5" customHeight="1" x14ac:dyDescent="0.55000000000000004">
      <c r="L4642" s="18"/>
    </row>
    <row r="4643" spans="12:12" ht="22.5" customHeight="1" x14ac:dyDescent="0.55000000000000004">
      <c r="L4643" s="18"/>
    </row>
    <row r="4644" spans="12:12" ht="22.5" customHeight="1" x14ac:dyDescent="0.55000000000000004">
      <c r="L4644" s="18"/>
    </row>
    <row r="4645" spans="12:12" ht="22.5" customHeight="1" x14ac:dyDescent="0.55000000000000004">
      <c r="L4645" s="18"/>
    </row>
    <row r="4646" spans="12:12" ht="22.5" customHeight="1" x14ac:dyDescent="0.55000000000000004">
      <c r="L4646" s="18"/>
    </row>
    <row r="4647" spans="12:12" ht="22.5" customHeight="1" x14ac:dyDescent="0.55000000000000004">
      <c r="L4647" s="18"/>
    </row>
    <row r="4648" spans="12:12" ht="22.5" customHeight="1" x14ac:dyDescent="0.55000000000000004">
      <c r="L4648" s="18"/>
    </row>
    <row r="4649" spans="12:12" ht="22.5" customHeight="1" x14ac:dyDescent="0.55000000000000004">
      <c r="L4649" s="18"/>
    </row>
    <row r="4650" spans="12:12" ht="22.5" customHeight="1" x14ac:dyDescent="0.55000000000000004">
      <c r="L4650" s="18"/>
    </row>
    <row r="4651" spans="12:12" ht="22.5" customHeight="1" x14ac:dyDescent="0.55000000000000004">
      <c r="L4651" s="18"/>
    </row>
    <row r="4652" spans="12:12" ht="22.5" customHeight="1" x14ac:dyDescent="0.55000000000000004">
      <c r="L4652" s="18"/>
    </row>
    <row r="4653" spans="12:12" ht="22.5" customHeight="1" x14ac:dyDescent="0.55000000000000004">
      <c r="L4653" s="18"/>
    </row>
    <row r="4654" spans="12:12" ht="22.5" customHeight="1" x14ac:dyDescent="0.55000000000000004">
      <c r="L4654" s="18"/>
    </row>
    <row r="4655" spans="12:12" ht="22.5" customHeight="1" x14ac:dyDescent="0.55000000000000004">
      <c r="L4655" s="18"/>
    </row>
    <row r="4656" spans="12:12" ht="22.5" customHeight="1" x14ac:dyDescent="0.55000000000000004">
      <c r="L4656" s="18"/>
    </row>
    <row r="4657" spans="12:12" ht="22.5" customHeight="1" x14ac:dyDescent="0.55000000000000004">
      <c r="L4657" s="18"/>
    </row>
    <row r="4658" spans="12:12" ht="22.5" customHeight="1" x14ac:dyDescent="0.55000000000000004">
      <c r="L4658" s="18"/>
    </row>
    <row r="4659" spans="12:12" ht="22.5" customHeight="1" x14ac:dyDescent="0.55000000000000004">
      <c r="L4659" s="18"/>
    </row>
    <row r="4660" spans="12:12" ht="22.5" customHeight="1" x14ac:dyDescent="0.55000000000000004">
      <c r="L4660" s="18"/>
    </row>
    <row r="4661" spans="12:12" ht="22.5" customHeight="1" x14ac:dyDescent="0.55000000000000004">
      <c r="L4661" s="18"/>
    </row>
    <row r="4662" spans="12:12" ht="22.5" customHeight="1" x14ac:dyDescent="0.55000000000000004">
      <c r="L4662" s="18"/>
    </row>
    <row r="4663" spans="12:12" ht="22.5" customHeight="1" x14ac:dyDescent="0.55000000000000004">
      <c r="L4663" s="18"/>
    </row>
    <row r="4664" spans="12:12" ht="22.5" customHeight="1" x14ac:dyDescent="0.55000000000000004">
      <c r="L4664" s="18"/>
    </row>
    <row r="4665" spans="12:12" ht="22.5" customHeight="1" x14ac:dyDescent="0.55000000000000004">
      <c r="L4665" s="18"/>
    </row>
    <row r="4666" spans="12:12" ht="22.5" customHeight="1" x14ac:dyDescent="0.55000000000000004">
      <c r="L4666" s="18"/>
    </row>
    <row r="4667" spans="12:12" ht="22.5" customHeight="1" x14ac:dyDescent="0.55000000000000004">
      <c r="L4667" s="18"/>
    </row>
    <row r="4668" spans="12:12" ht="22.5" customHeight="1" x14ac:dyDescent="0.55000000000000004">
      <c r="L4668" s="18"/>
    </row>
    <row r="4669" spans="12:12" ht="22.5" customHeight="1" x14ac:dyDescent="0.55000000000000004">
      <c r="L4669" s="18"/>
    </row>
    <row r="4670" spans="12:12" ht="22.5" customHeight="1" x14ac:dyDescent="0.55000000000000004">
      <c r="L4670" s="18"/>
    </row>
    <row r="4671" spans="12:12" ht="22.5" customHeight="1" x14ac:dyDescent="0.55000000000000004">
      <c r="L4671" s="18"/>
    </row>
    <row r="4672" spans="12:12" ht="22.5" customHeight="1" x14ac:dyDescent="0.55000000000000004">
      <c r="L4672" s="18"/>
    </row>
    <row r="4673" spans="12:12" ht="22.5" customHeight="1" x14ac:dyDescent="0.55000000000000004">
      <c r="L4673" s="18"/>
    </row>
    <row r="4674" spans="12:12" ht="22.5" customHeight="1" x14ac:dyDescent="0.55000000000000004">
      <c r="L4674" s="18"/>
    </row>
    <row r="4675" spans="12:12" ht="22.5" customHeight="1" x14ac:dyDescent="0.55000000000000004">
      <c r="L4675" s="18"/>
    </row>
    <row r="4676" spans="12:12" ht="22.5" customHeight="1" x14ac:dyDescent="0.55000000000000004">
      <c r="L4676" s="18"/>
    </row>
    <row r="4677" spans="12:12" ht="22.5" customHeight="1" x14ac:dyDescent="0.55000000000000004">
      <c r="L4677" s="18"/>
    </row>
    <row r="4678" spans="12:12" ht="22.5" customHeight="1" x14ac:dyDescent="0.55000000000000004">
      <c r="L4678" s="18"/>
    </row>
    <row r="4679" spans="12:12" ht="22.5" customHeight="1" x14ac:dyDescent="0.55000000000000004">
      <c r="L4679" s="18"/>
    </row>
    <row r="4680" spans="12:12" ht="22.5" customHeight="1" x14ac:dyDescent="0.55000000000000004">
      <c r="L4680" s="18"/>
    </row>
    <row r="4681" spans="12:12" ht="22.5" customHeight="1" x14ac:dyDescent="0.55000000000000004">
      <c r="L4681" s="18"/>
    </row>
    <row r="4682" spans="12:12" ht="22.5" customHeight="1" x14ac:dyDescent="0.55000000000000004">
      <c r="L4682" s="18"/>
    </row>
    <row r="4683" spans="12:12" ht="22.5" customHeight="1" x14ac:dyDescent="0.55000000000000004">
      <c r="L4683" s="18"/>
    </row>
    <row r="4684" spans="12:12" ht="22.5" customHeight="1" x14ac:dyDescent="0.55000000000000004">
      <c r="L4684" s="18"/>
    </row>
    <row r="4685" spans="12:12" ht="22.5" customHeight="1" x14ac:dyDescent="0.55000000000000004">
      <c r="L4685" s="18"/>
    </row>
    <row r="4686" spans="12:12" ht="22.5" customHeight="1" x14ac:dyDescent="0.55000000000000004">
      <c r="L4686" s="18"/>
    </row>
    <row r="4687" spans="12:12" ht="22.5" customHeight="1" x14ac:dyDescent="0.55000000000000004">
      <c r="L4687" s="18"/>
    </row>
    <row r="4688" spans="12:12" ht="22.5" customHeight="1" x14ac:dyDescent="0.55000000000000004">
      <c r="L4688" s="18"/>
    </row>
    <row r="4689" spans="12:12" ht="22.5" customHeight="1" x14ac:dyDescent="0.55000000000000004">
      <c r="L4689" s="18"/>
    </row>
    <row r="4690" spans="12:12" ht="22.5" customHeight="1" x14ac:dyDescent="0.55000000000000004">
      <c r="L4690" s="18"/>
    </row>
    <row r="4691" spans="12:12" ht="22.5" customHeight="1" x14ac:dyDescent="0.55000000000000004">
      <c r="L4691" s="18"/>
    </row>
    <row r="4692" spans="12:12" ht="22.5" customHeight="1" x14ac:dyDescent="0.55000000000000004">
      <c r="L4692" s="18"/>
    </row>
    <row r="4693" spans="12:12" ht="22.5" customHeight="1" x14ac:dyDescent="0.55000000000000004">
      <c r="L4693" s="18"/>
    </row>
    <row r="4694" spans="12:12" ht="22.5" customHeight="1" x14ac:dyDescent="0.55000000000000004">
      <c r="L4694" s="18"/>
    </row>
    <row r="4695" spans="12:12" ht="22.5" customHeight="1" x14ac:dyDescent="0.55000000000000004">
      <c r="L4695" s="18"/>
    </row>
    <row r="4696" spans="12:12" ht="22.5" customHeight="1" x14ac:dyDescent="0.55000000000000004">
      <c r="L4696" s="18"/>
    </row>
    <row r="4697" spans="12:12" ht="22.5" customHeight="1" x14ac:dyDescent="0.55000000000000004">
      <c r="L4697" s="18"/>
    </row>
    <row r="4698" spans="12:12" ht="22.5" customHeight="1" x14ac:dyDescent="0.55000000000000004">
      <c r="L4698" s="18"/>
    </row>
    <row r="4699" spans="12:12" ht="22.5" customHeight="1" x14ac:dyDescent="0.55000000000000004">
      <c r="L4699" s="18"/>
    </row>
    <row r="4700" spans="12:12" ht="22.5" customHeight="1" x14ac:dyDescent="0.55000000000000004">
      <c r="L4700" s="18"/>
    </row>
    <row r="4701" spans="12:12" ht="22.5" customHeight="1" x14ac:dyDescent="0.55000000000000004">
      <c r="L4701" s="18"/>
    </row>
    <row r="4702" spans="12:12" ht="22.5" customHeight="1" x14ac:dyDescent="0.55000000000000004">
      <c r="L4702" s="18"/>
    </row>
    <row r="4703" spans="12:12" ht="22.5" customHeight="1" x14ac:dyDescent="0.55000000000000004">
      <c r="L4703" s="18"/>
    </row>
    <row r="4704" spans="12:12" ht="22.5" customHeight="1" x14ac:dyDescent="0.55000000000000004">
      <c r="L4704" s="18"/>
    </row>
    <row r="4705" spans="12:12" ht="22.5" customHeight="1" x14ac:dyDescent="0.55000000000000004">
      <c r="L4705" s="18"/>
    </row>
    <row r="4706" spans="12:12" ht="22.5" customHeight="1" x14ac:dyDescent="0.55000000000000004">
      <c r="L4706" s="18"/>
    </row>
    <row r="4707" spans="12:12" ht="22.5" customHeight="1" x14ac:dyDescent="0.55000000000000004">
      <c r="L4707" s="18"/>
    </row>
    <row r="4708" spans="12:12" ht="22.5" customHeight="1" x14ac:dyDescent="0.55000000000000004">
      <c r="L4708" s="18"/>
    </row>
    <row r="4709" spans="12:12" ht="22.5" customHeight="1" x14ac:dyDescent="0.55000000000000004">
      <c r="L4709" s="18"/>
    </row>
    <row r="4710" spans="12:12" ht="22.5" customHeight="1" x14ac:dyDescent="0.55000000000000004">
      <c r="L4710" s="18"/>
    </row>
    <row r="4711" spans="12:12" ht="22.5" customHeight="1" x14ac:dyDescent="0.55000000000000004">
      <c r="L4711" s="18"/>
    </row>
    <row r="4712" spans="12:12" ht="22.5" customHeight="1" x14ac:dyDescent="0.55000000000000004">
      <c r="L4712" s="18"/>
    </row>
    <row r="4713" spans="12:12" ht="22.5" customHeight="1" x14ac:dyDescent="0.55000000000000004">
      <c r="L4713" s="18"/>
    </row>
    <row r="4714" spans="12:12" ht="22.5" customHeight="1" x14ac:dyDescent="0.55000000000000004">
      <c r="L4714" s="18"/>
    </row>
    <row r="4715" spans="12:12" ht="22.5" customHeight="1" x14ac:dyDescent="0.55000000000000004">
      <c r="L4715" s="18"/>
    </row>
    <row r="4716" spans="12:12" ht="22.5" customHeight="1" x14ac:dyDescent="0.55000000000000004">
      <c r="L4716" s="18"/>
    </row>
    <row r="4717" spans="12:12" ht="22.5" customHeight="1" x14ac:dyDescent="0.55000000000000004">
      <c r="L4717" s="18"/>
    </row>
    <row r="4718" spans="12:12" ht="22.5" customHeight="1" x14ac:dyDescent="0.55000000000000004">
      <c r="L4718" s="18"/>
    </row>
    <row r="4719" spans="12:12" ht="22.5" customHeight="1" x14ac:dyDescent="0.55000000000000004">
      <c r="L4719" s="18"/>
    </row>
    <row r="4720" spans="12:12" ht="22.5" customHeight="1" x14ac:dyDescent="0.55000000000000004">
      <c r="L4720" s="18"/>
    </row>
    <row r="4721" spans="12:12" ht="22.5" customHeight="1" x14ac:dyDescent="0.55000000000000004">
      <c r="L4721" s="18"/>
    </row>
    <row r="4722" spans="12:12" ht="22.5" customHeight="1" x14ac:dyDescent="0.55000000000000004">
      <c r="L4722" s="18"/>
    </row>
    <row r="4723" spans="12:12" ht="22.5" customHeight="1" x14ac:dyDescent="0.55000000000000004">
      <c r="L4723" s="18"/>
    </row>
    <row r="4724" spans="12:12" ht="22.5" customHeight="1" x14ac:dyDescent="0.55000000000000004">
      <c r="L4724" s="18"/>
    </row>
    <row r="4725" spans="12:12" ht="22.5" customHeight="1" x14ac:dyDescent="0.55000000000000004">
      <c r="L4725" s="18"/>
    </row>
    <row r="4726" spans="12:12" ht="22.5" customHeight="1" x14ac:dyDescent="0.55000000000000004">
      <c r="L4726" s="18"/>
    </row>
    <row r="4727" spans="12:12" ht="22.5" customHeight="1" x14ac:dyDescent="0.55000000000000004">
      <c r="L4727" s="18"/>
    </row>
    <row r="4728" spans="12:12" ht="22.5" customHeight="1" x14ac:dyDescent="0.55000000000000004">
      <c r="L4728" s="18"/>
    </row>
    <row r="4729" spans="12:12" ht="22.5" customHeight="1" x14ac:dyDescent="0.55000000000000004">
      <c r="L4729" s="18"/>
    </row>
    <row r="4730" spans="12:12" ht="22.5" customHeight="1" x14ac:dyDescent="0.55000000000000004">
      <c r="L4730" s="18"/>
    </row>
    <row r="4731" spans="12:12" ht="22.5" customHeight="1" x14ac:dyDescent="0.55000000000000004">
      <c r="L4731" s="18"/>
    </row>
    <row r="4732" spans="12:12" ht="22.5" customHeight="1" x14ac:dyDescent="0.55000000000000004">
      <c r="L4732" s="18"/>
    </row>
    <row r="4733" spans="12:12" ht="22.5" customHeight="1" x14ac:dyDescent="0.55000000000000004">
      <c r="L4733" s="18"/>
    </row>
    <row r="4734" spans="12:12" ht="22.5" customHeight="1" x14ac:dyDescent="0.55000000000000004">
      <c r="L4734" s="18"/>
    </row>
    <row r="4735" spans="12:12" ht="22.5" customHeight="1" x14ac:dyDescent="0.55000000000000004">
      <c r="L4735" s="18"/>
    </row>
    <row r="4736" spans="12:12" ht="22.5" customHeight="1" x14ac:dyDescent="0.55000000000000004">
      <c r="L4736" s="18"/>
    </row>
    <row r="4737" spans="12:12" ht="22.5" customHeight="1" x14ac:dyDescent="0.55000000000000004">
      <c r="L4737" s="18"/>
    </row>
    <row r="4738" spans="12:12" ht="22.5" customHeight="1" x14ac:dyDescent="0.55000000000000004">
      <c r="L4738" s="18"/>
    </row>
    <row r="4739" spans="12:12" ht="22.5" customHeight="1" x14ac:dyDescent="0.55000000000000004">
      <c r="L4739" s="18"/>
    </row>
    <row r="4740" spans="12:12" ht="22.5" customHeight="1" x14ac:dyDescent="0.55000000000000004">
      <c r="L4740" s="18"/>
    </row>
    <row r="4741" spans="12:12" ht="22.5" customHeight="1" x14ac:dyDescent="0.55000000000000004">
      <c r="L4741" s="18"/>
    </row>
    <row r="4742" spans="12:12" ht="22.5" customHeight="1" x14ac:dyDescent="0.55000000000000004">
      <c r="L4742" s="18"/>
    </row>
    <row r="4743" spans="12:12" ht="22.5" customHeight="1" x14ac:dyDescent="0.55000000000000004">
      <c r="L4743" s="18"/>
    </row>
    <row r="4744" spans="12:12" ht="22.5" customHeight="1" x14ac:dyDescent="0.55000000000000004">
      <c r="L4744" s="18"/>
    </row>
    <row r="4745" spans="12:12" ht="22.5" customHeight="1" x14ac:dyDescent="0.55000000000000004">
      <c r="L4745" s="18"/>
    </row>
    <row r="4746" spans="12:12" ht="22.5" customHeight="1" x14ac:dyDescent="0.55000000000000004">
      <c r="L4746" s="18"/>
    </row>
    <row r="4747" spans="12:12" ht="22.5" customHeight="1" x14ac:dyDescent="0.55000000000000004">
      <c r="L4747" s="18"/>
    </row>
    <row r="4748" spans="12:12" ht="22.5" customHeight="1" x14ac:dyDescent="0.55000000000000004">
      <c r="L4748" s="18"/>
    </row>
    <row r="4749" spans="12:12" ht="22.5" customHeight="1" x14ac:dyDescent="0.55000000000000004">
      <c r="L4749" s="18"/>
    </row>
    <row r="4750" spans="12:12" ht="22.5" customHeight="1" x14ac:dyDescent="0.55000000000000004">
      <c r="L4750" s="18"/>
    </row>
    <row r="4751" spans="12:12" ht="22.5" customHeight="1" x14ac:dyDescent="0.55000000000000004">
      <c r="L4751" s="18"/>
    </row>
    <row r="4752" spans="12:12" ht="22.5" customHeight="1" x14ac:dyDescent="0.55000000000000004">
      <c r="L4752" s="18"/>
    </row>
    <row r="4753" spans="12:12" ht="22.5" customHeight="1" x14ac:dyDescent="0.55000000000000004">
      <c r="L4753" s="18"/>
    </row>
    <row r="4754" spans="12:12" ht="22.5" customHeight="1" x14ac:dyDescent="0.55000000000000004">
      <c r="L4754" s="18"/>
    </row>
    <row r="4755" spans="12:12" ht="22.5" customHeight="1" x14ac:dyDescent="0.55000000000000004">
      <c r="L4755" s="18"/>
    </row>
    <row r="4756" spans="12:12" ht="22.5" customHeight="1" x14ac:dyDescent="0.55000000000000004">
      <c r="L4756" s="18"/>
    </row>
    <row r="4757" spans="12:12" ht="22.5" customHeight="1" x14ac:dyDescent="0.55000000000000004">
      <c r="L4757" s="18"/>
    </row>
    <row r="4758" spans="12:12" ht="22.5" customHeight="1" x14ac:dyDescent="0.55000000000000004">
      <c r="L4758" s="18"/>
    </row>
    <row r="4759" spans="12:12" ht="22.5" customHeight="1" x14ac:dyDescent="0.55000000000000004">
      <c r="L4759" s="18"/>
    </row>
    <row r="4760" spans="12:12" ht="22.5" customHeight="1" x14ac:dyDescent="0.55000000000000004">
      <c r="L4760" s="18"/>
    </row>
    <row r="4761" spans="12:12" ht="22.5" customHeight="1" x14ac:dyDescent="0.55000000000000004">
      <c r="L4761" s="18"/>
    </row>
    <row r="4762" spans="12:12" ht="22.5" customHeight="1" x14ac:dyDescent="0.55000000000000004">
      <c r="L4762" s="18"/>
    </row>
    <row r="4763" spans="12:12" ht="22.5" customHeight="1" x14ac:dyDescent="0.55000000000000004">
      <c r="L4763" s="18"/>
    </row>
    <row r="4764" spans="12:12" ht="22.5" customHeight="1" x14ac:dyDescent="0.55000000000000004">
      <c r="L4764" s="18"/>
    </row>
    <row r="4765" spans="12:12" ht="22.5" customHeight="1" x14ac:dyDescent="0.55000000000000004">
      <c r="L4765" s="18"/>
    </row>
    <row r="4766" spans="12:12" ht="22.5" customHeight="1" x14ac:dyDescent="0.55000000000000004">
      <c r="L4766" s="18"/>
    </row>
    <row r="4767" spans="12:12" ht="22.5" customHeight="1" x14ac:dyDescent="0.55000000000000004">
      <c r="L4767" s="18"/>
    </row>
    <row r="4768" spans="12:12" ht="22.5" customHeight="1" x14ac:dyDescent="0.55000000000000004">
      <c r="L4768" s="18"/>
    </row>
    <row r="4769" spans="12:12" ht="22.5" customHeight="1" x14ac:dyDescent="0.55000000000000004">
      <c r="L4769" s="18"/>
    </row>
    <row r="4770" spans="12:12" ht="22.5" customHeight="1" x14ac:dyDescent="0.55000000000000004">
      <c r="L4770" s="18"/>
    </row>
    <row r="4771" spans="12:12" ht="22.5" customHeight="1" x14ac:dyDescent="0.55000000000000004">
      <c r="L4771" s="18"/>
    </row>
    <row r="4772" spans="12:12" ht="22.5" customHeight="1" x14ac:dyDescent="0.55000000000000004">
      <c r="L4772" s="18"/>
    </row>
    <row r="4773" spans="12:12" ht="22.5" customHeight="1" x14ac:dyDescent="0.55000000000000004">
      <c r="L4773" s="18"/>
    </row>
    <row r="4774" spans="12:12" ht="22.5" customHeight="1" x14ac:dyDescent="0.55000000000000004">
      <c r="L4774" s="18"/>
    </row>
    <row r="4775" spans="12:12" ht="22.5" customHeight="1" x14ac:dyDescent="0.55000000000000004">
      <c r="L4775" s="18"/>
    </row>
    <row r="4776" spans="12:12" ht="22.5" customHeight="1" x14ac:dyDescent="0.55000000000000004">
      <c r="L4776" s="18"/>
    </row>
    <row r="4777" spans="12:12" ht="22.5" customHeight="1" x14ac:dyDescent="0.55000000000000004">
      <c r="L4777" s="18"/>
    </row>
    <row r="4778" spans="12:12" ht="22.5" customHeight="1" x14ac:dyDescent="0.55000000000000004">
      <c r="L4778" s="18"/>
    </row>
    <row r="4779" spans="12:12" ht="22.5" customHeight="1" x14ac:dyDescent="0.55000000000000004">
      <c r="L4779" s="18"/>
    </row>
    <row r="4780" spans="12:12" ht="22.5" customHeight="1" x14ac:dyDescent="0.55000000000000004">
      <c r="L4780" s="18"/>
    </row>
    <row r="4781" spans="12:12" ht="22.5" customHeight="1" x14ac:dyDescent="0.55000000000000004">
      <c r="L4781" s="18"/>
    </row>
    <row r="4782" spans="12:12" ht="22.5" customHeight="1" x14ac:dyDescent="0.55000000000000004">
      <c r="L4782" s="18"/>
    </row>
    <row r="4783" spans="12:12" ht="22.5" customHeight="1" x14ac:dyDescent="0.55000000000000004">
      <c r="L4783" s="18"/>
    </row>
    <row r="4784" spans="12:12" ht="22.5" customHeight="1" x14ac:dyDescent="0.55000000000000004">
      <c r="L4784" s="18"/>
    </row>
    <row r="4785" spans="12:12" ht="22.5" customHeight="1" x14ac:dyDescent="0.55000000000000004">
      <c r="L4785" s="18"/>
    </row>
    <row r="4786" spans="12:12" ht="22.5" customHeight="1" x14ac:dyDescent="0.55000000000000004">
      <c r="L4786" s="18"/>
    </row>
    <row r="4787" spans="12:12" ht="22.5" customHeight="1" x14ac:dyDescent="0.55000000000000004">
      <c r="L4787" s="18"/>
    </row>
    <row r="4788" spans="12:12" ht="22.5" customHeight="1" x14ac:dyDescent="0.55000000000000004">
      <c r="L4788" s="18"/>
    </row>
    <row r="4789" spans="12:12" ht="22.5" customHeight="1" x14ac:dyDescent="0.55000000000000004">
      <c r="L4789" s="18"/>
    </row>
    <row r="4790" spans="12:12" ht="22.5" customHeight="1" x14ac:dyDescent="0.55000000000000004">
      <c r="L4790" s="18"/>
    </row>
    <row r="4791" spans="12:12" ht="22.5" customHeight="1" x14ac:dyDescent="0.55000000000000004">
      <c r="L4791" s="18"/>
    </row>
    <row r="4792" spans="12:12" ht="22.5" customHeight="1" x14ac:dyDescent="0.55000000000000004">
      <c r="L4792" s="18"/>
    </row>
    <row r="4793" spans="12:12" ht="22.5" customHeight="1" x14ac:dyDescent="0.55000000000000004">
      <c r="L4793" s="18"/>
    </row>
    <row r="4794" spans="12:12" ht="22.5" customHeight="1" x14ac:dyDescent="0.55000000000000004">
      <c r="L4794" s="18"/>
    </row>
    <row r="4795" spans="12:12" ht="22.5" customHeight="1" x14ac:dyDescent="0.55000000000000004">
      <c r="L4795" s="18"/>
    </row>
    <row r="4796" spans="12:12" ht="22.5" customHeight="1" x14ac:dyDescent="0.55000000000000004">
      <c r="L4796" s="18"/>
    </row>
    <row r="4797" spans="12:12" ht="22.5" customHeight="1" x14ac:dyDescent="0.55000000000000004">
      <c r="L4797" s="18"/>
    </row>
    <row r="4798" spans="12:12" ht="22.5" customHeight="1" x14ac:dyDescent="0.55000000000000004">
      <c r="L4798" s="18"/>
    </row>
    <row r="4799" spans="12:12" ht="22.5" customHeight="1" x14ac:dyDescent="0.55000000000000004">
      <c r="L4799" s="18"/>
    </row>
    <row r="4800" spans="12:12" ht="22.5" customHeight="1" x14ac:dyDescent="0.55000000000000004">
      <c r="L4800" s="18"/>
    </row>
    <row r="4801" spans="12:12" ht="22.5" customHeight="1" x14ac:dyDescent="0.55000000000000004">
      <c r="L4801" s="18"/>
    </row>
    <row r="4802" spans="12:12" ht="22.5" customHeight="1" x14ac:dyDescent="0.55000000000000004">
      <c r="L4802" s="18"/>
    </row>
    <row r="4803" spans="12:12" ht="22.5" customHeight="1" x14ac:dyDescent="0.55000000000000004">
      <c r="L4803" s="18"/>
    </row>
    <row r="4804" spans="12:12" ht="22.5" customHeight="1" x14ac:dyDescent="0.55000000000000004">
      <c r="L4804" s="18"/>
    </row>
    <row r="4805" spans="12:12" ht="22.5" customHeight="1" x14ac:dyDescent="0.55000000000000004">
      <c r="L4805" s="18"/>
    </row>
    <row r="4806" spans="12:12" ht="22.5" customHeight="1" x14ac:dyDescent="0.55000000000000004">
      <c r="L4806" s="18"/>
    </row>
    <row r="4807" spans="12:12" ht="22.5" customHeight="1" x14ac:dyDescent="0.55000000000000004">
      <c r="L4807" s="18"/>
    </row>
    <row r="4808" spans="12:12" ht="22.5" customHeight="1" x14ac:dyDescent="0.55000000000000004">
      <c r="L4808" s="18"/>
    </row>
    <row r="4809" spans="12:12" ht="22.5" customHeight="1" x14ac:dyDescent="0.55000000000000004">
      <c r="L4809" s="18"/>
    </row>
    <row r="4810" spans="12:12" ht="22.5" customHeight="1" x14ac:dyDescent="0.55000000000000004">
      <c r="L4810" s="18"/>
    </row>
    <row r="4811" spans="12:12" ht="22.5" customHeight="1" x14ac:dyDescent="0.55000000000000004">
      <c r="L4811" s="18"/>
    </row>
    <row r="4812" spans="12:12" ht="22.5" customHeight="1" x14ac:dyDescent="0.55000000000000004">
      <c r="L4812" s="18"/>
    </row>
    <row r="4813" spans="12:12" ht="22.5" customHeight="1" x14ac:dyDescent="0.55000000000000004">
      <c r="L4813" s="18"/>
    </row>
    <row r="4814" spans="12:12" ht="22.5" customHeight="1" x14ac:dyDescent="0.55000000000000004">
      <c r="L4814" s="18"/>
    </row>
    <row r="4815" spans="12:12" ht="22.5" customHeight="1" x14ac:dyDescent="0.55000000000000004">
      <c r="L4815" s="18"/>
    </row>
    <row r="4816" spans="12:12" ht="22.5" customHeight="1" x14ac:dyDescent="0.55000000000000004">
      <c r="L4816" s="18"/>
    </row>
    <row r="4817" spans="12:12" ht="22.5" customHeight="1" x14ac:dyDescent="0.55000000000000004">
      <c r="L4817" s="18"/>
    </row>
    <row r="4818" spans="12:12" ht="22.5" customHeight="1" x14ac:dyDescent="0.55000000000000004">
      <c r="L4818" s="18"/>
    </row>
    <row r="4819" spans="12:12" ht="22.5" customHeight="1" x14ac:dyDescent="0.55000000000000004">
      <c r="L4819" s="18"/>
    </row>
    <row r="4820" spans="12:12" ht="22.5" customHeight="1" x14ac:dyDescent="0.55000000000000004">
      <c r="L4820" s="18"/>
    </row>
    <row r="4821" spans="12:12" ht="22.5" customHeight="1" x14ac:dyDescent="0.55000000000000004">
      <c r="L4821" s="18"/>
    </row>
    <row r="4822" spans="12:12" ht="22.5" customHeight="1" x14ac:dyDescent="0.55000000000000004">
      <c r="L4822" s="18"/>
    </row>
    <row r="4823" spans="12:12" ht="22.5" customHeight="1" x14ac:dyDescent="0.55000000000000004">
      <c r="L4823" s="18"/>
    </row>
    <row r="4824" spans="12:12" ht="22.5" customHeight="1" x14ac:dyDescent="0.55000000000000004">
      <c r="L4824" s="18"/>
    </row>
    <row r="4825" spans="12:12" ht="22.5" customHeight="1" x14ac:dyDescent="0.55000000000000004">
      <c r="L4825" s="18"/>
    </row>
    <row r="4826" spans="12:12" ht="22.5" customHeight="1" x14ac:dyDescent="0.55000000000000004">
      <c r="L4826" s="18"/>
    </row>
    <row r="4827" spans="12:12" ht="22.5" customHeight="1" x14ac:dyDescent="0.55000000000000004">
      <c r="L4827" s="18"/>
    </row>
    <row r="4828" spans="12:12" ht="22.5" customHeight="1" x14ac:dyDescent="0.55000000000000004">
      <c r="L4828" s="18"/>
    </row>
    <row r="4829" spans="12:12" ht="22.5" customHeight="1" x14ac:dyDescent="0.55000000000000004">
      <c r="L4829" s="18"/>
    </row>
    <row r="4830" spans="12:12" ht="22.5" customHeight="1" x14ac:dyDescent="0.55000000000000004">
      <c r="L4830" s="18"/>
    </row>
    <row r="4831" spans="12:12" ht="22.5" customHeight="1" x14ac:dyDescent="0.55000000000000004">
      <c r="L4831" s="18"/>
    </row>
    <row r="4832" spans="12:12" ht="22.5" customHeight="1" x14ac:dyDescent="0.55000000000000004">
      <c r="L4832" s="18"/>
    </row>
    <row r="4833" spans="12:12" ht="22.5" customHeight="1" x14ac:dyDescent="0.55000000000000004">
      <c r="L4833" s="18"/>
    </row>
    <row r="4834" spans="12:12" ht="22.5" customHeight="1" x14ac:dyDescent="0.55000000000000004">
      <c r="L4834" s="18"/>
    </row>
    <row r="4835" spans="12:12" ht="22.5" customHeight="1" x14ac:dyDescent="0.55000000000000004">
      <c r="L4835" s="18"/>
    </row>
    <row r="4836" spans="12:12" ht="22.5" customHeight="1" x14ac:dyDescent="0.55000000000000004">
      <c r="L4836" s="18"/>
    </row>
    <row r="4837" spans="12:12" ht="22.5" customHeight="1" x14ac:dyDescent="0.55000000000000004">
      <c r="L4837" s="18"/>
    </row>
    <row r="4838" spans="12:12" ht="22.5" customHeight="1" x14ac:dyDescent="0.55000000000000004">
      <c r="L4838" s="18"/>
    </row>
    <row r="4839" spans="12:12" ht="22.5" customHeight="1" x14ac:dyDescent="0.55000000000000004">
      <c r="L4839" s="18"/>
    </row>
    <row r="4840" spans="12:12" ht="22.5" customHeight="1" x14ac:dyDescent="0.55000000000000004">
      <c r="L4840" s="18"/>
    </row>
    <row r="4841" spans="12:12" ht="22.5" customHeight="1" x14ac:dyDescent="0.55000000000000004">
      <c r="L4841" s="18"/>
    </row>
    <row r="4842" spans="12:12" ht="22.5" customHeight="1" x14ac:dyDescent="0.55000000000000004">
      <c r="L4842" s="18"/>
    </row>
    <row r="4843" spans="12:12" ht="22.5" customHeight="1" x14ac:dyDescent="0.55000000000000004">
      <c r="L4843" s="18"/>
    </row>
    <row r="4844" spans="12:12" ht="22.5" customHeight="1" x14ac:dyDescent="0.55000000000000004">
      <c r="L4844" s="18"/>
    </row>
    <row r="4845" spans="12:12" ht="22.5" customHeight="1" x14ac:dyDescent="0.55000000000000004">
      <c r="L4845" s="18"/>
    </row>
    <row r="4846" spans="12:12" ht="22.5" customHeight="1" x14ac:dyDescent="0.55000000000000004">
      <c r="L4846" s="18"/>
    </row>
    <row r="4847" spans="12:12" ht="22.5" customHeight="1" x14ac:dyDescent="0.55000000000000004">
      <c r="L4847" s="18"/>
    </row>
    <row r="4848" spans="12:12" ht="22.5" customHeight="1" x14ac:dyDescent="0.55000000000000004">
      <c r="L4848" s="18"/>
    </row>
    <row r="4849" spans="12:12" ht="22.5" customHeight="1" x14ac:dyDescent="0.55000000000000004">
      <c r="L4849" s="18"/>
    </row>
    <row r="4850" spans="12:12" ht="22.5" customHeight="1" x14ac:dyDescent="0.55000000000000004">
      <c r="L4850" s="18"/>
    </row>
    <row r="4851" spans="12:12" ht="22.5" customHeight="1" x14ac:dyDescent="0.55000000000000004">
      <c r="L4851" s="18"/>
    </row>
    <row r="4852" spans="12:12" ht="22.5" customHeight="1" x14ac:dyDescent="0.55000000000000004">
      <c r="L4852" s="18"/>
    </row>
    <row r="4853" spans="12:12" ht="22.5" customHeight="1" x14ac:dyDescent="0.55000000000000004">
      <c r="L4853" s="18"/>
    </row>
    <row r="4854" spans="12:12" ht="22.5" customHeight="1" x14ac:dyDescent="0.55000000000000004">
      <c r="L4854" s="18"/>
    </row>
    <row r="4855" spans="12:12" ht="22.5" customHeight="1" x14ac:dyDescent="0.55000000000000004">
      <c r="L4855" s="18"/>
    </row>
    <row r="4856" spans="12:12" ht="22.5" customHeight="1" x14ac:dyDescent="0.55000000000000004">
      <c r="L4856" s="18"/>
    </row>
    <row r="4857" spans="12:12" ht="22.5" customHeight="1" x14ac:dyDescent="0.55000000000000004">
      <c r="L4857" s="18"/>
    </row>
    <row r="4858" spans="12:12" ht="22.5" customHeight="1" x14ac:dyDescent="0.55000000000000004">
      <c r="L4858" s="18"/>
    </row>
    <row r="4859" spans="12:12" ht="22.5" customHeight="1" x14ac:dyDescent="0.55000000000000004">
      <c r="L4859" s="18"/>
    </row>
    <row r="4860" spans="12:12" ht="22.5" customHeight="1" x14ac:dyDescent="0.55000000000000004">
      <c r="L4860" s="18"/>
    </row>
    <row r="4861" spans="12:12" ht="22.5" customHeight="1" x14ac:dyDescent="0.55000000000000004">
      <c r="L4861" s="18"/>
    </row>
    <row r="4862" spans="12:12" ht="22.5" customHeight="1" x14ac:dyDescent="0.55000000000000004">
      <c r="L4862" s="18"/>
    </row>
    <row r="4863" spans="12:12" ht="22.5" customHeight="1" x14ac:dyDescent="0.55000000000000004">
      <c r="L4863" s="18"/>
    </row>
    <row r="4864" spans="12:12" ht="22.5" customHeight="1" x14ac:dyDescent="0.55000000000000004">
      <c r="L4864" s="18"/>
    </row>
    <row r="4865" spans="12:12" ht="22.5" customHeight="1" x14ac:dyDescent="0.55000000000000004">
      <c r="L4865" s="18"/>
    </row>
    <row r="4866" spans="12:12" ht="22.5" customHeight="1" x14ac:dyDescent="0.55000000000000004">
      <c r="L4866" s="18"/>
    </row>
    <row r="4867" spans="12:12" ht="22.5" customHeight="1" x14ac:dyDescent="0.55000000000000004">
      <c r="L4867" s="18"/>
    </row>
    <row r="4868" spans="12:12" ht="22.5" customHeight="1" x14ac:dyDescent="0.55000000000000004">
      <c r="L4868" s="18"/>
    </row>
    <row r="4869" spans="12:12" ht="22.5" customHeight="1" x14ac:dyDescent="0.55000000000000004">
      <c r="L4869" s="18"/>
    </row>
    <row r="4870" spans="12:12" ht="22.5" customHeight="1" x14ac:dyDescent="0.55000000000000004">
      <c r="L4870" s="18"/>
    </row>
    <row r="4871" spans="12:12" ht="22.5" customHeight="1" x14ac:dyDescent="0.55000000000000004">
      <c r="L4871" s="18"/>
    </row>
    <row r="4872" spans="12:12" ht="22.5" customHeight="1" x14ac:dyDescent="0.55000000000000004">
      <c r="L4872" s="18"/>
    </row>
    <row r="4873" spans="12:12" ht="22.5" customHeight="1" x14ac:dyDescent="0.55000000000000004">
      <c r="L4873" s="18"/>
    </row>
    <row r="4874" spans="12:12" ht="22.5" customHeight="1" x14ac:dyDescent="0.55000000000000004">
      <c r="L4874" s="18"/>
    </row>
    <row r="4875" spans="12:12" ht="22.5" customHeight="1" x14ac:dyDescent="0.55000000000000004">
      <c r="L4875" s="18"/>
    </row>
    <row r="4876" spans="12:12" ht="22.5" customHeight="1" x14ac:dyDescent="0.55000000000000004">
      <c r="L4876" s="18"/>
    </row>
    <row r="4877" spans="12:12" ht="22.5" customHeight="1" x14ac:dyDescent="0.55000000000000004">
      <c r="L4877" s="18"/>
    </row>
    <row r="4878" spans="12:12" ht="22.5" customHeight="1" x14ac:dyDescent="0.55000000000000004">
      <c r="L4878" s="18"/>
    </row>
    <row r="4879" spans="12:12" ht="22.5" customHeight="1" x14ac:dyDescent="0.55000000000000004">
      <c r="L4879" s="18"/>
    </row>
    <row r="4880" spans="12:12" ht="22.5" customHeight="1" x14ac:dyDescent="0.55000000000000004">
      <c r="L4880" s="18"/>
    </row>
    <row r="4881" spans="12:12" ht="22.5" customHeight="1" x14ac:dyDescent="0.55000000000000004">
      <c r="L4881" s="18"/>
    </row>
    <row r="4882" spans="12:12" ht="22.5" customHeight="1" x14ac:dyDescent="0.55000000000000004">
      <c r="L4882" s="18"/>
    </row>
    <row r="4883" spans="12:12" ht="22.5" customHeight="1" x14ac:dyDescent="0.55000000000000004">
      <c r="L4883" s="18"/>
    </row>
    <row r="4884" spans="12:12" ht="22.5" customHeight="1" x14ac:dyDescent="0.55000000000000004">
      <c r="L4884" s="18"/>
    </row>
    <row r="4885" spans="12:12" ht="22.5" customHeight="1" x14ac:dyDescent="0.55000000000000004">
      <c r="L4885" s="18"/>
    </row>
    <row r="4886" spans="12:12" ht="22.5" customHeight="1" x14ac:dyDescent="0.55000000000000004">
      <c r="L4886" s="18"/>
    </row>
    <row r="4887" spans="12:12" ht="22.5" customHeight="1" x14ac:dyDescent="0.55000000000000004">
      <c r="L4887" s="18"/>
    </row>
    <row r="4888" spans="12:12" ht="22.5" customHeight="1" x14ac:dyDescent="0.55000000000000004">
      <c r="L4888" s="18"/>
    </row>
    <row r="4889" spans="12:12" ht="22.5" customHeight="1" x14ac:dyDescent="0.55000000000000004">
      <c r="L4889" s="18"/>
    </row>
    <row r="4890" spans="12:12" ht="22.5" customHeight="1" x14ac:dyDescent="0.55000000000000004">
      <c r="L4890" s="18"/>
    </row>
    <row r="4891" spans="12:12" ht="22.5" customHeight="1" x14ac:dyDescent="0.55000000000000004">
      <c r="L4891" s="18"/>
    </row>
    <row r="4892" spans="12:12" ht="22.5" customHeight="1" x14ac:dyDescent="0.55000000000000004">
      <c r="L4892" s="18"/>
    </row>
    <row r="4893" spans="12:12" ht="22.5" customHeight="1" x14ac:dyDescent="0.55000000000000004">
      <c r="L4893" s="18"/>
    </row>
    <row r="4894" spans="12:12" ht="22.5" customHeight="1" x14ac:dyDescent="0.55000000000000004">
      <c r="L4894" s="18"/>
    </row>
    <row r="4895" spans="12:12" ht="22.5" customHeight="1" x14ac:dyDescent="0.55000000000000004">
      <c r="L4895" s="18"/>
    </row>
    <row r="4896" spans="12:12" ht="22.5" customHeight="1" x14ac:dyDescent="0.55000000000000004">
      <c r="L4896" s="18"/>
    </row>
    <row r="4897" spans="12:12" ht="22.5" customHeight="1" x14ac:dyDescent="0.55000000000000004">
      <c r="L4897" s="18"/>
    </row>
    <row r="4898" spans="12:12" ht="22.5" customHeight="1" x14ac:dyDescent="0.55000000000000004">
      <c r="L4898" s="18"/>
    </row>
    <row r="4899" spans="12:12" ht="22.5" customHeight="1" x14ac:dyDescent="0.55000000000000004">
      <c r="L4899" s="18"/>
    </row>
    <row r="4900" spans="12:12" ht="22.5" customHeight="1" x14ac:dyDescent="0.55000000000000004">
      <c r="L4900" s="18"/>
    </row>
    <row r="4901" spans="12:12" ht="22.5" customHeight="1" x14ac:dyDescent="0.55000000000000004">
      <c r="L4901" s="18"/>
    </row>
    <row r="4902" spans="12:12" ht="22.5" customHeight="1" x14ac:dyDescent="0.55000000000000004">
      <c r="L4902" s="18"/>
    </row>
    <row r="4903" spans="12:12" ht="22.5" customHeight="1" x14ac:dyDescent="0.55000000000000004">
      <c r="L4903" s="18"/>
    </row>
    <row r="4904" spans="12:12" ht="22.5" customHeight="1" x14ac:dyDescent="0.55000000000000004">
      <c r="L4904" s="18"/>
    </row>
    <row r="4905" spans="12:12" ht="22.5" customHeight="1" x14ac:dyDescent="0.55000000000000004">
      <c r="L4905" s="18"/>
    </row>
    <row r="4906" spans="12:12" ht="22.5" customHeight="1" x14ac:dyDescent="0.55000000000000004">
      <c r="L4906" s="18"/>
    </row>
    <row r="4907" spans="12:12" ht="22.5" customHeight="1" x14ac:dyDescent="0.55000000000000004">
      <c r="L4907" s="18"/>
    </row>
    <row r="4908" spans="12:12" ht="22.5" customHeight="1" x14ac:dyDescent="0.55000000000000004">
      <c r="L4908" s="18"/>
    </row>
    <row r="4909" spans="12:12" ht="22.5" customHeight="1" x14ac:dyDescent="0.55000000000000004">
      <c r="L4909" s="18"/>
    </row>
    <row r="4910" spans="12:12" ht="22.5" customHeight="1" x14ac:dyDescent="0.55000000000000004">
      <c r="L4910" s="18"/>
    </row>
    <row r="4911" spans="12:12" ht="22.5" customHeight="1" x14ac:dyDescent="0.55000000000000004">
      <c r="L4911" s="18"/>
    </row>
    <row r="4912" spans="12:12" ht="22.5" customHeight="1" x14ac:dyDescent="0.55000000000000004">
      <c r="L4912" s="18"/>
    </row>
    <row r="4913" spans="12:12" ht="22.5" customHeight="1" x14ac:dyDescent="0.55000000000000004">
      <c r="L4913" s="18"/>
    </row>
    <row r="4914" spans="12:12" ht="22.5" customHeight="1" x14ac:dyDescent="0.55000000000000004">
      <c r="L4914" s="18"/>
    </row>
    <row r="4915" spans="12:12" ht="22.5" customHeight="1" x14ac:dyDescent="0.55000000000000004">
      <c r="L4915" s="18"/>
    </row>
    <row r="4916" spans="12:12" ht="22.5" customHeight="1" x14ac:dyDescent="0.55000000000000004">
      <c r="L4916" s="18"/>
    </row>
    <row r="4917" spans="12:12" ht="22.5" customHeight="1" x14ac:dyDescent="0.55000000000000004">
      <c r="L4917" s="18"/>
    </row>
    <row r="4918" spans="12:12" ht="22.5" customHeight="1" x14ac:dyDescent="0.55000000000000004">
      <c r="L4918" s="18"/>
    </row>
    <row r="4919" spans="12:12" ht="22.5" customHeight="1" x14ac:dyDescent="0.55000000000000004">
      <c r="L4919" s="18"/>
    </row>
    <row r="4920" spans="12:12" ht="22.5" customHeight="1" x14ac:dyDescent="0.55000000000000004">
      <c r="L4920" s="18"/>
    </row>
    <row r="4921" spans="12:12" ht="22.5" customHeight="1" x14ac:dyDescent="0.55000000000000004">
      <c r="L4921" s="18"/>
    </row>
    <row r="4922" spans="12:12" ht="22.5" customHeight="1" x14ac:dyDescent="0.55000000000000004">
      <c r="L4922" s="18"/>
    </row>
    <row r="4923" spans="12:12" ht="22.5" customHeight="1" x14ac:dyDescent="0.55000000000000004">
      <c r="L4923" s="18"/>
    </row>
    <row r="4924" spans="12:12" ht="22.5" customHeight="1" x14ac:dyDescent="0.55000000000000004">
      <c r="L4924" s="18"/>
    </row>
    <row r="4925" spans="12:12" ht="22.5" customHeight="1" x14ac:dyDescent="0.55000000000000004">
      <c r="L4925" s="18"/>
    </row>
    <row r="4926" spans="12:12" ht="22.5" customHeight="1" x14ac:dyDescent="0.55000000000000004">
      <c r="L4926" s="18"/>
    </row>
    <row r="4927" spans="12:12" ht="22.5" customHeight="1" x14ac:dyDescent="0.55000000000000004">
      <c r="L4927" s="18"/>
    </row>
    <row r="4928" spans="12:12" ht="22.5" customHeight="1" x14ac:dyDescent="0.55000000000000004">
      <c r="L4928" s="18"/>
    </row>
    <row r="4929" spans="12:12" ht="22.5" customHeight="1" x14ac:dyDescent="0.55000000000000004">
      <c r="L4929" s="18"/>
    </row>
    <row r="4930" spans="12:12" ht="22.5" customHeight="1" x14ac:dyDescent="0.55000000000000004">
      <c r="L4930" s="18"/>
    </row>
    <row r="4931" spans="12:12" ht="22.5" customHeight="1" x14ac:dyDescent="0.55000000000000004">
      <c r="L4931" s="18"/>
    </row>
    <row r="4932" spans="12:12" ht="22.5" customHeight="1" x14ac:dyDescent="0.55000000000000004">
      <c r="L4932" s="18"/>
    </row>
    <row r="4933" spans="12:12" ht="22.5" customHeight="1" x14ac:dyDescent="0.55000000000000004">
      <c r="L4933" s="18"/>
    </row>
    <row r="4934" spans="12:12" ht="22.5" customHeight="1" x14ac:dyDescent="0.55000000000000004">
      <c r="L4934" s="18"/>
    </row>
    <row r="4935" spans="12:12" ht="22.5" customHeight="1" x14ac:dyDescent="0.55000000000000004">
      <c r="L4935" s="18"/>
    </row>
    <row r="4936" spans="12:12" ht="22.5" customHeight="1" x14ac:dyDescent="0.55000000000000004">
      <c r="L4936" s="18"/>
    </row>
    <row r="4937" spans="12:12" ht="22.5" customHeight="1" x14ac:dyDescent="0.55000000000000004">
      <c r="L4937" s="18"/>
    </row>
    <row r="4938" spans="12:12" ht="22.5" customHeight="1" x14ac:dyDescent="0.55000000000000004">
      <c r="L4938" s="18"/>
    </row>
    <row r="4939" spans="12:12" ht="22.5" customHeight="1" x14ac:dyDescent="0.55000000000000004">
      <c r="L4939" s="18"/>
    </row>
    <row r="4940" spans="12:12" ht="22.5" customHeight="1" x14ac:dyDescent="0.55000000000000004">
      <c r="L4940" s="18"/>
    </row>
    <row r="4941" spans="12:12" ht="22.5" customHeight="1" x14ac:dyDescent="0.55000000000000004">
      <c r="L4941" s="18"/>
    </row>
    <row r="4942" spans="12:12" ht="22.5" customHeight="1" x14ac:dyDescent="0.55000000000000004">
      <c r="L4942" s="18"/>
    </row>
    <row r="4943" spans="12:12" ht="22.5" customHeight="1" x14ac:dyDescent="0.55000000000000004">
      <c r="L4943" s="18"/>
    </row>
    <row r="4944" spans="12:12" ht="22.5" customHeight="1" x14ac:dyDescent="0.55000000000000004">
      <c r="L4944" s="18"/>
    </row>
    <row r="4945" spans="12:12" ht="22.5" customHeight="1" x14ac:dyDescent="0.55000000000000004">
      <c r="L4945" s="18"/>
    </row>
    <row r="4946" spans="12:12" ht="22.5" customHeight="1" x14ac:dyDescent="0.55000000000000004">
      <c r="L4946" s="18"/>
    </row>
    <row r="4947" spans="12:12" ht="22.5" customHeight="1" x14ac:dyDescent="0.55000000000000004">
      <c r="L4947" s="18"/>
    </row>
    <row r="4948" spans="12:12" ht="22.5" customHeight="1" x14ac:dyDescent="0.55000000000000004">
      <c r="L4948" s="18"/>
    </row>
    <row r="4949" spans="12:12" ht="22.5" customHeight="1" x14ac:dyDescent="0.55000000000000004">
      <c r="L4949" s="18"/>
    </row>
    <row r="4950" spans="12:12" ht="22.5" customHeight="1" x14ac:dyDescent="0.55000000000000004">
      <c r="L4950" s="18"/>
    </row>
    <row r="4951" spans="12:12" ht="22.5" customHeight="1" x14ac:dyDescent="0.55000000000000004">
      <c r="L4951" s="18"/>
    </row>
    <row r="4952" spans="12:12" ht="22.5" customHeight="1" x14ac:dyDescent="0.55000000000000004">
      <c r="L4952" s="18"/>
    </row>
    <row r="4953" spans="12:12" ht="22.5" customHeight="1" x14ac:dyDescent="0.55000000000000004">
      <c r="L4953" s="18"/>
    </row>
    <row r="4954" spans="12:12" ht="22.5" customHeight="1" x14ac:dyDescent="0.55000000000000004">
      <c r="L4954" s="18"/>
    </row>
    <row r="4955" spans="12:12" ht="22.5" customHeight="1" x14ac:dyDescent="0.55000000000000004">
      <c r="L4955" s="18"/>
    </row>
    <row r="4956" spans="12:12" ht="22.5" customHeight="1" x14ac:dyDescent="0.55000000000000004">
      <c r="L4956" s="18"/>
    </row>
    <row r="4957" spans="12:12" ht="22.5" customHeight="1" x14ac:dyDescent="0.55000000000000004">
      <c r="L4957" s="18"/>
    </row>
    <row r="4958" spans="12:12" ht="22.5" customHeight="1" x14ac:dyDescent="0.55000000000000004">
      <c r="L4958" s="18"/>
    </row>
    <row r="4959" spans="12:12" ht="22.5" customHeight="1" x14ac:dyDescent="0.55000000000000004">
      <c r="L4959" s="18"/>
    </row>
    <row r="4960" spans="12:12" ht="22.5" customHeight="1" x14ac:dyDescent="0.55000000000000004">
      <c r="L4960" s="18"/>
    </row>
    <row r="4961" spans="12:12" ht="22.5" customHeight="1" x14ac:dyDescent="0.55000000000000004">
      <c r="L4961" s="18"/>
    </row>
    <row r="4962" spans="12:12" ht="22.5" customHeight="1" x14ac:dyDescent="0.55000000000000004">
      <c r="L4962" s="18"/>
    </row>
    <row r="4963" spans="12:12" ht="22.5" customHeight="1" x14ac:dyDescent="0.55000000000000004">
      <c r="L4963" s="18"/>
    </row>
    <row r="4964" spans="12:12" ht="22.5" customHeight="1" x14ac:dyDescent="0.55000000000000004">
      <c r="L4964" s="18"/>
    </row>
    <row r="4965" spans="12:12" ht="22.5" customHeight="1" x14ac:dyDescent="0.55000000000000004">
      <c r="L4965" s="18"/>
    </row>
    <row r="4966" spans="12:12" ht="22.5" customHeight="1" x14ac:dyDescent="0.55000000000000004">
      <c r="L4966" s="18"/>
    </row>
    <row r="4967" spans="12:12" ht="22.5" customHeight="1" x14ac:dyDescent="0.55000000000000004">
      <c r="L4967" s="18"/>
    </row>
    <row r="4968" spans="12:12" ht="22.5" customHeight="1" x14ac:dyDescent="0.55000000000000004">
      <c r="L4968" s="18"/>
    </row>
    <row r="4969" spans="12:12" ht="22.5" customHeight="1" x14ac:dyDescent="0.55000000000000004">
      <c r="L4969" s="18"/>
    </row>
    <row r="4970" spans="12:12" ht="22.5" customHeight="1" x14ac:dyDescent="0.55000000000000004">
      <c r="L4970" s="18"/>
    </row>
    <row r="4971" spans="12:12" ht="22.5" customHeight="1" x14ac:dyDescent="0.55000000000000004">
      <c r="L4971" s="18"/>
    </row>
    <row r="4972" spans="12:12" ht="22.5" customHeight="1" x14ac:dyDescent="0.55000000000000004">
      <c r="L4972" s="18"/>
    </row>
    <row r="4973" spans="12:12" ht="22.5" customHeight="1" x14ac:dyDescent="0.55000000000000004">
      <c r="L4973" s="18"/>
    </row>
    <row r="4974" spans="12:12" ht="22.5" customHeight="1" x14ac:dyDescent="0.55000000000000004">
      <c r="L4974" s="18"/>
    </row>
    <row r="4975" spans="12:12" ht="22.5" customHeight="1" x14ac:dyDescent="0.55000000000000004">
      <c r="L4975" s="18"/>
    </row>
    <row r="4976" spans="12:12" ht="22.5" customHeight="1" x14ac:dyDescent="0.55000000000000004">
      <c r="L4976" s="18"/>
    </row>
    <row r="4977" spans="12:12" ht="22.5" customHeight="1" x14ac:dyDescent="0.55000000000000004">
      <c r="L4977" s="18"/>
    </row>
    <row r="4978" spans="12:12" ht="22.5" customHeight="1" x14ac:dyDescent="0.55000000000000004">
      <c r="L4978" s="18"/>
    </row>
    <row r="4979" spans="12:12" ht="22.5" customHeight="1" x14ac:dyDescent="0.55000000000000004">
      <c r="L4979" s="18"/>
    </row>
    <row r="4980" spans="12:12" ht="22.5" customHeight="1" x14ac:dyDescent="0.55000000000000004">
      <c r="L4980" s="18"/>
    </row>
    <row r="4981" spans="12:12" ht="22.5" customHeight="1" x14ac:dyDescent="0.55000000000000004">
      <c r="L4981" s="18"/>
    </row>
    <row r="4982" spans="12:12" ht="22.5" customHeight="1" x14ac:dyDescent="0.55000000000000004">
      <c r="L4982" s="18"/>
    </row>
    <row r="4983" spans="12:12" ht="22.5" customHeight="1" x14ac:dyDescent="0.55000000000000004">
      <c r="L4983" s="18"/>
    </row>
    <row r="4984" spans="12:12" ht="22.5" customHeight="1" x14ac:dyDescent="0.55000000000000004">
      <c r="L4984" s="18"/>
    </row>
    <row r="4985" spans="12:12" ht="22.5" customHeight="1" x14ac:dyDescent="0.55000000000000004">
      <c r="L4985" s="18"/>
    </row>
    <row r="4986" spans="12:12" ht="22.5" customHeight="1" x14ac:dyDescent="0.55000000000000004">
      <c r="L4986" s="18"/>
    </row>
    <row r="4987" spans="12:12" ht="22.5" customHeight="1" x14ac:dyDescent="0.55000000000000004">
      <c r="L4987" s="18"/>
    </row>
    <row r="4988" spans="12:12" ht="22.5" customHeight="1" x14ac:dyDescent="0.55000000000000004">
      <c r="L4988" s="18"/>
    </row>
    <row r="4989" spans="12:12" ht="22.5" customHeight="1" x14ac:dyDescent="0.55000000000000004">
      <c r="L4989" s="18"/>
    </row>
    <row r="4990" spans="12:12" ht="22.5" customHeight="1" x14ac:dyDescent="0.55000000000000004">
      <c r="L4990" s="18"/>
    </row>
    <row r="4991" spans="12:12" ht="22.5" customHeight="1" x14ac:dyDescent="0.55000000000000004">
      <c r="L4991" s="18"/>
    </row>
    <row r="4992" spans="12:12" ht="22.5" customHeight="1" x14ac:dyDescent="0.55000000000000004">
      <c r="L4992" s="18"/>
    </row>
    <row r="4993" spans="12:12" ht="22.5" customHeight="1" x14ac:dyDescent="0.55000000000000004">
      <c r="L4993" s="18"/>
    </row>
    <row r="4994" spans="12:12" ht="22.5" customHeight="1" x14ac:dyDescent="0.55000000000000004">
      <c r="L4994" s="18"/>
    </row>
    <row r="4995" spans="12:12" ht="22.5" customHeight="1" x14ac:dyDescent="0.55000000000000004">
      <c r="L4995" s="18"/>
    </row>
    <row r="4996" spans="12:12" ht="22.5" customHeight="1" x14ac:dyDescent="0.55000000000000004">
      <c r="L4996" s="18"/>
    </row>
    <row r="4997" spans="12:12" ht="22.5" customHeight="1" x14ac:dyDescent="0.55000000000000004">
      <c r="L4997" s="18"/>
    </row>
    <row r="4998" spans="12:12" ht="22.5" customHeight="1" x14ac:dyDescent="0.55000000000000004">
      <c r="L4998" s="18"/>
    </row>
    <row r="4999" spans="12:12" ht="22.5" customHeight="1" x14ac:dyDescent="0.55000000000000004">
      <c r="L4999" s="18"/>
    </row>
    <row r="5000" spans="12:12" ht="22.5" customHeight="1" x14ac:dyDescent="0.55000000000000004">
      <c r="L5000" s="18"/>
    </row>
    <row r="5001" spans="12:12" ht="22.5" customHeight="1" x14ac:dyDescent="0.55000000000000004">
      <c r="L5001" s="18"/>
    </row>
    <row r="5002" spans="12:12" ht="22.5" customHeight="1" x14ac:dyDescent="0.55000000000000004">
      <c r="L5002" s="18"/>
    </row>
    <row r="5003" spans="12:12" ht="22.5" customHeight="1" x14ac:dyDescent="0.55000000000000004">
      <c r="L5003" s="18"/>
    </row>
    <row r="5004" spans="12:12" ht="22.5" customHeight="1" x14ac:dyDescent="0.55000000000000004">
      <c r="L5004" s="18"/>
    </row>
    <row r="5005" spans="12:12" ht="22.5" customHeight="1" x14ac:dyDescent="0.55000000000000004">
      <c r="L5005" s="18"/>
    </row>
    <row r="5006" spans="12:12" ht="22.5" customHeight="1" x14ac:dyDescent="0.55000000000000004">
      <c r="L5006" s="18"/>
    </row>
    <row r="5007" spans="12:12" ht="22.5" customHeight="1" x14ac:dyDescent="0.55000000000000004">
      <c r="L5007" s="18"/>
    </row>
    <row r="5008" spans="12:12" ht="22.5" customHeight="1" x14ac:dyDescent="0.55000000000000004">
      <c r="L5008" s="18"/>
    </row>
    <row r="5009" spans="12:12" ht="22.5" customHeight="1" x14ac:dyDescent="0.55000000000000004">
      <c r="L5009" s="18"/>
    </row>
    <row r="5010" spans="12:12" ht="22.5" customHeight="1" x14ac:dyDescent="0.55000000000000004">
      <c r="L5010" s="18"/>
    </row>
    <row r="5011" spans="12:12" ht="22.5" customHeight="1" x14ac:dyDescent="0.55000000000000004">
      <c r="L5011" s="18"/>
    </row>
    <row r="5012" spans="12:12" ht="22.5" customHeight="1" x14ac:dyDescent="0.55000000000000004">
      <c r="L5012" s="18"/>
    </row>
    <row r="5013" spans="12:12" ht="22.5" customHeight="1" x14ac:dyDescent="0.55000000000000004">
      <c r="L5013" s="18"/>
    </row>
    <row r="5014" spans="12:12" ht="22.5" customHeight="1" x14ac:dyDescent="0.55000000000000004">
      <c r="L5014" s="18"/>
    </row>
    <row r="5015" spans="12:12" ht="22.5" customHeight="1" x14ac:dyDescent="0.55000000000000004">
      <c r="L5015" s="18"/>
    </row>
    <row r="5016" spans="12:12" ht="22.5" customHeight="1" x14ac:dyDescent="0.55000000000000004">
      <c r="L5016" s="18"/>
    </row>
    <row r="5017" spans="12:12" ht="22.5" customHeight="1" x14ac:dyDescent="0.55000000000000004">
      <c r="L5017" s="18"/>
    </row>
    <row r="5018" spans="12:12" ht="22.5" customHeight="1" x14ac:dyDescent="0.55000000000000004">
      <c r="L5018" s="18"/>
    </row>
    <row r="5019" spans="12:12" ht="22.5" customHeight="1" x14ac:dyDescent="0.55000000000000004">
      <c r="L5019" s="18"/>
    </row>
    <row r="5020" spans="12:12" ht="22.5" customHeight="1" x14ac:dyDescent="0.55000000000000004">
      <c r="L5020" s="18"/>
    </row>
    <row r="5021" spans="12:12" ht="22.5" customHeight="1" x14ac:dyDescent="0.55000000000000004">
      <c r="L5021" s="18"/>
    </row>
    <row r="5022" spans="12:12" ht="22.5" customHeight="1" x14ac:dyDescent="0.55000000000000004">
      <c r="L5022" s="18"/>
    </row>
    <row r="5023" spans="12:12" ht="22.5" customHeight="1" x14ac:dyDescent="0.55000000000000004">
      <c r="L5023" s="18"/>
    </row>
    <row r="5024" spans="12:12" ht="22.5" customHeight="1" x14ac:dyDescent="0.55000000000000004">
      <c r="L5024" s="18"/>
    </row>
    <row r="5025" spans="12:12" ht="22.5" customHeight="1" x14ac:dyDescent="0.55000000000000004">
      <c r="L5025" s="18"/>
    </row>
    <row r="5026" spans="12:12" ht="22.5" customHeight="1" x14ac:dyDescent="0.55000000000000004">
      <c r="L5026" s="18"/>
    </row>
    <row r="5027" spans="12:12" ht="22.5" customHeight="1" x14ac:dyDescent="0.55000000000000004">
      <c r="L5027" s="18"/>
    </row>
    <row r="5028" spans="12:12" ht="22.5" customHeight="1" x14ac:dyDescent="0.55000000000000004">
      <c r="L5028" s="18"/>
    </row>
    <row r="5029" spans="12:12" ht="22.5" customHeight="1" x14ac:dyDescent="0.55000000000000004">
      <c r="L5029" s="18"/>
    </row>
    <row r="5030" spans="12:12" ht="22.5" customHeight="1" x14ac:dyDescent="0.55000000000000004">
      <c r="L5030" s="18"/>
    </row>
    <row r="5031" spans="12:12" ht="22.5" customHeight="1" x14ac:dyDescent="0.55000000000000004">
      <c r="L5031" s="18"/>
    </row>
    <row r="5032" spans="12:12" ht="22.5" customHeight="1" x14ac:dyDescent="0.55000000000000004">
      <c r="L5032" s="18"/>
    </row>
    <row r="5033" spans="12:12" ht="22.5" customHeight="1" x14ac:dyDescent="0.55000000000000004">
      <c r="L5033" s="18"/>
    </row>
    <row r="5034" spans="12:12" ht="22.5" customHeight="1" x14ac:dyDescent="0.55000000000000004">
      <c r="L5034" s="18"/>
    </row>
    <row r="5035" spans="12:12" ht="22.5" customHeight="1" x14ac:dyDescent="0.55000000000000004">
      <c r="L5035" s="18"/>
    </row>
    <row r="5036" spans="12:12" ht="22.5" customHeight="1" x14ac:dyDescent="0.55000000000000004">
      <c r="L5036" s="18"/>
    </row>
    <row r="5037" spans="12:12" ht="22.5" customHeight="1" x14ac:dyDescent="0.55000000000000004">
      <c r="L5037" s="18"/>
    </row>
    <row r="5038" spans="12:12" ht="22.5" customHeight="1" x14ac:dyDescent="0.55000000000000004">
      <c r="L5038" s="18"/>
    </row>
    <row r="5039" spans="12:12" ht="22.5" customHeight="1" x14ac:dyDescent="0.55000000000000004">
      <c r="L5039" s="18"/>
    </row>
    <row r="5040" spans="12:12" ht="22.5" customHeight="1" x14ac:dyDescent="0.55000000000000004">
      <c r="L5040" s="18"/>
    </row>
    <row r="5041" spans="12:12" ht="22.5" customHeight="1" x14ac:dyDescent="0.55000000000000004">
      <c r="L5041" s="18"/>
    </row>
    <row r="5042" spans="12:12" ht="22.5" customHeight="1" x14ac:dyDescent="0.55000000000000004">
      <c r="L5042" s="18"/>
    </row>
    <row r="5043" spans="12:12" ht="22.5" customHeight="1" x14ac:dyDescent="0.55000000000000004">
      <c r="L5043" s="18"/>
    </row>
    <row r="5044" spans="12:12" ht="22.5" customHeight="1" x14ac:dyDescent="0.55000000000000004">
      <c r="L5044" s="18"/>
    </row>
    <row r="5045" spans="12:12" ht="22.5" customHeight="1" x14ac:dyDescent="0.55000000000000004">
      <c r="L5045" s="18"/>
    </row>
    <row r="5046" spans="12:12" ht="22.5" customHeight="1" x14ac:dyDescent="0.55000000000000004">
      <c r="L5046" s="18"/>
    </row>
    <row r="5047" spans="12:12" ht="22.5" customHeight="1" x14ac:dyDescent="0.55000000000000004">
      <c r="L5047" s="18"/>
    </row>
    <row r="5048" spans="12:12" ht="22.5" customHeight="1" x14ac:dyDescent="0.55000000000000004">
      <c r="L5048" s="18"/>
    </row>
    <row r="5049" spans="12:12" ht="22.5" customHeight="1" x14ac:dyDescent="0.55000000000000004">
      <c r="L5049" s="18"/>
    </row>
    <row r="5050" spans="12:12" ht="22.5" customHeight="1" x14ac:dyDescent="0.55000000000000004">
      <c r="L5050" s="18"/>
    </row>
    <row r="5051" spans="12:12" ht="22.5" customHeight="1" x14ac:dyDescent="0.55000000000000004">
      <c r="L5051" s="18"/>
    </row>
    <row r="5052" spans="12:12" ht="22.5" customHeight="1" x14ac:dyDescent="0.55000000000000004">
      <c r="L5052" s="18"/>
    </row>
    <row r="5053" spans="12:12" ht="22.5" customHeight="1" x14ac:dyDescent="0.55000000000000004">
      <c r="L5053" s="18"/>
    </row>
    <row r="5054" spans="12:12" ht="22.5" customHeight="1" x14ac:dyDescent="0.55000000000000004">
      <c r="L5054" s="18"/>
    </row>
    <row r="5055" spans="12:12" ht="22.5" customHeight="1" x14ac:dyDescent="0.55000000000000004">
      <c r="L5055" s="18"/>
    </row>
    <row r="5056" spans="12:12" ht="22.5" customHeight="1" x14ac:dyDescent="0.55000000000000004">
      <c r="L5056" s="18"/>
    </row>
    <row r="5057" spans="12:12" ht="22.5" customHeight="1" x14ac:dyDescent="0.55000000000000004">
      <c r="L5057" s="18"/>
    </row>
    <row r="5058" spans="12:12" ht="22.5" customHeight="1" x14ac:dyDescent="0.55000000000000004">
      <c r="L5058" s="18"/>
    </row>
    <row r="5059" spans="12:12" ht="22.5" customHeight="1" x14ac:dyDescent="0.55000000000000004">
      <c r="L5059" s="18"/>
    </row>
    <row r="5060" spans="12:12" ht="22.5" customHeight="1" x14ac:dyDescent="0.55000000000000004">
      <c r="L5060" s="18"/>
    </row>
    <row r="5061" spans="12:12" ht="22.5" customHeight="1" x14ac:dyDescent="0.55000000000000004">
      <c r="L5061" s="18"/>
    </row>
    <row r="5062" spans="12:12" ht="22.5" customHeight="1" x14ac:dyDescent="0.55000000000000004">
      <c r="L5062" s="18"/>
    </row>
    <row r="5063" spans="12:12" ht="22.5" customHeight="1" x14ac:dyDescent="0.55000000000000004">
      <c r="L5063" s="18"/>
    </row>
    <row r="5064" spans="12:12" ht="22.5" customHeight="1" x14ac:dyDescent="0.55000000000000004">
      <c r="L5064" s="18"/>
    </row>
    <row r="5065" spans="12:12" ht="22.5" customHeight="1" x14ac:dyDescent="0.55000000000000004">
      <c r="L5065" s="18"/>
    </row>
    <row r="5066" spans="12:12" ht="22.5" customHeight="1" x14ac:dyDescent="0.55000000000000004">
      <c r="L5066" s="18"/>
    </row>
    <row r="5067" spans="12:12" ht="22.5" customHeight="1" x14ac:dyDescent="0.55000000000000004">
      <c r="L5067" s="18"/>
    </row>
    <row r="5068" spans="12:12" ht="22.5" customHeight="1" x14ac:dyDescent="0.55000000000000004">
      <c r="L5068" s="18"/>
    </row>
    <row r="5069" spans="12:12" ht="22.5" customHeight="1" x14ac:dyDescent="0.55000000000000004">
      <c r="L5069" s="18"/>
    </row>
    <row r="5070" spans="12:12" ht="22.5" customHeight="1" x14ac:dyDescent="0.55000000000000004">
      <c r="L5070" s="18"/>
    </row>
    <row r="5071" spans="12:12" ht="22.5" customHeight="1" x14ac:dyDescent="0.55000000000000004">
      <c r="L5071" s="18"/>
    </row>
    <row r="5072" spans="12:12" ht="22.5" customHeight="1" x14ac:dyDescent="0.55000000000000004">
      <c r="L5072" s="18"/>
    </row>
    <row r="5073" spans="12:12" ht="22.5" customHeight="1" x14ac:dyDescent="0.55000000000000004">
      <c r="L5073" s="18"/>
    </row>
    <row r="5074" spans="12:12" ht="22.5" customHeight="1" x14ac:dyDescent="0.55000000000000004">
      <c r="L5074" s="18"/>
    </row>
    <row r="5075" spans="12:12" ht="22.5" customHeight="1" x14ac:dyDescent="0.55000000000000004">
      <c r="L5075" s="18"/>
    </row>
    <row r="5076" spans="12:12" ht="22.5" customHeight="1" x14ac:dyDescent="0.55000000000000004">
      <c r="L5076" s="18"/>
    </row>
    <row r="5077" spans="12:12" ht="22.5" customHeight="1" x14ac:dyDescent="0.55000000000000004">
      <c r="L5077" s="18"/>
    </row>
    <row r="5078" spans="12:12" ht="22.5" customHeight="1" x14ac:dyDescent="0.55000000000000004">
      <c r="L5078" s="18"/>
    </row>
    <row r="5079" spans="12:12" ht="22.5" customHeight="1" x14ac:dyDescent="0.55000000000000004">
      <c r="L5079" s="18"/>
    </row>
    <row r="5080" spans="12:12" ht="22.5" customHeight="1" x14ac:dyDescent="0.55000000000000004">
      <c r="L5080" s="18"/>
    </row>
    <row r="5081" spans="12:12" ht="22.5" customHeight="1" x14ac:dyDescent="0.55000000000000004">
      <c r="L5081" s="18"/>
    </row>
    <row r="5082" spans="12:12" ht="22.5" customHeight="1" x14ac:dyDescent="0.55000000000000004">
      <c r="L5082" s="18"/>
    </row>
    <row r="5083" spans="12:12" ht="22.5" customHeight="1" x14ac:dyDescent="0.55000000000000004">
      <c r="L5083" s="18"/>
    </row>
    <row r="5084" spans="12:12" ht="22.5" customHeight="1" x14ac:dyDescent="0.55000000000000004">
      <c r="L5084" s="18"/>
    </row>
    <row r="5085" spans="12:12" ht="22.5" customHeight="1" x14ac:dyDescent="0.55000000000000004">
      <c r="L5085" s="18"/>
    </row>
    <row r="5086" spans="12:12" ht="22.5" customHeight="1" x14ac:dyDescent="0.55000000000000004">
      <c r="L5086" s="18"/>
    </row>
    <row r="5087" spans="12:12" ht="22.5" customHeight="1" x14ac:dyDescent="0.55000000000000004">
      <c r="L5087" s="18"/>
    </row>
    <row r="5088" spans="12:12" ht="22.5" customHeight="1" x14ac:dyDescent="0.55000000000000004">
      <c r="L5088" s="18"/>
    </row>
    <row r="5089" spans="12:12" ht="22.5" customHeight="1" x14ac:dyDescent="0.55000000000000004">
      <c r="L5089" s="18"/>
    </row>
    <row r="5090" spans="12:12" ht="22.5" customHeight="1" x14ac:dyDescent="0.55000000000000004">
      <c r="L5090" s="18"/>
    </row>
    <row r="5091" spans="12:12" ht="22.5" customHeight="1" x14ac:dyDescent="0.55000000000000004">
      <c r="L5091" s="18"/>
    </row>
    <row r="5092" spans="12:12" ht="22.5" customHeight="1" x14ac:dyDescent="0.55000000000000004">
      <c r="L5092" s="18"/>
    </row>
    <row r="5093" spans="12:12" ht="22.5" customHeight="1" x14ac:dyDescent="0.55000000000000004">
      <c r="L5093" s="18"/>
    </row>
    <row r="5094" spans="12:12" ht="22.5" customHeight="1" x14ac:dyDescent="0.55000000000000004">
      <c r="L5094" s="18"/>
    </row>
    <row r="5095" spans="12:12" ht="22.5" customHeight="1" x14ac:dyDescent="0.55000000000000004">
      <c r="L5095" s="18"/>
    </row>
    <row r="5096" spans="12:12" ht="22.5" customHeight="1" x14ac:dyDescent="0.55000000000000004">
      <c r="L5096" s="18"/>
    </row>
    <row r="5097" spans="12:12" ht="22.5" customHeight="1" x14ac:dyDescent="0.55000000000000004">
      <c r="L5097" s="18"/>
    </row>
    <row r="5098" spans="12:12" ht="22.5" customHeight="1" x14ac:dyDescent="0.55000000000000004">
      <c r="L5098" s="18"/>
    </row>
    <row r="5099" spans="12:12" ht="22.5" customHeight="1" x14ac:dyDescent="0.55000000000000004">
      <c r="L5099" s="18"/>
    </row>
    <row r="5100" spans="12:12" ht="22.5" customHeight="1" x14ac:dyDescent="0.55000000000000004">
      <c r="L5100" s="18"/>
    </row>
    <row r="5101" spans="12:12" ht="22.5" customHeight="1" x14ac:dyDescent="0.55000000000000004">
      <c r="L5101" s="18"/>
    </row>
    <row r="5102" spans="12:12" ht="22.5" customHeight="1" x14ac:dyDescent="0.55000000000000004">
      <c r="L5102" s="18"/>
    </row>
    <row r="5103" spans="12:12" ht="22.5" customHeight="1" x14ac:dyDescent="0.55000000000000004">
      <c r="L5103" s="18"/>
    </row>
    <row r="5104" spans="12:12" ht="22.5" customHeight="1" x14ac:dyDescent="0.55000000000000004">
      <c r="L5104" s="18"/>
    </row>
    <row r="5105" spans="12:12" ht="22.5" customHeight="1" x14ac:dyDescent="0.55000000000000004">
      <c r="L5105" s="18"/>
    </row>
    <row r="5106" spans="12:12" ht="22.5" customHeight="1" x14ac:dyDescent="0.55000000000000004">
      <c r="L5106" s="18"/>
    </row>
    <row r="5107" spans="12:12" ht="22.5" customHeight="1" x14ac:dyDescent="0.55000000000000004">
      <c r="L5107" s="18"/>
    </row>
    <row r="5108" spans="12:12" ht="22.5" customHeight="1" x14ac:dyDescent="0.55000000000000004">
      <c r="L5108" s="18"/>
    </row>
    <row r="5109" spans="12:12" ht="22.5" customHeight="1" x14ac:dyDescent="0.55000000000000004">
      <c r="L5109" s="18"/>
    </row>
    <row r="5110" spans="12:12" ht="22.5" customHeight="1" x14ac:dyDescent="0.55000000000000004">
      <c r="L5110" s="18"/>
    </row>
    <row r="5111" spans="12:12" ht="22.5" customHeight="1" x14ac:dyDescent="0.55000000000000004">
      <c r="L5111" s="18"/>
    </row>
    <row r="5112" spans="12:12" ht="22.5" customHeight="1" x14ac:dyDescent="0.55000000000000004">
      <c r="L5112" s="18"/>
    </row>
    <row r="5113" spans="12:12" ht="22.5" customHeight="1" x14ac:dyDescent="0.55000000000000004">
      <c r="L5113" s="18"/>
    </row>
    <row r="5114" spans="12:12" ht="22.5" customHeight="1" x14ac:dyDescent="0.55000000000000004">
      <c r="L5114" s="18"/>
    </row>
    <row r="5115" spans="12:12" ht="22.5" customHeight="1" x14ac:dyDescent="0.55000000000000004">
      <c r="L5115" s="18"/>
    </row>
    <row r="5116" spans="12:12" ht="22.5" customHeight="1" x14ac:dyDescent="0.55000000000000004">
      <c r="L5116" s="18"/>
    </row>
    <row r="5117" spans="12:12" ht="22.5" customHeight="1" x14ac:dyDescent="0.55000000000000004">
      <c r="L5117" s="18"/>
    </row>
    <row r="5118" spans="12:12" ht="22.5" customHeight="1" x14ac:dyDescent="0.55000000000000004">
      <c r="L5118" s="18"/>
    </row>
    <row r="5119" spans="12:12" ht="22.5" customHeight="1" x14ac:dyDescent="0.55000000000000004">
      <c r="L5119" s="18"/>
    </row>
    <row r="5120" spans="12:12" ht="22.5" customHeight="1" x14ac:dyDescent="0.55000000000000004">
      <c r="L5120" s="18"/>
    </row>
    <row r="5121" spans="12:12" ht="22.5" customHeight="1" x14ac:dyDescent="0.55000000000000004">
      <c r="L5121" s="18"/>
    </row>
    <row r="5122" spans="12:12" ht="22.5" customHeight="1" x14ac:dyDescent="0.55000000000000004">
      <c r="L5122" s="18"/>
    </row>
    <row r="5123" spans="12:12" ht="22.5" customHeight="1" x14ac:dyDescent="0.55000000000000004">
      <c r="L5123" s="18"/>
    </row>
    <row r="5124" spans="12:12" ht="22.5" customHeight="1" x14ac:dyDescent="0.55000000000000004">
      <c r="L5124" s="18"/>
    </row>
    <row r="5125" spans="12:12" ht="22.5" customHeight="1" x14ac:dyDescent="0.55000000000000004">
      <c r="L5125" s="18"/>
    </row>
    <row r="5126" spans="12:12" ht="22.5" customHeight="1" x14ac:dyDescent="0.55000000000000004">
      <c r="L5126" s="18"/>
    </row>
    <row r="5127" spans="12:12" ht="22.5" customHeight="1" x14ac:dyDescent="0.55000000000000004">
      <c r="L5127" s="18"/>
    </row>
    <row r="5128" spans="12:12" ht="22.5" customHeight="1" x14ac:dyDescent="0.55000000000000004">
      <c r="L5128" s="18"/>
    </row>
    <row r="5129" spans="12:12" ht="22.5" customHeight="1" x14ac:dyDescent="0.55000000000000004">
      <c r="L5129" s="18"/>
    </row>
    <row r="5130" spans="12:12" ht="22.5" customHeight="1" x14ac:dyDescent="0.55000000000000004">
      <c r="L5130" s="18"/>
    </row>
    <row r="5131" spans="12:12" ht="22.5" customHeight="1" x14ac:dyDescent="0.55000000000000004">
      <c r="L5131" s="18"/>
    </row>
    <row r="5132" spans="12:12" ht="22.5" customHeight="1" x14ac:dyDescent="0.55000000000000004">
      <c r="L5132" s="18"/>
    </row>
    <row r="5133" spans="12:12" ht="22.5" customHeight="1" x14ac:dyDescent="0.55000000000000004">
      <c r="L5133" s="18"/>
    </row>
    <row r="5134" spans="12:12" ht="22.5" customHeight="1" x14ac:dyDescent="0.55000000000000004">
      <c r="L5134" s="18"/>
    </row>
    <row r="5135" spans="12:12" ht="22.5" customHeight="1" x14ac:dyDescent="0.55000000000000004">
      <c r="L5135" s="18"/>
    </row>
    <row r="5136" spans="12:12" ht="22.5" customHeight="1" x14ac:dyDescent="0.55000000000000004">
      <c r="L5136" s="18"/>
    </row>
    <row r="5137" spans="12:12" ht="22.5" customHeight="1" x14ac:dyDescent="0.55000000000000004">
      <c r="L5137" s="18"/>
    </row>
    <row r="5138" spans="12:12" ht="22.5" customHeight="1" x14ac:dyDescent="0.55000000000000004">
      <c r="L5138" s="18"/>
    </row>
    <row r="5139" spans="12:12" ht="22.5" customHeight="1" x14ac:dyDescent="0.55000000000000004">
      <c r="L5139" s="18"/>
    </row>
    <row r="5140" spans="12:12" ht="22.5" customHeight="1" x14ac:dyDescent="0.55000000000000004">
      <c r="L5140" s="18"/>
    </row>
    <row r="5141" spans="12:12" ht="22.5" customHeight="1" x14ac:dyDescent="0.55000000000000004">
      <c r="L5141" s="18"/>
    </row>
    <row r="5142" spans="12:12" ht="22.5" customHeight="1" x14ac:dyDescent="0.55000000000000004">
      <c r="L5142" s="18"/>
    </row>
    <row r="5143" spans="12:12" ht="22.5" customHeight="1" x14ac:dyDescent="0.55000000000000004">
      <c r="L5143" s="18"/>
    </row>
    <row r="5144" spans="12:12" ht="22.5" customHeight="1" x14ac:dyDescent="0.55000000000000004">
      <c r="L5144" s="18"/>
    </row>
    <row r="5145" spans="12:12" ht="22.5" customHeight="1" x14ac:dyDescent="0.55000000000000004">
      <c r="L5145" s="18"/>
    </row>
    <row r="5146" spans="12:12" ht="22.5" customHeight="1" x14ac:dyDescent="0.55000000000000004">
      <c r="L5146" s="18"/>
    </row>
    <row r="5147" spans="12:12" ht="22.5" customHeight="1" x14ac:dyDescent="0.55000000000000004">
      <c r="L5147" s="18"/>
    </row>
    <row r="5148" spans="12:12" ht="22.5" customHeight="1" x14ac:dyDescent="0.55000000000000004">
      <c r="L5148" s="18"/>
    </row>
    <row r="5149" spans="12:12" ht="22.5" customHeight="1" x14ac:dyDescent="0.55000000000000004">
      <c r="L5149" s="18"/>
    </row>
    <row r="5150" spans="12:12" ht="22.5" customHeight="1" x14ac:dyDescent="0.55000000000000004">
      <c r="L5150" s="18"/>
    </row>
    <row r="5151" spans="12:12" ht="22.5" customHeight="1" x14ac:dyDescent="0.55000000000000004">
      <c r="L5151" s="18"/>
    </row>
    <row r="5152" spans="12:12" ht="22.5" customHeight="1" x14ac:dyDescent="0.55000000000000004">
      <c r="L5152" s="18"/>
    </row>
    <row r="5153" spans="12:12" ht="22.5" customHeight="1" x14ac:dyDescent="0.55000000000000004">
      <c r="L5153" s="18"/>
    </row>
    <row r="5154" spans="12:12" ht="22.5" customHeight="1" x14ac:dyDescent="0.55000000000000004">
      <c r="L5154" s="18"/>
    </row>
    <row r="5155" spans="12:12" ht="22.5" customHeight="1" x14ac:dyDescent="0.55000000000000004">
      <c r="L5155" s="18"/>
    </row>
    <row r="5156" spans="12:12" ht="22.5" customHeight="1" x14ac:dyDescent="0.55000000000000004">
      <c r="L5156" s="18"/>
    </row>
    <row r="5157" spans="12:12" ht="22.5" customHeight="1" x14ac:dyDescent="0.55000000000000004">
      <c r="L5157" s="18"/>
    </row>
    <row r="5158" spans="12:12" ht="22.5" customHeight="1" x14ac:dyDescent="0.55000000000000004">
      <c r="L5158" s="18"/>
    </row>
    <row r="5159" spans="12:12" ht="22.5" customHeight="1" x14ac:dyDescent="0.55000000000000004">
      <c r="L5159" s="18"/>
    </row>
    <row r="5160" spans="12:12" ht="22.5" customHeight="1" x14ac:dyDescent="0.55000000000000004">
      <c r="L5160" s="18"/>
    </row>
    <row r="5161" spans="12:12" ht="22.5" customHeight="1" x14ac:dyDescent="0.55000000000000004">
      <c r="L5161" s="18"/>
    </row>
    <row r="5162" spans="12:12" ht="22.5" customHeight="1" x14ac:dyDescent="0.55000000000000004">
      <c r="L5162" s="18"/>
    </row>
    <row r="5163" spans="12:12" ht="22.5" customHeight="1" x14ac:dyDescent="0.55000000000000004">
      <c r="L5163" s="18"/>
    </row>
    <row r="5164" spans="12:12" ht="22.5" customHeight="1" x14ac:dyDescent="0.55000000000000004">
      <c r="L5164" s="18"/>
    </row>
    <row r="5165" spans="12:12" ht="22.5" customHeight="1" x14ac:dyDescent="0.55000000000000004">
      <c r="L5165" s="18"/>
    </row>
    <row r="5166" spans="12:12" ht="22.5" customHeight="1" x14ac:dyDescent="0.55000000000000004">
      <c r="L5166" s="18"/>
    </row>
    <row r="5167" spans="12:12" ht="22.5" customHeight="1" x14ac:dyDescent="0.55000000000000004">
      <c r="L5167" s="18"/>
    </row>
    <row r="5168" spans="12:12" ht="22.5" customHeight="1" x14ac:dyDescent="0.55000000000000004">
      <c r="L5168" s="18"/>
    </row>
    <row r="5169" spans="12:12" ht="22.5" customHeight="1" x14ac:dyDescent="0.55000000000000004">
      <c r="L5169" s="18"/>
    </row>
    <row r="5170" spans="12:12" ht="22.5" customHeight="1" x14ac:dyDescent="0.55000000000000004">
      <c r="L5170" s="18"/>
    </row>
    <row r="5171" spans="12:12" ht="22.5" customHeight="1" x14ac:dyDescent="0.55000000000000004">
      <c r="L5171" s="18"/>
    </row>
    <row r="5172" spans="12:12" ht="22.5" customHeight="1" x14ac:dyDescent="0.55000000000000004">
      <c r="L5172" s="18"/>
    </row>
    <row r="5173" spans="12:12" ht="22.5" customHeight="1" x14ac:dyDescent="0.55000000000000004">
      <c r="L5173" s="18"/>
    </row>
    <row r="5174" spans="12:12" ht="22.5" customHeight="1" x14ac:dyDescent="0.55000000000000004">
      <c r="L5174" s="18"/>
    </row>
    <row r="5175" spans="12:12" ht="22.5" customHeight="1" x14ac:dyDescent="0.55000000000000004">
      <c r="L5175" s="18"/>
    </row>
    <row r="5176" spans="12:12" ht="22.5" customHeight="1" x14ac:dyDescent="0.55000000000000004">
      <c r="L5176" s="18"/>
    </row>
    <row r="5177" spans="12:12" ht="22.5" customHeight="1" x14ac:dyDescent="0.55000000000000004">
      <c r="L5177" s="18"/>
    </row>
    <row r="5178" spans="12:12" ht="22.5" customHeight="1" x14ac:dyDescent="0.55000000000000004">
      <c r="L5178" s="18"/>
    </row>
    <row r="5179" spans="12:12" ht="22.5" customHeight="1" x14ac:dyDescent="0.55000000000000004">
      <c r="L5179" s="18"/>
    </row>
    <row r="5180" spans="12:12" ht="22.5" customHeight="1" x14ac:dyDescent="0.55000000000000004">
      <c r="L5180" s="18"/>
    </row>
    <row r="5181" spans="12:12" ht="22.5" customHeight="1" x14ac:dyDescent="0.55000000000000004">
      <c r="L5181" s="18"/>
    </row>
    <row r="5182" spans="12:12" ht="22.5" customHeight="1" x14ac:dyDescent="0.55000000000000004">
      <c r="L5182" s="18"/>
    </row>
    <row r="5183" spans="12:12" ht="22.5" customHeight="1" x14ac:dyDescent="0.55000000000000004">
      <c r="L5183" s="18"/>
    </row>
    <row r="5184" spans="12:12" ht="22.5" customHeight="1" x14ac:dyDescent="0.55000000000000004">
      <c r="L5184" s="18"/>
    </row>
    <row r="5185" spans="12:12" ht="22.5" customHeight="1" x14ac:dyDescent="0.55000000000000004">
      <c r="L5185" s="18"/>
    </row>
    <row r="5186" spans="12:12" ht="22.5" customHeight="1" x14ac:dyDescent="0.55000000000000004">
      <c r="L5186" s="18"/>
    </row>
    <row r="5187" spans="12:12" ht="22.5" customHeight="1" x14ac:dyDescent="0.55000000000000004">
      <c r="L5187" s="18"/>
    </row>
    <row r="5188" spans="12:12" ht="22.5" customHeight="1" x14ac:dyDescent="0.55000000000000004">
      <c r="L5188" s="18"/>
    </row>
    <row r="5189" spans="12:12" ht="22.5" customHeight="1" x14ac:dyDescent="0.55000000000000004">
      <c r="L5189" s="18"/>
    </row>
    <row r="5190" spans="12:12" ht="22.5" customHeight="1" x14ac:dyDescent="0.55000000000000004">
      <c r="L5190" s="18"/>
    </row>
    <row r="5191" spans="12:12" ht="22.5" customHeight="1" x14ac:dyDescent="0.55000000000000004">
      <c r="L5191" s="18"/>
    </row>
    <row r="5192" spans="12:12" ht="22.5" customHeight="1" x14ac:dyDescent="0.55000000000000004">
      <c r="L5192" s="18"/>
    </row>
    <row r="5193" spans="12:12" ht="22.5" customHeight="1" x14ac:dyDescent="0.55000000000000004">
      <c r="L5193" s="18"/>
    </row>
    <row r="5194" spans="12:12" ht="22.5" customHeight="1" x14ac:dyDescent="0.55000000000000004">
      <c r="L5194" s="18"/>
    </row>
    <row r="5195" spans="12:12" ht="22.5" customHeight="1" x14ac:dyDescent="0.55000000000000004">
      <c r="L5195" s="18"/>
    </row>
    <row r="5196" spans="12:12" ht="22.5" customHeight="1" x14ac:dyDescent="0.55000000000000004">
      <c r="L5196" s="18"/>
    </row>
    <row r="5197" spans="12:12" ht="22.5" customHeight="1" x14ac:dyDescent="0.55000000000000004">
      <c r="L5197" s="18"/>
    </row>
    <row r="5198" spans="12:12" ht="22.5" customHeight="1" x14ac:dyDescent="0.55000000000000004">
      <c r="L5198" s="18"/>
    </row>
    <row r="5199" spans="12:12" ht="22.5" customHeight="1" x14ac:dyDescent="0.55000000000000004">
      <c r="L5199" s="18"/>
    </row>
    <row r="5200" spans="12:12" ht="22.5" customHeight="1" x14ac:dyDescent="0.55000000000000004">
      <c r="L5200" s="18"/>
    </row>
    <row r="5201" spans="12:12" ht="22.5" customHeight="1" x14ac:dyDescent="0.55000000000000004">
      <c r="L5201" s="18"/>
    </row>
    <row r="5202" spans="12:12" ht="22.5" customHeight="1" x14ac:dyDescent="0.55000000000000004">
      <c r="L5202" s="18"/>
    </row>
    <row r="5203" spans="12:12" ht="22.5" customHeight="1" x14ac:dyDescent="0.55000000000000004">
      <c r="L5203" s="18"/>
    </row>
    <row r="5204" spans="12:12" ht="22.5" customHeight="1" x14ac:dyDescent="0.55000000000000004">
      <c r="L5204" s="18"/>
    </row>
    <row r="5205" spans="12:12" ht="22.5" customHeight="1" x14ac:dyDescent="0.55000000000000004">
      <c r="L5205" s="18"/>
    </row>
    <row r="5206" spans="12:12" ht="22.5" customHeight="1" x14ac:dyDescent="0.55000000000000004">
      <c r="L5206" s="18"/>
    </row>
    <row r="5207" spans="12:12" ht="22.5" customHeight="1" x14ac:dyDescent="0.55000000000000004">
      <c r="L5207" s="18"/>
    </row>
    <row r="5208" spans="12:12" ht="22.5" customHeight="1" x14ac:dyDescent="0.55000000000000004">
      <c r="L5208" s="18"/>
    </row>
    <row r="5209" spans="12:12" ht="22.5" customHeight="1" x14ac:dyDescent="0.55000000000000004">
      <c r="L5209" s="18"/>
    </row>
    <row r="5210" spans="12:12" ht="22.5" customHeight="1" x14ac:dyDescent="0.55000000000000004">
      <c r="L5210" s="18"/>
    </row>
    <row r="5211" spans="12:12" ht="22.5" customHeight="1" x14ac:dyDescent="0.55000000000000004">
      <c r="L5211" s="18"/>
    </row>
    <row r="5212" spans="12:12" ht="22.5" customHeight="1" x14ac:dyDescent="0.55000000000000004">
      <c r="L5212" s="18"/>
    </row>
    <row r="5213" spans="12:12" ht="22.5" customHeight="1" x14ac:dyDescent="0.55000000000000004">
      <c r="L5213" s="18"/>
    </row>
    <row r="5214" spans="12:12" ht="22.5" customHeight="1" x14ac:dyDescent="0.55000000000000004">
      <c r="L5214" s="18"/>
    </row>
    <row r="5215" spans="12:12" ht="22.5" customHeight="1" x14ac:dyDescent="0.55000000000000004">
      <c r="L5215" s="18"/>
    </row>
    <row r="5216" spans="12:12" ht="22.5" customHeight="1" x14ac:dyDescent="0.55000000000000004">
      <c r="L5216" s="18"/>
    </row>
    <row r="5217" spans="12:12" ht="22.5" customHeight="1" x14ac:dyDescent="0.55000000000000004">
      <c r="L5217" s="18"/>
    </row>
    <row r="5218" spans="12:12" ht="22.5" customHeight="1" x14ac:dyDescent="0.55000000000000004">
      <c r="L5218" s="18"/>
    </row>
    <row r="5219" spans="12:12" ht="22.5" customHeight="1" x14ac:dyDescent="0.55000000000000004">
      <c r="L5219" s="18"/>
    </row>
    <row r="5220" spans="12:12" ht="22.5" customHeight="1" x14ac:dyDescent="0.55000000000000004">
      <c r="L5220" s="18"/>
    </row>
    <row r="5221" spans="12:12" ht="22.5" customHeight="1" x14ac:dyDescent="0.55000000000000004">
      <c r="L5221" s="18"/>
    </row>
    <row r="5222" spans="12:12" ht="22.5" customHeight="1" x14ac:dyDescent="0.55000000000000004">
      <c r="L5222" s="18"/>
    </row>
    <row r="5223" spans="12:12" ht="22.5" customHeight="1" x14ac:dyDescent="0.55000000000000004">
      <c r="L5223" s="18"/>
    </row>
    <row r="5224" spans="12:12" ht="22.5" customHeight="1" x14ac:dyDescent="0.55000000000000004">
      <c r="L5224" s="18"/>
    </row>
    <row r="5225" spans="12:12" ht="22.5" customHeight="1" x14ac:dyDescent="0.55000000000000004">
      <c r="L5225" s="18"/>
    </row>
    <row r="5226" spans="12:12" ht="22.5" customHeight="1" x14ac:dyDescent="0.55000000000000004">
      <c r="L5226" s="18"/>
    </row>
    <row r="5227" spans="12:12" ht="22.5" customHeight="1" x14ac:dyDescent="0.55000000000000004">
      <c r="L5227" s="18"/>
    </row>
    <row r="5228" spans="12:12" ht="22.5" customHeight="1" x14ac:dyDescent="0.55000000000000004">
      <c r="L5228" s="18"/>
    </row>
    <row r="5229" spans="12:12" ht="22.5" customHeight="1" x14ac:dyDescent="0.55000000000000004">
      <c r="L5229" s="18"/>
    </row>
    <row r="5230" spans="12:12" ht="22.5" customHeight="1" x14ac:dyDescent="0.55000000000000004">
      <c r="L5230" s="18"/>
    </row>
    <row r="5231" spans="12:12" ht="22.5" customHeight="1" x14ac:dyDescent="0.55000000000000004">
      <c r="L5231" s="18"/>
    </row>
    <row r="5232" spans="12:12" ht="22.5" customHeight="1" x14ac:dyDescent="0.55000000000000004">
      <c r="L5232" s="18"/>
    </row>
    <row r="5233" spans="12:12" ht="22.5" customHeight="1" x14ac:dyDescent="0.55000000000000004">
      <c r="L5233" s="18"/>
    </row>
    <row r="5234" spans="12:12" ht="22.5" customHeight="1" x14ac:dyDescent="0.55000000000000004">
      <c r="L5234" s="18"/>
    </row>
    <row r="5235" spans="12:12" ht="22.5" customHeight="1" x14ac:dyDescent="0.55000000000000004">
      <c r="L5235" s="18"/>
    </row>
    <row r="5236" spans="12:12" ht="22.5" customHeight="1" x14ac:dyDescent="0.55000000000000004">
      <c r="L5236" s="18"/>
    </row>
    <row r="5237" spans="12:12" ht="22.5" customHeight="1" x14ac:dyDescent="0.55000000000000004">
      <c r="L5237" s="18"/>
    </row>
    <row r="5238" spans="12:12" ht="22.5" customHeight="1" x14ac:dyDescent="0.55000000000000004">
      <c r="L5238" s="18"/>
    </row>
    <row r="5239" spans="12:12" ht="22.5" customHeight="1" x14ac:dyDescent="0.55000000000000004">
      <c r="L5239" s="18"/>
    </row>
    <row r="5240" spans="12:12" ht="22.5" customHeight="1" x14ac:dyDescent="0.55000000000000004">
      <c r="L5240" s="18"/>
    </row>
    <row r="5241" spans="12:12" ht="22.5" customHeight="1" x14ac:dyDescent="0.55000000000000004">
      <c r="L5241" s="18"/>
    </row>
    <row r="5242" spans="12:12" ht="22.5" customHeight="1" x14ac:dyDescent="0.55000000000000004">
      <c r="L5242" s="18"/>
    </row>
    <row r="5243" spans="12:12" ht="22.5" customHeight="1" x14ac:dyDescent="0.55000000000000004">
      <c r="L5243" s="18"/>
    </row>
    <row r="5244" spans="12:12" ht="22.5" customHeight="1" x14ac:dyDescent="0.55000000000000004">
      <c r="L5244" s="18"/>
    </row>
    <row r="5245" spans="12:12" ht="22.5" customHeight="1" x14ac:dyDescent="0.55000000000000004">
      <c r="L5245" s="18"/>
    </row>
    <row r="5246" spans="12:12" ht="22.5" customHeight="1" x14ac:dyDescent="0.55000000000000004">
      <c r="L5246" s="18"/>
    </row>
    <row r="5247" spans="12:12" ht="22.5" customHeight="1" x14ac:dyDescent="0.55000000000000004">
      <c r="L5247" s="18"/>
    </row>
    <row r="5248" spans="12:12" ht="22.5" customHeight="1" x14ac:dyDescent="0.55000000000000004">
      <c r="L5248" s="18"/>
    </row>
    <row r="5249" spans="12:12" ht="22.5" customHeight="1" x14ac:dyDescent="0.55000000000000004">
      <c r="L5249" s="18"/>
    </row>
    <row r="5250" spans="12:12" ht="22.5" customHeight="1" x14ac:dyDescent="0.55000000000000004">
      <c r="L5250" s="18"/>
    </row>
    <row r="5251" spans="12:12" ht="22.5" customHeight="1" x14ac:dyDescent="0.55000000000000004">
      <c r="L5251" s="18"/>
    </row>
    <row r="5252" spans="12:12" ht="22.5" customHeight="1" x14ac:dyDescent="0.55000000000000004">
      <c r="L5252" s="18"/>
    </row>
    <row r="5253" spans="12:12" ht="22.5" customHeight="1" x14ac:dyDescent="0.55000000000000004">
      <c r="L5253" s="18"/>
    </row>
    <row r="5254" spans="12:12" ht="22.5" customHeight="1" x14ac:dyDescent="0.55000000000000004">
      <c r="L5254" s="18"/>
    </row>
    <row r="5255" spans="12:12" ht="22.5" customHeight="1" x14ac:dyDescent="0.55000000000000004">
      <c r="L5255" s="18"/>
    </row>
    <row r="5256" spans="12:12" ht="22.5" customHeight="1" x14ac:dyDescent="0.55000000000000004">
      <c r="L5256" s="18"/>
    </row>
    <row r="5257" spans="12:12" ht="22.5" customHeight="1" x14ac:dyDescent="0.55000000000000004">
      <c r="L5257" s="18"/>
    </row>
    <row r="5258" spans="12:12" ht="22.5" customHeight="1" x14ac:dyDescent="0.55000000000000004">
      <c r="L5258" s="18"/>
    </row>
    <row r="5259" spans="12:12" ht="22.5" customHeight="1" x14ac:dyDescent="0.55000000000000004">
      <c r="L5259" s="18"/>
    </row>
    <row r="5260" spans="12:12" ht="22.5" customHeight="1" x14ac:dyDescent="0.55000000000000004">
      <c r="L5260" s="18"/>
    </row>
    <row r="5261" spans="12:12" ht="22.5" customHeight="1" x14ac:dyDescent="0.55000000000000004">
      <c r="L5261" s="18"/>
    </row>
    <row r="5262" spans="12:12" ht="22.5" customHeight="1" x14ac:dyDescent="0.55000000000000004">
      <c r="L5262" s="18"/>
    </row>
    <row r="5263" spans="12:12" ht="22.5" customHeight="1" x14ac:dyDescent="0.55000000000000004">
      <c r="L5263" s="18"/>
    </row>
    <row r="5264" spans="12:12" ht="22.5" customHeight="1" x14ac:dyDescent="0.55000000000000004">
      <c r="L5264" s="18"/>
    </row>
    <row r="5265" spans="12:12" ht="22.5" customHeight="1" x14ac:dyDescent="0.55000000000000004">
      <c r="L5265" s="18"/>
    </row>
    <row r="5266" spans="12:12" ht="22.5" customHeight="1" x14ac:dyDescent="0.55000000000000004">
      <c r="L5266" s="18"/>
    </row>
    <row r="5267" spans="12:12" ht="22.5" customHeight="1" x14ac:dyDescent="0.55000000000000004">
      <c r="L5267" s="18"/>
    </row>
    <row r="5268" spans="12:12" ht="22.5" customHeight="1" x14ac:dyDescent="0.55000000000000004">
      <c r="L5268" s="18"/>
    </row>
    <row r="5269" spans="12:12" ht="22.5" customHeight="1" x14ac:dyDescent="0.55000000000000004">
      <c r="L5269" s="18"/>
    </row>
    <row r="5270" spans="12:12" ht="22.5" customHeight="1" x14ac:dyDescent="0.55000000000000004">
      <c r="L5270" s="18"/>
    </row>
    <row r="5271" spans="12:12" ht="22.5" customHeight="1" x14ac:dyDescent="0.55000000000000004">
      <c r="L5271" s="18"/>
    </row>
    <row r="5272" spans="12:12" ht="22.5" customHeight="1" x14ac:dyDescent="0.55000000000000004">
      <c r="L5272" s="18"/>
    </row>
    <row r="5273" spans="12:12" ht="22.5" customHeight="1" x14ac:dyDescent="0.55000000000000004">
      <c r="L5273" s="18"/>
    </row>
    <row r="5274" spans="12:12" ht="22.5" customHeight="1" x14ac:dyDescent="0.55000000000000004">
      <c r="L5274" s="18"/>
    </row>
    <row r="5275" spans="12:12" ht="22.5" customHeight="1" x14ac:dyDescent="0.55000000000000004">
      <c r="L5275" s="18"/>
    </row>
    <row r="5276" spans="12:12" ht="22.5" customHeight="1" x14ac:dyDescent="0.55000000000000004">
      <c r="L5276" s="18"/>
    </row>
    <row r="5277" spans="12:12" ht="22.5" customHeight="1" x14ac:dyDescent="0.55000000000000004">
      <c r="L5277" s="18"/>
    </row>
    <row r="5278" spans="12:12" ht="22.5" customHeight="1" x14ac:dyDescent="0.55000000000000004">
      <c r="L5278" s="18"/>
    </row>
    <row r="5279" spans="12:12" ht="22.5" customHeight="1" x14ac:dyDescent="0.55000000000000004">
      <c r="L5279" s="18"/>
    </row>
    <row r="5280" spans="12:12" ht="22.5" customHeight="1" x14ac:dyDescent="0.55000000000000004">
      <c r="L5280" s="18"/>
    </row>
    <row r="5281" spans="12:12" ht="22.5" customHeight="1" x14ac:dyDescent="0.55000000000000004">
      <c r="L5281" s="18"/>
    </row>
    <row r="5282" spans="12:12" ht="22.5" customHeight="1" x14ac:dyDescent="0.55000000000000004">
      <c r="L5282" s="18"/>
    </row>
    <row r="5283" spans="12:12" ht="22.5" customHeight="1" x14ac:dyDescent="0.55000000000000004">
      <c r="L5283" s="18"/>
    </row>
    <row r="5284" spans="12:12" ht="22.5" customHeight="1" x14ac:dyDescent="0.55000000000000004">
      <c r="L5284" s="18"/>
    </row>
    <row r="5285" spans="12:12" ht="22.5" customHeight="1" x14ac:dyDescent="0.55000000000000004">
      <c r="L5285" s="18"/>
    </row>
    <row r="5286" spans="12:12" ht="22.5" customHeight="1" x14ac:dyDescent="0.55000000000000004">
      <c r="L5286" s="18"/>
    </row>
    <row r="5287" spans="12:12" ht="22.5" customHeight="1" x14ac:dyDescent="0.55000000000000004">
      <c r="L5287" s="18"/>
    </row>
    <row r="5288" spans="12:12" ht="22.5" customHeight="1" x14ac:dyDescent="0.55000000000000004">
      <c r="L5288" s="18"/>
    </row>
    <row r="5289" spans="12:12" ht="22.5" customHeight="1" x14ac:dyDescent="0.55000000000000004">
      <c r="L5289" s="18"/>
    </row>
    <row r="5290" spans="12:12" ht="22.5" customHeight="1" x14ac:dyDescent="0.55000000000000004">
      <c r="L5290" s="18"/>
    </row>
    <row r="5291" spans="12:12" ht="22.5" customHeight="1" x14ac:dyDescent="0.55000000000000004">
      <c r="L5291" s="18"/>
    </row>
    <row r="5292" spans="12:12" ht="22.5" customHeight="1" x14ac:dyDescent="0.55000000000000004">
      <c r="L5292" s="18"/>
    </row>
    <row r="5293" spans="12:12" ht="22.5" customHeight="1" x14ac:dyDescent="0.55000000000000004">
      <c r="L5293" s="18"/>
    </row>
    <row r="5294" spans="12:12" ht="22.5" customHeight="1" x14ac:dyDescent="0.55000000000000004">
      <c r="L5294" s="18"/>
    </row>
    <row r="5295" spans="12:12" ht="22.5" customHeight="1" x14ac:dyDescent="0.55000000000000004">
      <c r="L5295" s="18"/>
    </row>
    <row r="5296" spans="12:12" ht="22.5" customHeight="1" x14ac:dyDescent="0.55000000000000004">
      <c r="L5296" s="18"/>
    </row>
    <row r="5297" spans="12:12" ht="22.5" customHeight="1" x14ac:dyDescent="0.55000000000000004">
      <c r="L5297" s="18"/>
    </row>
    <row r="5298" spans="12:12" ht="22.5" customHeight="1" x14ac:dyDescent="0.55000000000000004">
      <c r="L5298" s="18"/>
    </row>
    <row r="5299" spans="12:12" ht="22.5" customHeight="1" x14ac:dyDescent="0.55000000000000004">
      <c r="L5299" s="18"/>
    </row>
    <row r="5300" spans="12:12" ht="22.5" customHeight="1" x14ac:dyDescent="0.55000000000000004">
      <c r="L5300" s="18"/>
    </row>
    <row r="5301" spans="12:12" ht="22.5" customHeight="1" x14ac:dyDescent="0.55000000000000004">
      <c r="L5301" s="18"/>
    </row>
    <row r="5302" spans="12:12" ht="22.5" customHeight="1" x14ac:dyDescent="0.55000000000000004">
      <c r="L5302" s="18"/>
    </row>
    <row r="5303" spans="12:12" ht="22.5" customHeight="1" x14ac:dyDescent="0.55000000000000004">
      <c r="L5303" s="18"/>
    </row>
    <row r="5304" spans="12:12" ht="22.5" customHeight="1" x14ac:dyDescent="0.55000000000000004">
      <c r="L5304" s="18"/>
    </row>
    <row r="5305" spans="12:12" ht="22.5" customHeight="1" x14ac:dyDescent="0.55000000000000004">
      <c r="L5305" s="18"/>
    </row>
    <row r="5306" spans="12:12" ht="22.5" customHeight="1" x14ac:dyDescent="0.55000000000000004">
      <c r="L5306" s="18"/>
    </row>
    <row r="5307" spans="12:12" ht="22.5" customHeight="1" x14ac:dyDescent="0.55000000000000004">
      <c r="L5307" s="18"/>
    </row>
    <row r="5308" spans="12:12" ht="22.5" customHeight="1" x14ac:dyDescent="0.55000000000000004">
      <c r="L5308" s="18"/>
    </row>
    <row r="5309" spans="12:12" ht="22.5" customHeight="1" x14ac:dyDescent="0.55000000000000004">
      <c r="L5309" s="18"/>
    </row>
    <row r="5310" spans="12:12" ht="22.5" customHeight="1" x14ac:dyDescent="0.55000000000000004">
      <c r="L5310" s="18"/>
    </row>
    <row r="5311" spans="12:12" ht="22.5" customHeight="1" x14ac:dyDescent="0.55000000000000004">
      <c r="L5311" s="18"/>
    </row>
    <row r="5312" spans="12:12" ht="22.5" customHeight="1" x14ac:dyDescent="0.55000000000000004">
      <c r="L5312" s="18"/>
    </row>
    <row r="5313" spans="12:12" ht="22.5" customHeight="1" x14ac:dyDescent="0.55000000000000004">
      <c r="L5313" s="18"/>
    </row>
    <row r="5314" spans="12:12" ht="22.5" customHeight="1" x14ac:dyDescent="0.55000000000000004">
      <c r="L5314" s="18"/>
    </row>
    <row r="5315" spans="12:12" ht="22.5" customHeight="1" x14ac:dyDescent="0.55000000000000004">
      <c r="L5315" s="18"/>
    </row>
    <row r="5316" spans="12:12" ht="22.5" customHeight="1" x14ac:dyDescent="0.55000000000000004">
      <c r="L5316" s="18"/>
    </row>
    <row r="5317" spans="12:12" ht="22.5" customHeight="1" x14ac:dyDescent="0.55000000000000004">
      <c r="L5317" s="18"/>
    </row>
    <row r="5318" spans="12:12" ht="22.5" customHeight="1" x14ac:dyDescent="0.55000000000000004">
      <c r="L5318" s="18"/>
    </row>
    <row r="5319" spans="12:12" ht="22.5" customHeight="1" x14ac:dyDescent="0.55000000000000004">
      <c r="L5319" s="18"/>
    </row>
    <row r="5320" spans="12:12" ht="22.5" customHeight="1" x14ac:dyDescent="0.55000000000000004">
      <c r="L5320" s="18"/>
    </row>
    <row r="5321" spans="12:12" ht="22.5" customHeight="1" x14ac:dyDescent="0.55000000000000004">
      <c r="L5321" s="18"/>
    </row>
    <row r="5322" spans="12:12" ht="22.5" customHeight="1" x14ac:dyDescent="0.55000000000000004">
      <c r="L5322" s="18"/>
    </row>
    <row r="5323" spans="12:12" ht="22.5" customHeight="1" x14ac:dyDescent="0.55000000000000004">
      <c r="L5323" s="18"/>
    </row>
    <row r="5324" spans="12:12" ht="22.5" customHeight="1" x14ac:dyDescent="0.55000000000000004">
      <c r="L5324" s="18"/>
    </row>
    <row r="5325" spans="12:12" ht="22.5" customHeight="1" x14ac:dyDescent="0.55000000000000004">
      <c r="L5325" s="18"/>
    </row>
    <row r="5326" spans="12:12" ht="22.5" customHeight="1" x14ac:dyDescent="0.55000000000000004">
      <c r="L5326" s="18"/>
    </row>
    <row r="5327" spans="12:12" ht="22.5" customHeight="1" x14ac:dyDescent="0.55000000000000004">
      <c r="L5327" s="18"/>
    </row>
    <row r="5328" spans="12:12" ht="22.5" customHeight="1" x14ac:dyDescent="0.55000000000000004">
      <c r="L5328" s="18"/>
    </row>
    <row r="5329" spans="12:12" ht="22.5" customHeight="1" x14ac:dyDescent="0.55000000000000004">
      <c r="L5329" s="18"/>
    </row>
    <row r="5330" spans="12:12" ht="22.5" customHeight="1" x14ac:dyDescent="0.55000000000000004">
      <c r="L5330" s="18"/>
    </row>
    <row r="5331" spans="12:12" ht="22.5" customHeight="1" x14ac:dyDescent="0.55000000000000004">
      <c r="L5331" s="18"/>
    </row>
    <row r="5332" spans="12:12" ht="22.5" customHeight="1" x14ac:dyDescent="0.55000000000000004">
      <c r="L5332" s="18"/>
    </row>
    <row r="5333" spans="12:12" ht="22.5" customHeight="1" x14ac:dyDescent="0.55000000000000004">
      <c r="L5333" s="18"/>
    </row>
    <row r="5334" spans="12:12" ht="22.5" customHeight="1" x14ac:dyDescent="0.55000000000000004">
      <c r="L5334" s="18"/>
    </row>
    <row r="5335" spans="12:12" ht="22.5" customHeight="1" x14ac:dyDescent="0.55000000000000004">
      <c r="L5335" s="18"/>
    </row>
    <row r="5336" spans="12:12" ht="22.5" customHeight="1" x14ac:dyDescent="0.55000000000000004">
      <c r="L5336" s="18"/>
    </row>
    <row r="5337" spans="12:12" ht="22.5" customHeight="1" x14ac:dyDescent="0.55000000000000004">
      <c r="L5337" s="18"/>
    </row>
    <row r="5338" spans="12:12" ht="22.5" customHeight="1" x14ac:dyDescent="0.55000000000000004">
      <c r="L5338" s="18"/>
    </row>
    <row r="5339" spans="12:12" ht="22.5" customHeight="1" x14ac:dyDescent="0.55000000000000004">
      <c r="L5339" s="18"/>
    </row>
    <row r="5340" spans="12:12" ht="22.5" customHeight="1" x14ac:dyDescent="0.55000000000000004">
      <c r="L5340" s="18"/>
    </row>
    <row r="5341" spans="12:12" ht="22.5" customHeight="1" x14ac:dyDescent="0.55000000000000004">
      <c r="L5341" s="18"/>
    </row>
    <row r="5342" spans="12:12" ht="22.5" customHeight="1" x14ac:dyDescent="0.55000000000000004">
      <c r="L5342" s="18"/>
    </row>
    <row r="5343" spans="12:12" ht="22.5" customHeight="1" x14ac:dyDescent="0.55000000000000004">
      <c r="L5343" s="18"/>
    </row>
    <row r="5344" spans="12:12" ht="22.5" customHeight="1" x14ac:dyDescent="0.55000000000000004">
      <c r="L5344" s="18"/>
    </row>
    <row r="5345" spans="12:12" ht="22.5" customHeight="1" x14ac:dyDescent="0.55000000000000004">
      <c r="L5345" s="18"/>
    </row>
    <row r="5346" spans="12:12" ht="22.5" customHeight="1" x14ac:dyDescent="0.55000000000000004">
      <c r="L5346" s="18"/>
    </row>
    <row r="5347" spans="12:12" ht="22.5" customHeight="1" x14ac:dyDescent="0.55000000000000004">
      <c r="L5347" s="18"/>
    </row>
    <row r="5348" spans="12:12" ht="22.5" customHeight="1" x14ac:dyDescent="0.55000000000000004">
      <c r="L5348" s="18"/>
    </row>
    <row r="5349" spans="12:12" ht="22.5" customHeight="1" x14ac:dyDescent="0.55000000000000004">
      <c r="L5349" s="18"/>
    </row>
    <row r="5350" spans="12:12" ht="22.5" customHeight="1" x14ac:dyDescent="0.55000000000000004">
      <c r="L5350" s="18"/>
    </row>
    <row r="5351" spans="12:12" ht="22.5" customHeight="1" x14ac:dyDescent="0.55000000000000004">
      <c r="L5351" s="18"/>
    </row>
    <row r="5352" spans="12:12" ht="22.5" customHeight="1" x14ac:dyDescent="0.55000000000000004">
      <c r="L5352" s="18"/>
    </row>
    <row r="5353" spans="12:12" ht="22.5" customHeight="1" x14ac:dyDescent="0.55000000000000004">
      <c r="L5353" s="18"/>
    </row>
    <row r="5354" spans="12:12" ht="22.5" customHeight="1" x14ac:dyDescent="0.55000000000000004">
      <c r="L5354" s="18"/>
    </row>
    <row r="5355" spans="12:12" ht="22.5" customHeight="1" x14ac:dyDescent="0.55000000000000004">
      <c r="L5355" s="18"/>
    </row>
    <row r="5356" spans="12:12" ht="22.5" customHeight="1" x14ac:dyDescent="0.55000000000000004">
      <c r="L5356" s="18"/>
    </row>
    <row r="5357" spans="12:12" ht="22.5" customHeight="1" x14ac:dyDescent="0.55000000000000004">
      <c r="L5357" s="18"/>
    </row>
    <row r="5358" spans="12:12" ht="22.5" customHeight="1" x14ac:dyDescent="0.55000000000000004">
      <c r="L5358" s="18"/>
    </row>
    <row r="5359" spans="12:12" ht="22.5" customHeight="1" x14ac:dyDescent="0.55000000000000004">
      <c r="L5359" s="18"/>
    </row>
    <row r="5360" spans="12:12" ht="22.5" customHeight="1" x14ac:dyDescent="0.55000000000000004">
      <c r="L5360" s="18"/>
    </row>
    <row r="5361" spans="12:12" ht="22.5" customHeight="1" x14ac:dyDescent="0.55000000000000004">
      <c r="L5361" s="18"/>
    </row>
    <row r="5362" spans="12:12" ht="22.5" customHeight="1" x14ac:dyDescent="0.55000000000000004">
      <c r="L5362" s="18"/>
    </row>
    <row r="5363" spans="12:12" ht="22.5" customHeight="1" x14ac:dyDescent="0.55000000000000004">
      <c r="L5363" s="18"/>
    </row>
    <row r="5364" spans="12:12" ht="22.5" customHeight="1" x14ac:dyDescent="0.55000000000000004">
      <c r="L5364" s="18"/>
    </row>
    <row r="5365" spans="12:12" ht="22.5" customHeight="1" x14ac:dyDescent="0.55000000000000004">
      <c r="L5365" s="18"/>
    </row>
    <row r="5366" spans="12:12" ht="22.5" customHeight="1" x14ac:dyDescent="0.55000000000000004">
      <c r="L5366" s="18"/>
    </row>
    <row r="5367" spans="12:12" ht="22.5" customHeight="1" x14ac:dyDescent="0.55000000000000004">
      <c r="L5367" s="18"/>
    </row>
    <row r="5368" spans="12:12" ht="22.5" customHeight="1" x14ac:dyDescent="0.55000000000000004">
      <c r="L5368" s="18"/>
    </row>
    <row r="5369" spans="12:12" ht="22.5" customHeight="1" x14ac:dyDescent="0.55000000000000004">
      <c r="L5369" s="18"/>
    </row>
    <row r="5370" spans="12:12" ht="22.5" customHeight="1" x14ac:dyDescent="0.55000000000000004">
      <c r="L5370" s="18"/>
    </row>
    <row r="5371" spans="12:12" ht="22.5" customHeight="1" x14ac:dyDescent="0.55000000000000004">
      <c r="L5371" s="18"/>
    </row>
    <row r="5372" spans="12:12" ht="22.5" customHeight="1" x14ac:dyDescent="0.55000000000000004">
      <c r="L5372" s="18"/>
    </row>
    <row r="5373" spans="12:12" ht="22.5" customHeight="1" x14ac:dyDescent="0.55000000000000004">
      <c r="L5373" s="18"/>
    </row>
    <row r="5374" spans="12:12" ht="22.5" customHeight="1" x14ac:dyDescent="0.55000000000000004">
      <c r="L5374" s="18"/>
    </row>
    <row r="5375" spans="12:12" ht="22.5" customHeight="1" x14ac:dyDescent="0.55000000000000004">
      <c r="L5375" s="18"/>
    </row>
    <row r="5376" spans="12:12" ht="22.5" customHeight="1" x14ac:dyDescent="0.55000000000000004">
      <c r="L5376" s="18"/>
    </row>
    <row r="5377" spans="12:12" ht="22.5" customHeight="1" x14ac:dyDescent="0.55000000000000004">
      <c r="L5377" s="18"/>
    </row>
    <row r="5378" spans="12:12" ht="22.5" customHeight="1" x14ac:dyDescent="0.55000000000000004">
      <c r="L5378" s="18"/>
    </row>
    <row r="5379" spans="12:12" ht="22.5" customHeight="1" x14ac:dyDescent="0.55000000000000004">
      <c r="L5379" s="18"/>
    </row>
    <row r="5380" spans="12:12" ht="22.5" customHeight="1" x14ac:dyDescent="0.55000000000000004">
      <c r="L5380" s="18"/>
    </row>
    <row r="5381" spans="12:12" ht="22.5" customHeight="1" x14ac:dyDescent="0.55000000000000004">
      <c r="L5381" s="18"/>
    </row>
    <row r="5382" spans="12:12" ht="22.5" customHeight="1" x14ac:dyDescent="0.55000000000000004">
      <c r="L5382" s="18"/>
    </row>
    <row r="5383" spans="12:12" ht="22.5" customHeight="1" x14ac:dyDescent="0.55000000000000004">
      <c r="L5383" s="18"/>
    </row>
    <row r="5384" spans="12:12" ht="22.5" customHeight="1" x14ac:dyDescent="0.55000000000000004">
      <c r="L5384" s="18"/>
    </row>
    <row r="5385" spans="12:12" ht="22.5" customHeight="1" x14ac:dyDescent="0.55000000000000004">
      <c r="L5385" s="18"/>
    </row>
    <row r="5386" spans="12:12" ht="22.5" customHeight="1" x14ac:dyDescent="0.55000000000000004">
      <c r="L5386" s="18"/>
    </row>
    <row r="5387" spans="12:12" ht="22.5" customHeight="1" x14ac:dyDescent="0.55000000000000004">
      <c r="L5387" s="18"/>
    </row>
    <row r="5388" spans="12:12" ht="22.5" customHeight="1" x14ac:dyDescent="0.55000000000000004">
      <c r="L5388" s="18"/>
    </row>
    <row r="5389" spans="12:12" ht="22.5" customHeight="1" x14ac:dyDescent="0.55000000000000004">
      <c r="L5389" s="18"/>
    </row>
    <row r="5390" spans="12:12" ht="22.5" customHeight="1" x14ac:dyDescent="0.55000000000000004">
      <c r="L5390" s="18"/>
    </row>
    <row r="5391" spans="12:12" ht="22.5" customHeight="1" x14ac:dyDescent="0.55000000000000004">
      <c r="L5391" s="18"/>
    </row>
    <row r="5392" spans="12:12" ht="22.5" customHeight="1" x14ac:dyDescent="0.55000000000000004">
      <c r="L5392" s="18"/>
    </row>
    <row r="5393" spans="12:12" ht="22.5" customHeight="1" x14ac:dyDescent="0.55000000000000004">
      <c r="L5393" s="18"/>
    </row>
    <row r="5394" spans="12:12" ht="22.5" customHeight="1" x14ac:dyDescent="0.55000000000000004">
      <c r="L5394" s="18"/>
    </row>
    <row r="5395" spans="12:12" ht="22.5" customHeight="1" x14ac:dyDescent="0.55000000000000004">
      <c r="L5395" s="18"/>
    </row>
    <row r="5396" spans="12:12" ht="22.5" customHeight="1" x14ac:dyDescent="0.55000000000000004">
      <c r="L5396" s="18"/>
    </row>
    <row r="5397" spans="12:12" ht="22.5" customHeight="1" x14ac:dyDescent="0.55000000000000004">
      <c r="L5397" s="18"/>
    </row>
    <row r="5398" spans="12:12" ht="22.5" customHeight="1" x14ac:dyDescent="0.55000000000000004">
      <c r="L5398" s="18"/>
    </row>
    <row r="5399" spans="12:12" ht="22.5" customHeight="1" x14ac:dyDescent="0.55000000000000004">
      <c r="L5399" s="18"/>
    </row>
    <row r="5400" spans="12:12" ht="22.5" customHeight="1" x14ac:dyDescent="0.55000000000000004">
      <c r="L5400" s="18"/>
    </row>
    <row r="5401" spans="12:12" ht="22.5" customHeight="1" x14ac:dyDescent="0.55000000000000004">
      <c r="L5401" s="18"/>
    </row>
    <row r="5402" spans="12:12" ht="22.5" customHeight="1" x14ac:dyDescent="0.55000000000000004">
      <c r="L5402" s="18"/>
    </row>
    <row r="5403" spans="12:12" ht="22.5" customHeight="1" x14ac:dyDescent="0.55000000000000004">
      <c r="L5403" s="18"/>
    </row>
    <row r="5404" spans="12:12" ht="22.5" customHeight="1" x14ac:dyDescent="0.55000000000000004">
      <c r="L5404" s="18"/>
    </row>
    <row r="5405" spans="12:12" ht="22.5" customHeight="1" x14ac:dyDescent="0.55000000000000004">
      <c r="L5405" s="18"/>
    </row>
    <row r="5406" spans="12:12" ht="22.5" customHeight="1" x14ac:dyDescent="0.55000000000000004">
      <c r="L5406" s="18"/>
    </row>
    <row r="5407" spans="12:12" ht="22.5" customHeight="1" x14ac:dyDescent="0.55000000000000004">
      <c r="L5407" s="18"/>
    </row>
    <row r="5408" spans="12:12" ht="22.5" customHeight="1" x14ac:dyDescent="0.55000000000000004">
      <c r="L5408" s="18"/>
    </row>
    <row r="5409" spans="12:12" ht="22.5" customHeight="1" x14ac:dyDescent="0.55000000000000004">
      <c r="L5409" s="18"/>
    </row>
    <row r="5410" spans="12:12" ht="22.5" customHeight="1" x14ac:dyDescent="0.55000000000000004">
      <c r="L5410" s="18"/>
    </row>
    <row r="5411" spans="12:12" ht="22.5" customHeight="1" x14ac:dyDescent="0.55000000000000004">
      <c r="L5411" s="18"/>
    </row>
    <row r="5412" spans="12:12" ht="22.5" customHeight="1" x14ac:dyDescent="0.55000000000000004">
      <c r="L5412" s="18"/>
    </row>
    <row r="5413" spans="12:12" ht="22.5" customHeight="1" x14ac:dyDescent="0.55000000000000004">
      <c r="L5413" s="18"/>
    </row>
    <row r="5414" spans="12:12" ht="22.5" customHeight="1" x14ac:dyDescent="0.55000000000000004">
      <c r="L5414" s="18"/>
    </row>
    <row r="5415" spans="12:12" ht="22.5" customHeight="1" x14ac:dyDescent="0.55000000000000004">
      <c r="L5415" s="18"/>
    </row>
    <row r="5416" spans="12:12" ht="22.5" customHeight="1" x14ac:dyDescent="0.55000000000000004">
      <c r="L5416" s="18"/>
    </row>
    <row r="5417" spans="12:12" ht="22.5" customHeight="1" x14ac:dyDescent="0.55000000000000004">
      <c r="L5417" s="18"/>
    </row>
    <row r="5418" spans="12:12" ht="22.5" customHeight="1" x14ac:dyDescent="0.55000000000000004">
      <c r="L5418" s="18"/>
    </row>
    <row r="5419" spans="12:12" ht="22.5" customHeight="1" x14ac:dyDescent="0.55000000000000004">
      <c r="L5419" s="18"/>
    </row>
    <row r="5420" spans="12:12" ht="22.5" customHeight="1" x14ac:dyDescent="0.55000000000000004">
      <c r="L5420" s="18"/>
    </row>
    <row r="5421" spans="12:12" ht="22.5" customHeight="1" x14ac:dyDescent="0.55000000000000004">
      <c r="L5421" s="18"/>
    </row>
    <row r="5422" spans="12:12" ht="22.5" customHeight="1" x14ac:dyDescent="0.55000000000000004">
      <c r="L5422" s="18"/>
    </row>
    <row r="5423" spans="12:12" ht="22.5" customHeight="1" x14ac:dyDescent="0.55000000000000004">
      <c r="L5423" s="18"/>
    </row>
    <row r="5424" spans="12:12" ht="22.5" customHeight="1" x14ac:dyDescent="0.55000000000000004">
      <c r="L5424" s="18"/>
    </row>
    <row r="5425" spans="12:12" ht="22.5" customHeight="1" x14ac:dyDescent="0.55000000000000004">
      <c r="L5425" s="18"/>
    </row>
    <row r="5426" spans="12:12" ht="22.5" customHeight="1" x14ac:dyDescent="0.55000000000000004">
      <c r="L5426" s="18"/>
    </row>
    <row r="5427" spans="12:12" ht="22.5" customHeight="1" x14ac:dyDescent="0.55000000000000004">
      <c r="L5427" s="18"/>
    </row>
    <row r="5428" spans="12:12" ht="22.5" customHeight="1" x14ac:dyDescent="0.55000000000000004">
      <c r="L5428" s="18"/>
    </row>
    <row r="5429" spans="12:12" ht="22.5" customHeight="1" x14ac:dyDescent="0.55000000000000004">
      <c r="L5429" s="18"/>
    </row>
    <row r="5430" spans="12:12" ht="22.5" customHeight="1" x14ac:dyDescent="0.55000000000000004">
      <c r="L5430" s="18"/>
    </row>
    <row r="5431" spans="12:12" ht="22.5" customHeight="1" x14ac:dyDescent="0.55000000000000004">
      <c r="L5431" s="18"/>
    </row>
    <row r="5432" spans="12:12" ht="22.5" customHeight="1" x14ac:dyDescent="0.55000000000000004">
      <c r="L5432" s="18"/>
    </row>
    <row r="5433" spans="12:12" ht="22.5" customHeight="1" x14ac:dyDescent="0.55000000000000004">
      <c r="L5433" s="18"/>
    </row>
    <row r="5434" spans="12:12" ht="22.5" customHeight="1" x14ac:dyDescent="0.55000000000000004">
      <c r="L5434" s="18"/>
    </row>
    <row r="5435" spans="12:12" ht="22.5" customHeight="1" x14ac:dyDescent="0.55000000000000004">
      <c r="L5435" s="18"/>
    </row>
    <row r="5436" spans="12:12" ht="22.5" customHeight="1" x14ac:dyDescent="0.55000000000000004">
      <c r="L5436" s="18"/>
    </row>
    <row r="5437" spans="12:12" ht="22.5" customHeight="1" x14ac:dyDescent="0.55000000000000004">
      <c r="L5437" s="18"/>
    </row>
    <row r="5438" spans="12:12" ht="22.5" customHeight="1" x14ac:dyDescent="0.55000000000000004">
      <c r="L5438" s="18"/>
    </row>
    <row r="5439" spans="12:12" ht="22.5" customHeight="1" x14ac:dyDescent="0.55000000000000004">
      <c r="L5439" s="18"/>
    </row>
    <row r="5440" spans="12:12" ht="22.5" customHeight="1" x14ac:dyDescent="0.55000000000000004">
      <c r="L5440" s="18"/>
    </row>
    <row r="5441" spans="12:12" ht="22.5" customHeight="1" x14ac:dyDescent="0.55000000000000004">
      <c r="L5441" s="18"/>
    </row>
    <row r="5442" spans="12:12" ht="22.5" customHeight="1" x14ac:dyDescent="0.55000000000000004">
      <c r="L5442" s="18"/>
    </row>
    <row r="5443" spans="12:12" ht="22.5" customHeight="1" x14ac:dyDescent="0.55000000000000004">
      <c r="L5443" s="18"/>
    </row>
    <row r="5444" spans="12:12" ht="22.5" customHeight="1" x14ac:dyDescent="0.55000000000000004">
      <c r="L5444" s="18"/>
    </row>
    <row r="5445" spans="12:12" ht="22.5" customHeight="1" x14ac:dyDescent="0.55000000000000004">
      <c r="L5445" s="18"/>
    </row>
    <row r="5446" spans="12:12" ht="22.5" customHeight="1" x14ac:dyDescent="0.55000000000000004">
      <c r="L5446" s="18"/>
    </row>
    <row r="5447" spans="12:12" ht="22.5" customHeight="1" x14ac:dyDescent="0.55000000000000004">
      <c r="L5447" s="18"/>
    </row>
    <row r="5448" spans="12:12" ht="22.5" customHeight="1" x14ac:dyDescent="0.55000000000000004">
      <c r="L5448" s="18"/>
    </row>
    <row r="5449" spans="12:12" ht="22.5" customHeight="1" x14ac:dyDescent="0.55000000000000004">
      <c r="L5449" s="18"/>
    </row>
    <row r="5450" spans="12:12" ht="22.5" customHeight="1" x14ac:dyDescent="0.55000000000000004">
      <c r="L5450" s="18"/>
    </row>
    <row r="5451" spans="12:12" ht="22.5" customHeight="1" x14ac:dyDescent="0.55000000000000004">
      <c r="L5451" s="18"/>
    </row>
    <row r="5452" spans="12:12" ht="22.5" customHeight="1" x14ac:dyDescent="0.55000000000000004">
      <c r="L5452" s="18"/>
    </row>
    <row r="5453" spans="12:12" ht="22.5" customHeight="1" x14ac:dyDescent="0.55000000000000004">
      <c r="L5453" s="18"/>
    </row>
    <row r="5454" spans="12:12" ht="22.5" customHeight="1" x14ac:dyDescent="0.55000000000000004">
      <c r="L5454" s="18"/>
    </row>
    <row r="5455" spans="12:12" ht="22.5" customHeight="1" x14ac:dyDescent="0.55000000000000004">
      <c r="L5455" s="18"/>
    </row>
    <row r="5456" spans="12:12" ht="22.5" customHeight="1" x14ac:dyDescent="0.55000000000000004">
      <c r="L5456" s="18"/>
    </row>
    <row r="5457" spans="12:12" ht="22.5" customHeight="1" x14ac:dyDescent="0.55000000000000004">
      <c r="L5457" s="18"/>
    </row>
    <row r="5458" spans="12:12" ht="22.5" customHeight="1" x14ac:dyDescent="0.55000000000000004">
      <c r="L5458" s="18"/>
    </row>
    <row r="5459" spans="12:12" ht="22.5" customHeight="1" x14ac:dyDescent="0.55000000000000004">
      <c r="L5459" s="18"/>
    </row>
    <row r="5460" spans="12:12" ht="22.5" customHeight="1" x14ac:dyDescent="0.55000000000000004">
      <c r="L5460" s="18"/>
    </row>
    <row r="5461" spans="12:12" ht="22.5" customHeight="1" x14ac:dyDescent="0.55000000000000004">
      <c r="L5461" s="18"/>
    </row>
    <row r="5462" spans="12:12" ht="22.5" customHeight="1" x14ac:dyDescent="0.55000000000000004">
      <c r="L5462" s="18"/>
    </row>
    <row r="5463" spans="12:12" ht="22.5" customHeight="1" x14ac:dyDescent="0.55000000000000004">
      <c r="L5463" s="18"/>
    </row>
    <row r="5464" spans="12:12" ht="22.5" customHeight="1" x14ac:dyDescent="0.55000000000000004">
      <c r="L5464" s="18"/>
    </row>
    <row r="5465" spans="12:12" ht="22.5" customHeight="1" x14ac:dyDescent="0.55000000000000004">
      <c r="L5465" s="18"/>
    </row>
    <row r="5466" spans="12:12" ht="22.5" customHeight="1" x14ac:dyDescent="0.55000000000000004">
      <c r="L5466" s="18"/>
    </row>
    <row r="5467" spans="12:12" ht="22.5" customHeight="1" x14ac:dyDescent="0.55000000000000004">
      <c r="L5467" s="18"/>
    </row>
    <row r="5468" spans="12:12" ht="22.5" customHeight="1" x14ac:dyDescent="0.55000000000000004">
      <c r="L5468" s="18"/>
    </row>
    <row r="5469" spans="12:12" ht="22.5" customHeight="1" x14ac:dyDescent="0.55000000000000004">
      <c r="L5469" s="18"/>
    </row>
    <row r="5470" spans="12:12" ht="22.5" customHeight="1" x14ac:dyDescent="0.55000000000000004">
      <c r="L5470" s="18"/>
    </row>
    <row r="5471" spans="12:12" ht="22.5" customHeight="1" x14ac:dyDescent="0.55000000000000004">
      <c r="L5471" s="18"/>
    </row>
    <row r="5472" spans="12:12" ht="22.5" customHeight="1" x14ac:dyDescent="0.55000000000000004">
      <c r="L5472" s="18"/>
    </row>
    <row r="5473" spans="12:12" ht="22.5" customHeight="1" x14ac:dyDescent="0.55000000000000004">
      <c r="L5473" s="18"/>
    </row>
    <row r="5474" spans="12:12" ht="22.5" customHeight="1" x14ac:dyDescent="0.55000000000000004">
      <c r="L5474" s="18"/>
    </row>
    <row r="5475" spans="12:12" ht="22.5" customHeight="1" x14ac:dyDescent="0.55000000000000004">
      <c r="L5475" s="18"/>
    </row>
    <row r="5476" spans="12:12" ht="22.5" customHeight="1" x14ac:dyDescent="0.55000000000000004">
      <c r="L5476" s="18"/>
    </row>
    <row r="5477" spans="12:12" ht="22.5" customHeight="1" x14ac:dyDescent="0.55000000000000004">
      <c r="L5477" s="18"/>
    </row>
    <row r="5478" spans="12:12" ht="22.5" customHeight="1" x14ac:dyDescent="0.55000000000000004">
      <c r="L5478" s="18"/>
    </row>
    <row r="5479" spans="12:12" ht="22.5" customHeight="1" x14ac:dyDescent="0.55000000000000004">
      <c r="L5479" s="18"/>
    </row>
    <row r="5480" spans="12:12" ht="22.5" customHeight="1" x14ac:dyDescent="0.55000000000000004">
      <c r="L5480" s="18"/>
    </row>
    <row r="5481" spans="12:12" ht="22.5" customHeight="1" x14ac:dyDescent="0.55000000000000004">
      <c r="L5481" s="18"/>
    </row>
    <row r="5482" spans="12:12" ht="22.5" customHeight="1" x14ac:dyDescent="0.55000000000000004">
      <c r="L5482" s="18"/>
    </row>
    <row r="5483" spans="12:12" ht="22.5" customHeight="1" x14ac:dyDescent="0.55000000000000004">
      <c r="L5483" s="18"/>
    </row>
    <row r="5484" spans="12:12" ht="22.5" customHeight="1" x14ac:dyDescent="0.55000000000000004">
      <c r="L5484" s="18"/>
    </row>
    <row r="5485" spans="12:12" ht="22.5" customHeight="1" x14ac:dyDescent="0.55000000000000004">
      <c r="L5485" s="18"/>
    </row>
    <row r="5486" spans="12:12" ht="22.5" customHeight="1" x14ac:dyDescent="0.55000000000000004">
      <c r="L5486" s="18"/>
    </row>
    <row r="5487" spans="12:12" ht="22.5" customHeight="1" x14ac:dyDescent="0.55000000000000004">
      <c r="L5487" s="18"/>
    </row>
    <row r="5488" spans="12:12" ht="22.5" customHeight="1" x14ac:dyDescent="0.55000000000000004">
      <c r="L5488" s="18"/>
    </row>
    <row r="5489" spans="12:12" ht="22.5" customHeight="1" x14ac:dyDescent="0.55000000000000004">
      <c r="L5489" s="18"/>
    </row>
    <row r="5490" spans="12:12" ht="22.5" customHeight="1" x14ac:dyDescent="0.55000000000000004">
      <c r="L5490" s="18"/>
    </row>
    <row r="5491" spans="12:12" ht="22.5" customHeight="1" x14ac:dyDescent="0.55000000000000004">
      <c r="L5491" s="18"/>
    </row>
    <row r="5492" spans="12:12" ht="22.5" customHeight="1" x14ac:dyDescent="0.55000000000000004">
      <c r="L5492" s="18"/>
    </row>
    <row r="5493" spans="12:12" ht="22.5" customHeight="1" x14ac:dyDescent="0.55000000000000004">
      <c r="L5493" s="18"/>
    </row>
    <row r="5494" spans="12:12" ht="22.5" customHeight="1" x14ac:dyDescent="0.55000000000000004">
      <c r="L5494" s="18"/>
    </row>
    <row r="5495" spans="12:12" ht="22.5" customHeight="1" x14ac:dyDescent="0.55000000000000004">
      <c r="L5495" s="18"/>
    </row>
    <row r="5496" spans="12:12" ht="22.5" customHeight="1" x14ac:dyDescent="0.55000000000000004">
      <c r="L5496" s="18"/>
    </row>
    <row r="5497" spans="12:12" ht="22.5" customHeight="1" x14ac:dyDescent="0.55000000000000004">
      <c r="L5497" s="18"/>
    </row>
    <row r="5498" spans="12:12" ht="22.5" customHeight="1" x14ac:dyDescent="0.55000000000000004">
      <c r="L5498" s="18"/>
    </row>
    <row r="5499" spans="12:12" ht="22.5" customHeight="1" x14ac:dyDescent="0.55000000000000004">
      <c r="L5499" s="18"/>
    </row>
    <row r="5500" spans="12:12" ht="22.5" customHeight="1" x14ac:dyDescent="0.55000000000000004">
      <c r="L5500" s="18"/>
    </row>
    <row r="5501" spans="12:12" ht="22.5" customHeight="1" x14ac:dyDescent="0.55000000000000004">
      <c r="L5501" s="18"/>
    </row>
    <row r="5502" spans="12:12" ht="22.5" customHeight="1" x14ac:dyDescent="0.55000000000000004">
      <c r="L5502" s="18"/>
    </row>
    <row r="5503" spans="12:12" ht="22.5" customHeight="1" x14ac:dyDescent="0.55000000000000004">
      <c r="L5503" s="18"/>
    </row>
    <row r="5504" spans="12:12" ht="22.5" customHeight="1" x14ac:dyDescent="0.55000000000000004">
      <c r="L5504" s="18"/>
    </row>
    <row r="5505" spans="12:12" ht="22.5" customHeight="1" x14ac:dyDescent="0.55000000000000004">
      <c r="L5505" s="18"/>
    </row>
    <row r="5506" spans="12:12" ht="22.5" customHeight="1" x14ac:dyDescent="0.55000000000000004">
      <c r="L5506" s="18"/>
    </row>
    <row r="5507" spans="12:12" ht="22.5" customHeight="1" x14ac:dyDescent="0.55000000000000004">
      <c r="L5507" s="18"/>
    </row>
    <row r="5508" spans="12:12" ht="22.5" customHeight="1" x14ac:dyDescent="0.55000000000000004">
      <c r="L5508" s="18"/>
    </row>
    <row r="5509" spans="12:12" ht="22.5" customHeight="1" x14ac:dyDescent="0.55000000000000004">
      <c r="L5509" s="18"/>
    </row>
    <row r="5510" spans="12:12" ht="22.5" customHeight="1" x14ac:dyDescent="0.55000000000000004">
      <c r="L5510" s="18"/>
    </row>
    <row r="5511" spans="12:12" ht="22.5" customHeight="1" x14ac:dyDescent="0.55000000000000004">
      <c r="L5511" s="18"/>
    </row>
    <row r="5512" spans="12:12" ht="22.5" customHeight="1" x14ac:dyDescent="0.55000000000000004">
      <c r="L5512" s="18"/>
    </row>
    <row r="5513" spans="12:12" ht="22.5" customHeight="1" x14ac:dyDescent="0.55000000000000004">
      <c r="L5513" s="18"/>
    </row>
    <row r="5514" spans="12:12" ht="22.5" customHeight="1" x14ac:dyDescent="0.55000000000000004">
      <c r="L5514" s="18"/>
    </row>
    <row r="5515" spans="12:12" ht="22.5" customHeight="1" x14ac:dyDescent="0.55000000000000004">
      <c r="L5515" s="18"/>
    </row>
    <row r="5516" spans="12:12" ht="22.5" customHeight="1" x14ac:dyDescent="0.55000000000000004">
      <c r="L5516" s="18"/>
    </row>
    <row r="5517" spans="12:12" ht="22.5" customHeight="1" x14ac:dyDescent="0.55000000000000004">
      <c r="L5517" s="18"/>
    </row>
    <row r="5518" spans="12:12" ht="22.5" customHeight="1" x14ac:dyDescent="0.55000000000000004">
      <c r="L5518" s="18"/>
    </row>
    <row r="5519" spans="12:12" ht="22.5" customHeight="1" x14ac:dyDescent="0.55000000000000004">
      <c r="L5519" s="18"/>
    </row>
    <row r="5520" spans="12:12" ht="22.5" customHeight="1" x14ac:dyDescent="0.55000000000000004">
      <c r="L5520" s="18"/>
    </row>
    <row r="5521" spans="12:12" ht="22.5" customHeight="1" x14ac:dyDescent="0.55000000000000004">
      <c r="L5521" s="18"/>
    </row>
    <row r="5522" spans="12:12" ht="22.5" customHeight="1" x14ac:dyDescent="0.55000000000000004">
      <c r="L5522" s="18"/>
    </row>
    <row r="5523" spans="12:12" ht="22.5" customHeight="1" x14ac:dyDescent="0.55000000000000004">
      <c r="L5523" s="18"/>
    </row>
    <row r="5524" spans="12:12" ht="22.5" customHeight="1" x14ac:dyDescent="0.55000000000000004">
      <c r="L5524" s="18"/>
    </row>
    <row r="5525" spans="12:12" ht="22.5" customHeight="1" x14ac:dyDescent="0.55000000000000004">
      <c r="L5525" s="18"/>
    </row>
    <row r="5526" spans="12:12" ht="22.5" customHeight="1" x14ac:dyDescent="0.55000000000000004">
      <c r="L5526" s="18"/>
    </row>
    <row r="5527" spans="12:12" ht="22.5" customHeight="1" x14ac:dyDescent="0.55000000000000004">
      <c r="L5527" s="18"/>
    </row>
    <row r="5528" spans="12:12" ht="22.5" customHeight="1" x14ac:dyDescent="0.55000000000000004">
      <c r="L5528" s="18"/>
    </row>
    <row r="5529" spans="12:12" ht="22.5" customHeight="1" x14ac:dyDescent="0.55000000000000004">
      <c r="L5529" s="18"/>
    </row>
    <row r="5530" spans="12:12" ht="22.5" customHeight="1" x14ac:dyDescent="0.55000000000000004">
      <c r="L5530" s="18"/>
    </row>
    <row r="5531" spans="12:12" ht="22.5" customHeight="1" x14ac:dyDescent="0.55000000000000004">
      <c r="L5531" s="18"/>
    </row>
    <row r="5532" spans="12:12" ht="22.5" customHeight="1" x14ac:dyDescent="0.55000000000000004">
      <c r="L5532" s="18"/>
    </row>
    <row r="5533" spans="12:12" ht="22.5" customHeight="1" x14ac:dyDescent="0.55000000000000004">
      <c r="L5533" s="18"/>
    </row>
    <row r="5534" spans="12:12" ht="22.5" customHeight="1" x14ac:dyDescent="0.55000000000000004">
      <c r="L5534" s="18"/>
    </row>
    <row r="5535" spans="12:12" ht="22.5" customHeight="1" x14ac:dyDescent="0.55000000000000004">
      <c r="L5535" s="18"/>
    </row>
    <row r="5536" spans="12:12" ht="22.5" customHeight="1" x14ac:dyDescent="0.55000000000000004">
      <c r="L5536" s="18"/>
    </row>
    <row r="5537" spans="12:12" ht="22.5" customHeight="1" x14ac:dyDescent="0.55000000000000004">
      <c r="L5537" s="18"/>
    </row>
    <row r="5538" spans="12:12" ht="22.5" customHeight="1" x14ac:dyDescent="0.55000000000000004">
      <c r="L5538" s="18"/>
    </row>
    <row r="5539" spans="12:12" ht="22.5" customHeight="1" x14ac:dyDescent="0.55000000000000004">
      <c r="L5539" s="18"/>
    </row>
    <row r="5540" spans="12:12" ht="22.5" customHeight="1" x14ac:dyDescent="0.55000000000000004">
      <c r="L5540" s="18"/>
    </row>
    <row r="5541" spans="12:12" ht="22.5" customHeight="1" x14ac:dyDescent="0.55000000000000004">
      <c r="L5541" s="18"/>
    </row>
    <row r="5542" spans="12:12" ht="22.5" customHeight="1" x14ac:dyDescent="0.55000000000000004">
      <c r="L5542" s="18"/>
    </row>
    <row r="5543" spans="12:12" ht="22.5" customHeight="1" x14ac:dyDescent="0.55000000000000004">
      <c r="L5543" s="18"/>
    </row>
    <row r="5544" spans="12:12" ht="22.5" customHeight="1" x14ac:dyDescent="0.55000000000000004">
      <c r="L5544" s="18"/>
    </row>
    <row r="5545" spans="12:12" ht="22.5" customHeight="1" x14ac:dyDescent="0.55000000000000004">
      <c r="L5545" s="18"/>
    </row>
    <row r="5546" spans="12:12" ht="22.5" customHeight="1" x14ac:dyDescent="0.55000000000000004">
      <c r="L5546" s="18"/>
    </row>
    <row r="5547" spans="12:12" ht="22.5" customHeight="1" x14ac:dyDescent="0.55000000000000004">
      <c r="L5547" s="18"/>
    </row>
    <row r="5548" spans="12:12" ht="22.5" customHeight="1" x14ac:dyDescent="0.55000000000000004">
      <c r="L5548" s="18"/>
    </row>
    <row r="5549" spans="12:12" ht="22.5" customHeight="1" x14ac:dyDescent="0.55000000000000004">
      <c r="L5549" s="18"/>
    </row>
    <row r="5550" spans="12:12" ht="22.5" customHeight="1" x14ac:dyDescent="0.55000000000000004">
      <c r="L5550" s="18"/>
    </row>
    <row r="5551" spans="12:12" ht="22.5" customHeight="1" x14ac:dyDescent="0.55000000000000004">
      <c r="L5551" s="18"/>
    </row>
    <row r="5552" spans="12:12" ht="22.5" customHeight="1" x14ac:dyDescent="0.55000000000000004">
      <c r="L5552" s="18"/>
    </row>
    <row r="5553" spans="12:12" ht="22.5" customHeight="1" x14ac:dyDescent="0.55000000000000004">
      <c r="L5553" s="18"/>
    </row>
    <row r="5554" spans="12:12" ht="22.5" customHeight="1" x14ac:dyDescent="0.55000000000000004">
      <c r="L5554" s="18"/>
    </row>
    <row r="5555" spans="12:12" ht="22.5" customHeight="1" x14ac:dyDescent="0.55000000000000004">
      <c r="L5555" s="18"/>
    </row>
    <row r="5556" spans="12:12" ht="22.5" customHeight="1" x14ac:dyDescent="0.55000000000000004">
      <c r="L5556" s="18"/>
    </row>
    <row r="5557" spans="12:12" ht="22.5" customHeight="1" x14ac:dyDescent="0.55000000000000004">
      <c r="L5557" s="18"/>
    </row>
    <row r="5558" spans="12:12" ht="22.5" customHeight="1" x14ac:dyDescent="0.55000000000000004">
      <c r="L5558" s="18"/>
    </row>
    <row r="5559" spans="12:12" ht="22.5" customHeight="1" x14ac:dyDescent="0.55000000000000004">
      <c r="L5559" s="18"/>
    </row>
    <row r="5560" spans="12:12" ht="22.5" customHeight="1" x14ac:dyDescent="0.55000000000000004">
      <c r="L5560" s="18"/>
    </row>
    <row r="5561" spans="12:12" ht="22.5" customHeight="1" x14ac:dyDescent="0.55000000000000004">
      <c r="L5561" s="18"/>
    </row>
    <row r="5562" spans="12:12" ht="22.5" customHeight="1" x14ac:dyDescent="0.55000000000000004">
      <c r="L5562" s="18"/>
    </row>
    <row r="5563" spans="12:12" ht="22.5" customHeight="1" x14ac:dyDescent="0.55000000000000004">
      <c r="L5563" s="18"/>
    </row>
    <row r="5564" spans="12:12" ht="22.5" customHeight="1" x14ac:dyDescent="0.55000000000000004">
      <c r="L5564" s="18"/>
    </row>
    <row r="5565" spans="12:12" ht="22.5" customHeight="1" x14ac:dyDescent="0.55000000000000004">
      <c r="L5565" s="18"/>
    </row>
    <row r="5566" spans="12:12" ht="22.5" customHeight="1" x14ac:dyDescent="0.55000000000000004">
      <c r="L5566" s="18"/>
    </row>
    <row r="5567" spans="12:12" ht="22.5" customHeight="1" x14ac:dyDescent="0.55000000000000004">
      <c r="L5567" s="18"/>
    </row>
    <row r="5568" spans="12:12" ht="22.5" customHeight="1" x14ac:dyDescent="0.55000000000000004">
      <c r="L5568" s="18"/>
    </row>
    <row r="5569" spans="12:12" ht="22.5" customHeight="1" x14ac:dyDescent="0.55000000000000004">
      <c r="L5569" s="18"/>
    </row>
    <row r="5570" spans="12:12" ht="22.5" customHeight="1" x14ac:dyDescent="0.55000000000000004">
      <c r="L5570" s="18"/>
    </row>
    <row r="5571" spans="12:12" ht="22.5" customHeight="1" x14ac:dyDescent="0.55000000000000004">
      <c r="L5571" s="18"/>
    </row>
    <row r="5572" spans="12:12" ht="22.5" customHeight="1" x14ac:dyDescent="0.55000000000000004">
      <c r="L5572" s="18"/>
    </row>
    <row r="5573" spans="12:12" ht="22.5" customHeight="1" x14ac:dyDescent="0.55000000000000004">
      <c r="L5573" s="18"/>
    </row>
    <row r="5574" spans="12:12" ht="22.5" customHeight="1" x14ac:dyDescent="0.55000000000000004">
      <c r="L5574" s="18"/>
    </row>
    <row r="5575" spans="12:12" ht="22.5" customHeight="1" x14ac:dyDescent="0.55000000000000004">
      <c r="L5575" s="18"/>
    </row>
    <row r="5576" spans="12:12" ht="22.5" customHeight="1" x14ac:dyDescent="0.55000000000000004">
      <c r="L5576" s="18"/>
    </row>
    <row r="5577" spans="12:12" ht="22.5" customHeight="1" x14ac:dyDescent="0.55000000000000004">
      <c r="L5577" s="18"/>
    </row>
    <row r="5578" spans="12:12" ht="22.5" customHeight="1" x14ac:dyDescent="0.55000000000000004">
      <c r="L5578" s="18"/>
    </row>
    <row r="5579" spans="12:12" ht="22.5" customHeight="1" x14ac:dyDescent="0.55000000000000004">
      <c r="L5579" s="18"/>
    </row>
    <row r="5580" spans="12:12" ht="22.5" customHeight="1" x14ac:dyDescent="0.55000000000000004">
      <c r="L5580" s="18"/>
    </row>
    <row r="5581" spans="12:12" ht="22.5" customHeight="1" x14ac:dyDescent="0.55000000000000004">
      <c r="L5581" s="18"/>
    </row>
    <row r="5582" spans="12:12" ht="22.5" customHeight="1" x14ac:dyDescent="0.55000000000000004">
      <c r="L5582" s="18"/>
    </row>
    <row r="5583" spans="12:12" ht="22.5" customHeight="1" x14ac:dyDescent="0.55000000000000004">
      <c r="L5583" s="18"/>
    </row>
    <row r="5584" spans="12:12" ht="22.5" customHeight="1" x14ac:dyDescent="0.55000000000000004">
      <c r="L5584" s="18"/>
    </row>
    <row r="5585" spans="12:12" ht="22.5" customHeight="1" x14ac:dyDescent="0.55000000000000004">
      <c r="L5585" s="18"/>
    </row>
    <row r="5586" spans="12:12" ht="22.5" customHeight="1" x14ac:dyDescent="0.55000000000000004">
      <c r="L5586" s="18"/>
    </row>
    <row r="5587" spans="12:12" ht="22.5" customHeight="1" x14ac:dyDescent="0.55000000000000004">
      <c r="L5587" s="18"/>
    </row>
    <row r="5588" spans="12:12" ht="22.5" customHeight="1" x14ac:dyDescent="0.55000000000000004">
      <c r="L5588" s="18"/>
    </row>
    <row r="5589" spans="12:12" ht="22.5" customHeight="1" x14ac:dyDescent="0.55000000000000004">
      <c r="L5589" s="18"/>
    </row>
    <row r="5590" spans="12:12" ht="22.5" customHeight="1" x14ac:dyDescent="0.55000000000000004">
      <c r="L5590" s="18"/>
    </row>
    <row r="5591" spans="12:12" ht="22.5" customHeight="1" x14ac:dyDescent="0.55000000000000004">
      <c r="L5591" s="18"/>
    </row>
    <row r="5592" spans="12:12" ht="22.5" customHeight="1" x14ac:dyDescent="0.55000000000000004">
      <c r="L5592" s="18"/>
    </row>
    <row r="5593" spans="12:12" ht="22.5" customHeight="1" x14ac:dyDescent="0.55000000000000004">
      <c r="L5593" s="18"/>
    </row>
    <row r="5594" spans="12:12" ht="22.5" customHeight="1" x14ac:dyDescent="0.55000000000000004">
      <c r="L5594" s="18"/>
    </row>
    <row r="5595" spans="12:12" ht="22.5" customHeight="1" x14ac:dyDescent="0.55000000000000004">
      <c r="L5595" s="18"/>
    </row>
    <row r="5596" spans="12:12" ht="22.5" customHeight="1" x14ac:dyDescent="0.55000000000000004">
      <c r="L5596" s="18"/>
    </row>
    <row r="5597" spans="12:12" ht="22.5" customHeight="1" x14ac:dyDescent="0.55000000000000004">
      <c r="L5597" s="18"/>
    </row>
    <row r="5598" spans="12:12" ht="22.5" customHeight="1" x14ac:dyDescent="0.55000000000000004">
      <c r="L5598" s="18"/>
    </row>
    <row r="5599" spans="12:12" ht="22.5" customHeight="1" x14ac:dyDescent="0.55000000000000004">
      <c r="L5599" s="18"/>
    </row>
    <row r="5600" spans="12:12" ht="22.5" customHeight="1" x14ac:dyDescent="0.55000000000000004">
      <c r="L5600" s="18"/>
    </row>
    <row r="5601" spans="12:12" ht="22.5" customHeight="1" x14ac:dyDescent="0.55000000000000004">
      <c r="L5601" s="18"/>
    </row>
    <row r="5602" spans="12:12" ht="22.5" customHeight="1" x14ac:dyDescent="0.55000000000000004">
      <c r="L5602" s="18"/>
    </row>
    <row r="5603" spans="12:12" ht="22.5" customHeight="1" x14ac:dyDescent="0.55000000000000004">
      <c r="L5603" s="18"/>
    </row>
    <row r="5604" spans="12:12" ht="22.5" customHeight="1" x14ac:dyDescent="0.55000000000000004">
      <c r="L5604" s="18"/>
    </row>
    <row r="5605" spans="12:12" ht="22.5" customHeight="1" x14ac:dyDescent="0.55000000000000004">
      <c r="L5605" s="18"/>
    </row>
    <row r="5606" spans="12:12" ht="22.5" customHeight="1" x14ac:dyDescent="0.55000000000000004">
      <c r="L5606" s="18"/>
    </row>
    <row r="5607" spans="12:12" ht="22.5" customHeight="1" x14ac:dyDescent="0.55000000000000004">
      <c r="L5607" s="18"/>
    </row>
    <row r="5608" spans="12:12" ht="22.5" customHeight="1" x14ac:dyDescent="0.55000000000000004">
      <c r="L5608" s="18"/>
    </row>
    <row r="5609" spans="12:12" ht="22.5" customHeight="1" x14ac:dyDescent="0.55000000000000004">
      <c r="L5609" s="18"/>
    </row>
    <row r="5610" spans="12:12" ht="22.5" customHeight="1" x14ac:dyDescent="0.55000000000000004">
      <c r="L5610" s="18"/>
    </row>
    <row r="5611" spans="12:12" ht="22.5" customHeight="1" x14ac:dyDescent="0.55000000000000004">
      <c r="L5611" s="18"/>
    </row>
    <row r="5612" spans="12:12" ht="22.5" customHeight="1" x14ac:dyDescent="0.55000000000000004">
      <c r="L5612" s="18"/>
    </row>
    <row r="5613" spans="12:12" ht="22.5" customHeight="1" x14ac:dyDescent="0.55000000000000004">
      <c r="L5613" s="18"/>
    </row>
    <row r="5614" spans="12:12" ht="22.5" customHeight="1" x14ac:dyDescent="0.55000000000000004">
      <c r="L5614" s="18"/>
    </row>
    <row r="5615" spans="12:12" ht="22.5" customHeight="1" x14ac:dyDescent="0.55000000000000004">
      <c r="L5615" s="18"/>
    </row>
    <row r="5616" spans="12:12" ht="22.5" customHeight="1" x14ac:dyDescent="0.55000000000000004">
      <c r="L5616" s="18"/>
    </row>
    <row r="5617" spans="12:12" ht="22.5" customHeight="1" x14ac:dyDescent="0.55000000000000004">
      <c r="L5617" s="18"/>
    </row>
    <row r="5618" spans="12:12" ht="22.5" customHeight="1" x14ac:dyDescent="0.55000000000000004">
      <c r="L5618" s="18"/>
    </row>
    <row r="5619" spans="12:12" ht="22.5" customHeight="1" x14ac:dyDescent="0.55000000000000004">
      <c r="L5619" s="18"/>
    </row>
    <row r="5620" spans="12:12" ht="22.5" customHeight="1" x14ac:dyDescent="0.55000000000000004">
      <c r="L5620" s="18"/>
    </row>
    <row r="5621" spans="12:12" ht="22.5" customHeight="1" x14ac:dyDescent="0.55000000000000004">
      <c r="L5621" s="18"/>
    </row>
    <row r="5622" spans="12:12" ht="22.5" customHeight="1" x14ac:dyDescent="0.55000000000000004">
      <c r="L5622" s="18"/>
    </row>
    <row r="5623" spans="12:12" ht="22.5" customHeight="1" x14ac:dyDescent="0.55000000000000004">
      <c r="L5623" s="18"/>
    </row>
    <row r="5624" spans="12:12" ht="22.5" customHeight="1" x14ac:dyDescent="0.55000000000000004">
      <c r="L5624" s="18"/>
    </row>
    <row r="5625" spans="12:12" ht="22.5" customHeight="1" x14ac:dyDescent="0.55000000000000004">
      <c r="L5625" s="18"/>
    </row>
    <row r="5626" spans="12:12" ht="22.5" customHeight="1" x14ac:dyDescent="0.55000000000000004">
      <c r="L5626" s="18"/>
    </row>
    <row r="5627" spans="12:12" ht="22.5" customHeight="1" x14ac:dyDescent="0.55000000000000004">
      <c r="L5627" s="18"/>
    </row>
    <row r="5628" spans="12:12" ht="22.5" customHeight="1" x14ac:dyDescent="0.55000000000000004">
      <c r="L5628" s="18"/>
    </row>
    <row r="5629" spans="12:12" ht="22.5" customHeight="1" x14ac:dyDescent="0.55000000000000004">
      <c r="L5629" s="18"/>
    </row>
    <row r="5630" spans="12:12" ht="22.5" customHeight="1" x14ac:dyDescent="0.55000000000000004">
      <c r="L5630" s="18"/>
    </row>
    <row r="5631" spans="12:12" ht="22.5" customHeight="1" x14ac:dyDescent="0.55000000000000004">
      <c r="L5631" s="18"/>
    </row>
    <row r="5632" spans="12:12" ht="22.5" customHeight="1" x14ac:dyDescent="0.55000000000000004">
      <c r="L5632" s="18"/>
    </row>
    <row r="5633" spans="12:12" ht="22.5" customHeight="1" x14ac:dyDescent="0.55000000000000004">
      <c r="L5633" s="18"/>
    </row>
    <row r="5634" spans="12:12" ht="22.5" customHeight="1" x14ac:dyDescent="0.55000000000000004">
      <c r="L5634" s="18"/>
    </row>
    <row r="5635" spans="12:12" ht="22.5" customHeight="1" x14ac:dyDescent="0.55000000000000004">
      <c r="L5635" s="18"/>
    </row>
    <row r="5636" spans="12:12" ht="22.5" customHeight="1" x14ac:dyDescent="0.55000000000000004">
      <c r="L5636" s="18"/>
    </row>
    <row r="5637" spans="12:12" ht="22.5" customHeight="1" x14ac:dyDescent="0.55000000000000004">
      <c r="L5637" s="18"/>
    </row>
    <row r="5638" spans="12:12" ht="22.5" customHeight="1" x14ac:dyDescent="0.55000000000000004">
      <c r="L5638" s="18"/>
    </row>
    <row r="5639" spans="12:12" ht="22.5" customHeight="1" x14ac:dyDescent="0.55000000000000004">
      <c r="L5639" s="18"/>
    </row>
    <row r="5640" spans="12:12" ht="22.5" customHeight="1" x14ac:dyDescent="0.55000000000000004">
      <c r="L5640" s="18"/>
    </row>
    <row r="5641" spans="12:12" ht="22.5" customHeight="1" x14ac:dyDescent="0.55000000000000004">
      <c r="L5641" s="18"/>
    </row>
    <row r="5642" spans="12:12" ht="22.5" customHeight="1" x14ac:dyDescent="0.55000000000000004">
      <c r="L5642" s="18"/>
    </row>
    <row r="5643" spans="12:12" ht="22.5" customHeight="1" x14ac:dyDescent="0.55000000000000004">
      <c r="L5643" s="18"/>
    </row>
    <row r="5644" spans="12:12" ht="22.5" customHeight="1" x14ac:dyDescent="0.55000000000000004">
      <c r="L5644" s="18"/>
    </row>
    <row r="5645" spans="12:12" ht="22.5" customHeight="1" x14ac:dyDescent="0.55000000000000004">
      <c r="L5645" s="18"/>
    </row>
    <row r="5646" spans="12:12" ht="22.5" customHeight="1" x14ac:dyDescent="0.55000000000000004">
      <c r="L5646" s="18"/>
    </row>
    <row r="5647" spans="12:12" ht="22.5" customHeight="1" x14ac:dyDescent="0.55000000000000004">
      <c r="L5647" s="18"/>
    </row>
    <row r="5648" spans="12:12" ht="22.5" customHeight="1" x14ac:dyDescent="0.55000000000000004">
      <c r="L5648" s="18"/>
    </row>
    <row r="5649" spans="12:12" ht="22.5" customHeight="1" x14ac:dyDescent="0.55000000000000004">
      <c r="L5649" s="18"/>
    </row>
    <row r="5650" spans="12:12" ht="22.5" customHeight="1" x14ac:dyDescent="0.55000000000000004">
      <c r="L5650" s="18"/>
    </row>
    <row r="5651" spans="12:12" ht="22.5" customHeight="1" x14ac:dyDescent="0.55000000000000004">
      <c r="L5651" s="18"/>
    </row>
    <row r="5652" spans="12:12" ht="22.5" customHeight="1" x14ac:dyDescent="0.55000000000000004">
      <c r="L5652" s="18"/>
    </row>
    <row r="5653" spans="12:12" ht="22.5" customHeight="1" x14ac:dyDescent="0.55000000000000004">
      <c r="L5653" s="18"/>
    </row>
    <row r="5654" spans="12:12" ht="22.5" customHeight="1" x14ac:dyDescent="0.55000000000000004">
      <c r="L5654" s="18"/>
    </row>
    <row r="5655" spans="12:12" ht="22.5" customHeight="1" x14ac:dyDescent="0.55000000000000004">
      <c r="L5655" s="18"/>
    </row>
    <row r="5656" spans="12:12" ht="22.5" customHeight="1" x14ac:dyDescent="0.55000000000000004">
      <c r="L5656" s="18"/>
    </row>
    <row r="5657" spans="12:12" ht="22.5" customHeight="1" x14ac:dyDescent="0.55000000000000004">
      <c r="L5657" s="18"/>
    </row>
    <row r="5658" spans="12:12" ht="22.5" customHeight="1" x14ac:dyDescent="0.55000000000000004">
      <c r="L5658" s="18"/>
    </row>
    <row r="5659" spans="12:12" ht="22.5" customHeight="1" x14ac:dyDescent="0.55000000000000004">
      <c r="L5659" s="18"/>
    </row>
    <row r="5660" spans="12:12" ht="22.5" customHeight="1" x14ac:dyDescent="0.55000000000000004">
      <c r="L5660" s="18"/>
    </row>
    <row r="5661" spans="12:12" ht="22.5" customHeight="1" x14ac:dyDescent="0.55000000000000004">
      <c r="L5661" s="18"/>
    </row>
    <row r="5662" spans="12:12" ht="22.5" customHeight="1" x14ac:dyDescent="0.55000000000000004">
      <c r="L5662" s="18"/>
    </row>
    <row r="5663" spans="12:12" ht="22.5" customHeight="1" x14ac:dyDescent="0.55000000000000004">
      <c r="L5663" s="18"/>
    </row>
    <row r="5664" spans="12:12" ht="22.5" customHeight="1" x14ac:dyDescent="0.55000000000000004">
      <c r="L5664" s="18"/>
    </row>
    <row r="5665" spans="12:12" ht="22.5" customHeight="1" x14ac:dyDescent="0.55000000000000004">
      <c r="L5665" s="18"/>
    </row>
    <row r="5666" spans="12:12" ht="22.5" customHeight="1" x14ac:dyDescent="0.55000000000000004">
      <c r="L5666" s="18"/>
    </row>
    <row r="5667" spans="12:12" ht="22.5" customHeight="1" x14ac:dyDescent="0.55000000000000004">
      <c r="L5667" s="18"/>
    </row>
    <row r="5668" spans="12:12" ht="22.5" customHeight="1" x14ac:dyDescent="0.55000000000000004">
      <c r="L5668" s="18"/>
    </row>
    <row r="5669" spans="12:12" ht="22.5" customHeight="1" x14ac:dyDescent="0.55000000000000004">
      <c r="L5669" s="18"/>
    </row>
    <row r="5670" spans="12:12" ht="22.5" customHeight="1" x14ac:dyDescent="0.55000000000000004">
      <c r="L5670" s="18"/>
    </row>
    <row r="5671" spans="12:12" ht="22.5" customHeight="1" x14ac:dyDescent="0.55000000000000004">
      <c r="L5671" s="18"/>
    </row>
    <row r="5672" spans="12:12" ht="22.5" customHeight="1" x14ac:dyDescent="0.55000000000000004">
      <c r="L5672" s="18"/>
    </row>
    <row r="5673" spans="12:12" ht="22.5" customHeight="1" x14ac:dyDescent="0.55000000000000004">
      <c r="L5673" s="18"/>
    </row>
    <row r="5674" spans="12:12" ht="22.5" customHeight="1" x14ac:dyDescent="0.55000000000000004">
      <c r="L5674" s="18"/>
    </row>
    <row r="5675" spans="12:12" ht="22.5" customHeight="1" x14ac:dyDescent="0.55000000000000004">
      <c r="L5675" s="18"/>
    </row>
    <row r="5676" spans="12:12" ht="22.5" customHeight="1" x14ac:dyDescent="0.55000000000000004">
      <c r="L5676" s="18"/>
    </row>
    <row r="5677" spans="12:12" ht="22.5" customHeight="1" x14ac:dyDescent="0.55000000000000004">
      <c r="L5677" s="18"/>
    </row>
    <row r="5678" spans="12:12" ht="22.5" customHeight="1" x14ac:dyDescent="0.55000000000000004">
      <c r="L5678" s="18"/>
    </row>
    <row r="5679" spans="12:12" ht="22.5" customHeight="1" x14ac:dyDescent="0.55000000000000004">
      <c r="L5679" s="18"/>
    </row>
    <row r="5680" spans="12:12" ht="22.5" customHeight="1" x14ac:dyDescent="0.55000000000000004">
      <c r="L5680" s="18"/>
    </row>
    <row r="5681" spans="12:12" ht="22.5" customHeight="1" x14ac:dyDescent="0.55000000000000004">
      <c r="L5681" s="18"/>
    </row>
    <row r="5682" spans="12:12" ht="22.5" customHeight="1" x14ac:dyDescent="0.55000000000000004">
      <c r="L5682" s="18"/>
    </row>
    <row r="5683" spans="12:12" ht="22.5" customHeight="1" x14ac:dyDescent="0.55000000000000004">
      <c r="L5683" s="18"/>
    </row>
    <row r="5684" spans="12:12" ht="22.5" customHeight="1" x14ac:dyDescent="0.55000000000000004">
      <c r="L5684" s="18"/>
    </row>
    <row r="5685" spans="12:12" ht="22.5" customHeight="1" x14ac:dyDescent="0.55000000000000004">
      <c r="L5685" s="18"/>
    </row>
    <row r="5686" spans="12:12" ht="22.5" customHeight="1" x14ac:dyDescent="0.55000000000000004">
      <c r="L5686" s="18"/>
    </row>
    <row r="5687" spans="12:12" ht="22.5" customHeight="1" x14ac:dyDescent="0.55000000000000004">
      <c r="L5687" s="18"/>
    </row>
    <row r="5688" spans="12:12" ht="22.5" customHeight="1" x14ac:dyDescent="0.55000000000000004">
      <c r="L5688" s="18"/>
    </row>
    <row r="5689" spans="12:12" ht="22.5" customHeight="1" x14ac:dyDescent="0.55000000000000004">
      <c r="L5689" s="18"/>
    </row>
    <row r="5690" spans="12:12" ht="22.5" customHeight="1" x14ac:dyDescent="0.55000000000000004">
      <c r="L5690" s="18"/>
    </row>
    <row r="5691" spans="12:12" ht="22.5" customHeight="1" x14ac:dyDescent="0.55000000000000004">
      <c r="L5691" s="18"/>
    </row>
    <row r="5692" spans="12:12" ht="22.5" customHeight="1" x14ac:dyDescent="0.55000000000000004">
      <c r="L5692" s="18"/>
    </row>
    <row r="5693" spans="12:12" ht="22.5" customHeight="1" x14ac:dyDescent="0.55000000000000004">
      <c r="L5693" s="18"/>
    </row>
    <row r="5694" spans="12:12" ht="22.5" customHeight="1" x14ac:dyDescent="0.55000000000000004">
      <c r="L5694" s="18"/>
    </row>
    <row r="5695" spans="12:12" ht="22.5" customHeight="1" x14ac:dyDescent="0.55000000000000004">
      <c r="L5695" s="18"/>
    </row>
    <row r="5696" spans="12:12" ht="22.5" customHeight="1" x14ac:dyDescent="0.55000000000000004">
      <c r="L5696" s="18"/>
    </row>
    <row r="5697" spans="12:12" ht="22.5" customHeight="1" x14ac:dyDescent="0.55000000000000004">
      <c r="L5697" s="18"/>
    </row>
    <row r="5698" spans="12:12" ht="22.5" customHeight="1" x14ac:dyDescent="0.55000000000000004">
      <c r="L5698" s="18"/>
    </row>
    <row r="5699" spans="12:12" ht="22.5" customHeight="1" x14ac:dyDescent="0.55000000000000004">
      <c r="L5699" s="18"/>
    </row>
    <row r="5700" spans="12:12" ht="22.5" customHeight="1" x14ac:dyDescent="0.55000000000000004">
      <c r="L5700" s="18"/>
    </row>
    <row r="5701" spans="12:12" ht="22.5" customHeight="1" x14ac:dyDescent="0.55000000000000004">
      <c r="L5701" s="18"/>
    </row>
    <row r="5702" spans="12:12" ht="22.5" customHeight="1" x14ac:dyDescent="0.55000000000000004">
      <c r="L5702" s="18"/>
    </row>
    <row r="5703" spans="12:12" ht="22.5" customHeight="1" x14ac:dyDescent="0.55000000000000004">
      <c r="L5703" s="18"/>
    </row>
    <row r="5704" spans="12:12" ht="22.5" customHeight="1" x14ac:dyDescent="0.55000000000000004">
      <c r="L5704" s="18"/>
    </row>
    <row r="5705" spans="12:12" ht="22.5" customHeight="1" x14ac:dyDescent="0.55000000000000004">
      <c r="L5705" s="18"/>
    </row>
    <row r="5706" spans="12:12" ht="22.5" customHeight="1" x14ac:dyDescent="0.55000000000000004">
      <c r="L5706" s="18"/>
    </row>
    <row r="5707" spans="12:12" ht="22.5" customHeight="1" x14ac:dyDescent="0.55000000000000004">
      <c r="L5707" s="18"/>
    </row>
    <row r="5708" spans="12:12" ht="22.5" customHeight="1" x14ac:dyDescent="0.55000000000000004">
      <c r="L5708" s="18"/>
    </row>
    <row r="5709" spans="12:12" ht="22.5" customHeight="1" x14ac:dyDescent="0.55000000000000004">
      <c r="L5709" s="18"/>
    </row>
    <row r="5710" spans="12:12" ht="22.5" customHeight="1" x14ac:dyDescent="0.55000000000000004">
      <c r="L5710" s="18"/>
    </row>
    <row r="5711" spans="12:12" ht="22.5" customHeight="1" x14ac:dyDescent="0.55000000000000004">
      <c r="L5711" s="18"/>
    </row>
    <row r="5712" spans="12:12" ht="22.5" customHeight="1" x14ac:dyDescent="0.55000000000000004">
      <c r="L5712" s="18"/>
    </row>
    <row r="5713" spans="12:12" ht="22.5" customHeight="1" x14ac:dyDescent="0.55000000000000004">
      <c r="L5713" s="18"/>
    </row>
    <row r="5714" spans="12:12" ht="22.5" customHeight="1" x14ac:dyDescent="0.55000000000000004">
      <c r="L5714" s="18"/>
    </row>
    <row r="5715" spans="12:12" ht="22.5" customHeight="1" x14ac:dyDescent="0.55000000000000004">
      <c r="L5715" s="18"/>
    </row>
    <row r="5716" spans="12:12" ht="22.5" customHeight="1" x14ac:dyDescent="0.55000000000000004">
      <c r="L5716" s="18"/>
    </row>
    <row r="5717" spans="12:12" ht="22.5" customHeight="1" x14ac:dyDescent="0.55000000000000004">
      <c r="L5717" s="18"/>
    </row>
    <row r="5718" spans="12:12" ht="22.5" customHeight="1" x14ac:dyDescent="0.55000000000000004">
      <c r="L5718" s="18"/>
    </row>
    <row r="5719" spans="12:12" ht="22.5" customHeight="1" x14ac:dyDescent="0.55000000000000004">
      <c r="L5719" s="18"/>
    </row>
    <row r="5720" spans="12:12" ht="22.5" customHeight="1" x14ac:dyDescent="0.55000000000000004">
      <c r="L5720" s="18"/>
    </row>
    <row r="5721" spans="12:12" ht="22.5" customHeight="1" x14ac:dyDescent="0.55000000000000004">
      <c r="L5721" s="18"/>
    </row>
    <row r="5722" spans="12:12" ht="22.5" customHeight="1" x14ac:dyDescent="0.55000000000000004">
      <c r="L5722" s="18"/>
    </row>
    <row r="5723" spans="12:12" ht="22.5" customHeight="1" x14ac:dyDescent="0.55000000000000004">
      <c r="L5723" s="18"/>
    </row>
    <row r="5724" spans="12:12" ht="22.5" customHeight="1" x14ac:dyDescent="0.55000000000000004">
      <c r="L5724" s="18"/>
    </row>
    <row r="5725" spans="12:12" ht="22.5" customHeight="1" x14ac:dyDescent="0.55000000000000004">
      <c r="L5725" s="18"/>
    </row>
    <row r="5726" spans="12:12" ht="22.5" customHeight="1" x14ac:dyDescent="0.55000000000000004">
      <c r="L5726" s="18"/>
    </row>
    <row r="5727" spans="12:12" ht="22.5" customHeight="1" x14ac:dyDescent="0.55000000000000004">
      <c r="L5727" s="18"/>
    </row>
    <row r="5728" spans="12:12" ht="22.5" customHeight="1" x14ac:dyDescent="0.55000000000000004">
      <c r="L5728" s="18"/>
    </row>
    <row r="5729" spans="12:12" ht="22.5" customHeight="1" x14ac:dyDescent="0.55000000000000004">
      <c r="L5729" s="18"/>
    </row>
    <row r="5730" spans="12:12" ht="22.5" customHeight="1" x14ac:dyDescent="0.55000000000000004">
      <c r="L5730" s="18"/>
    </row>
    <row r="5731" spans="12:12" ht="22.5" customHeight="1" x14ac:dyDescent="0.55000000000000004">
      <c r="L5731" s="18"/>
    </row>
    <row r="5732" spans="12:12" ht="22.5" customHeight="1" x14ac:dyDescent="0.55000000000000004">
      <c r="L5732" s="18"/>
    </row>
    <row r="5733" spans="12:12" ht="22.5" customHeight="1" x14ac:dyDescent="0.55000000000000004">
      <c r="L5733" s="18"/>
    </row>
    <row r="5734" spans="12:12" ht="22.5" customHeight="1" x14ac:dyDescent="0.55000000000000004">
      <c r="L5734" s="18"/>
    </row>
    <row r="5735" spans="12:12" ht="22.5" customHeight="1" x14ac:dyDescent="0.55000000000000004">
      <c r="L5735" s="18"/>
    </row>
    <row r="5736" spans="12:12" ht="22.5" customHeight="1" x14ac:dyDescent="0.55000000000000004">
      <c r="L5736" s="18"/>
    </row>
    <row r="5737" spans="12:12" ht="22.5" customHeight="1" x14ac:dyDescent="0.55000000000000004">
      <c r="L5737" s="18"/>
    </row>
    <row r="5738" spans="12:12" ht="22.5" customHeight="1" x14ac:dyDescent="0.55000000000000004">
      <c r="L5738" s="18"/>
    </row>
    <row r="5739" spans="12:12" ht="22.5" customHeight="1" x14ac:dyDescent="0.55000000000000004">
      <c r="L5739" s="18"/>
    </row>
    <row r="5740" spans="12:12" ht="22.5" customHeight="1" x14ac:dyDescent="0.55000000000000004">
      <c r="L5740" s="18"/>
    </row>
    <row r="5741" spans="12:12" ht="22.5" customHeight="1" x14ac:dyDescent="0.55000000000000004">
      <c r="L5741" s="18"/>
    </row>
    <row r="5742" spans="12:12" ht="22.5" customHeight="1" x14ac:dyDescent="0.55000000000000004">
      <c r="L5742" s="18"/>
    </row>
    <row r="5743" spans="12:12" ht="22.5" customHeight="1" x14ac:dyDescent="0.55000000000000004">
      <c r="L5743" s="18"/>
    </row>
    <row r="5744" spans="12:12" ht="22.5" customHeight="1" x14ac:dyDescent="0.55000000000000004">
      <c r="L5744" s="18"/>
    </row>
    <row r="5745" spans="12:12" ht="22.5" customHeight="1" x14ac:dyDescent="0.55000000000000004">
      <c r="L5745" s="18"/>
    </row>
    <row r="5746" spans="12:12" ht="22.5" customHeight="1" x14ac:dyDescent="0.55000000000000004">
      <c r="L5746" s="18"/>
    </row>
    <row r="5747" spans="12:12" ht="22.5" customHeight="1" x14ac:dyDescent="0.55000000000000004">
      <c r="L5747" s="18"/>
    </row>
    <row r="5748" spans="12:12" ht="22.5" customHeight="1" x14ac:dyDescent="0.55000000000000004">
      <c r="L5748" s="18"/>
    </row>
    <row r="5749" spans="12:12" ht="22.5" customHeight="1" x14ac:dyDescent="0.55000000000000004">
      <c r="L5749" s="18"/>
    </row>
    <row r="5750" spans="12:12" ht="22.5" customHeight="1" x14ac:dyDescent="0.55000000000000004">
      <c r="L5750" s="18"/>
    </row>
    <row r="5751" spans="12:12" ht="22.5" customHeight="1" x14ac:dyDescent="0.55000000000000004">
      <c r="L5751" s="18"/>
    </row>
    <row r="5752" spans="12:12" ht="22.5" customHeight="1" x14ac:dyDescent="0.55000000000000004">
      <c r="L5752" s="18"/>
    </row>
    <row r="5753" spans="12:12" ht="22.5" customHeight="1" x14ac:dyDescent="0.55000000000000004">
      <c r="L5753" s="18"/>
    </row>
    <row r="5754" spans="12:12" ht="22.5" customHeight="1" x14ac:dyDescent="0.55000000000000004">
      <c r="L5754" s="18"/>
    </row>
    <row r="5755" spans="12:12" ht="22.5" customHeight="1" x14ac:dyDescent="0.55000000000000004">
      <c r="L5755" s="18"/>
    </row>
    <row r="5756" spans="12:12" ht="22.5" customHeight="1" x14ac:dyDescent="0.55000000000000004">
      <c r="L5756" s="18"/>
    </row>
    <row r="5757" spans="12:12" ht="22.5" customHeight="1" x14ac:dyDescent="0.55000000000000004">
      <c r="L5757" s="18"/>
    </row>
    <row r="5758" spans="12:12" ht="22.5" customHeight="1" x14ac:dyDescent="0.55000000000000004">
      <c r="L5758" s="18"/>
    </row>
    <row r="5759" spans="12:12" ht="22.5" customHeight="1" x14ac:dyDescent="0.55000000000000004">
      <c r="L5759" s="18"/>
    </row>
    <row r="5760" spans="12:12" ht="22.5" customHeight="1" x14ac:dyDescent="0.55000000000000004">
      <c r="L5760" s="18"/>
    </row>
    <row r="5761" spans="12:12" ht="22.5" customHeight="1" x14ac:dyDescent="0.55000000000000004">
      <c r="L5761" s="18"/>
    </row>
    <row r="5762" spans="12:12" ht="22.5" customHeight="1" x14ac:dyDescent="0.55000000000000004">
      <c r="L5762" s="18"/>
    </row>
    <row r="5763" spans="12:12" ht="22.5" customHeight="1" x14ac:dyDescent="0.55000000000000004">
      <c r="L5763" s="18"/>
    </row>
    <row r="5764" spans="12:12" ht="22.5" customHeight="1" x14ac:dyDescent="0.55000000000000004">
      <c r="L5764" s="18"/>
    </row>
    <row r="5765" spans="12:12" ht="22.5" customHeight="1" x14ac:dyDescent="0.55000000000000004">
      <c r="L5765" s="18"/>
    </row>
    <row r="5766" spans="12:12" ht="22.5" customHeight="1" x14ac:dyDescent="0.55000000000000004">
      <c r="L5766" s="18"/>
    </row>
    <row r="5767" spans="12:12" ht="22.5" customHeight="1" x14ac:dyDescent="0.55000000000000004">
      <c r="L5767" s="18"/>
    </row>
    <row r="5768" spans="12:12" ht="22.5" customHeight="1" x14ac:dyDescent="0.55000000000000004">
      <c r="L5768" s="18"/>
    </row>
    <row r="5769" spans="12:12" ht="22.5" customHeight="1" x14ac:dyDescent="0.55000000000000004">
      <c r="L5769" s="18"/>
    </row>
    <row r="5770" spans="12:12" ht="22.5" customHeight="1" x14ac:dyDescent="0.55000000000000004">
      <c r="L5770" s="18"/>
    </row>
    <row r="5771" spans="12:12" ht="22.5" customHeight="1" x14ac:dyDescent="0.55000000000000004">
      <c r="L5771" s="18"/>
    </row>
    <row r="5772" spans="12:12" ht="22.5" customHeight="1" x14ac:dyDescent="0.55000000000000004">
      <c r="L5772" s="18"/>
    </row>
    <row r="5773" spans="12:12" ht="22.5" customHeight="1" x14ac:dyDescent="0.55000000000000004">
      <c r="L5773" s="18"/>
    </row>
    <row r="5774" spans="12:12" ht="22.5" customHeight="1" x14ac:dyDescent="0.55000000000000004">
      <c r="L5774" s="18"/>
    </row>
    <row r="5775" spans="12:12" ht="22.5" customHeight="1" x14ac:dyDescent="0.55000000000000004">
      <c r="L5775" s="18"/>
    </row>
    <row r="5776" spans="12:12" ht="22.5" customHeight="1" x14ac:dyDescent="0.55000000000000004">
      <c r="L5776" s="18"/>
    </row>
    <row r="5777" spans="12:12" ht="22.5" customHeight="1" x14ac:dyDescent="0.55000000000000004">
      <c r="L5777" s="18"/>
    </row>
    <row r="5778" spans="12:12" ht="22.5" customHeight="1" x14ac:dyDescent="0.55000000000000004">
      <c r="L5778" s="18"/>
    </row>
    <row r="5779" spans="12:12" ht="22.5" customHeight="1" x14ac:dyDescent="0.55000000000000004">
      <c r="L5779" s="18"/>
    </row>
    <row r="5780" spans="12:12" ht="22.5" customHeight="1" x14ac:dyDescent="0.55000000000000004">
      <c r="L5780" s="18"/>
    </row>
    <row r="5781" spans="12:12" ht="22.5" customHeight="1" x14ac:dyDescent="0.55000000000000004">
      <c r="L5781" s="18"/>
    </row>
    <row r="5782" spans="12:12" ht="22.5" customHeight="1" x14ac:dyDescent="0.55000000000000004">
      <c r="L5782" s="18"/>
    </row>
    <row r="5783" spans="12:12" ht="22.5" customHeight="1" x14ac:dyDescent="0.55000000000000004">
      <c r="L5783" s="18"/>
    </row>
    <row r="5784" spans="12:12" ht="22.5" customHeight="1" x14ac:dyDescent="0.55000000000000004">
      <c r="L5784" s="18"/>
    </row>
    <row r="5785" spans="12:12" ht="22.5" customHeight="1" x14ac:dyDescent="0.55000000000000004">
      <c r="L5785" s="18"/>
    </row>
    <row r="5786" spans="12:12" ht="22.5" customHeight="1" x14ac:dyDescent="0.55000000000000004">
      <c r="L5786" s="18"/>
    </row>
    <row r="5787" spans="12:12" ht="22.5" customHeight="1" x14ac:dyDescent="0.55000000000000004">
      <c r="L5787" s="18"/>
    </row>
    <row r="5788" spans="12:12" ht="22.5" customHeight="1" x14ac:dyDescent="0.55000000000000004">
      <c r="L5788" s="18"/>
    </row>
    <row r="5789" spans="12:12" ht="22.5" customHeight="1" x14ac:dyDescent="0.55000000000000004">
      <c r="L5789" s="18"/>
    </row>
    <row r="5790" spans="12:12" ht="22.5" customHeight="1" x14ac:dyDescent="0.55000000000000004">
      <c r="L5790" s="18"/>
    </row>
    <row r="5791" spans="12:12" ht="22.5" customHeight="1" x14ac:dyDescent="0.55000000000000004">
      <c r="L5791" s="18"/>
    </row>
    <row r="5792" spans="12:12" ht="22.5" customHeight="1" x14ac:dyDescent="0.55000000000000004">
      <c r="L5792" s="18"/>
    </row>
    <row r="5793" spans="12:12" ht="22.5" customHeight="1" x14ac:dyDescent="0.55000000000000004">
      <c r="L5793" s="18"/>
    </row>
    <row r="5794" spans="12:12" ht="22.5" customHeight="1" x14ac:dyDescent="0.55000000000000004">
      <c r="L5794" s="18"/>
    </row>
    <row r="5795" spans="12:12" ht="22.5" customHeight="1" x14ac:dyDescent="0.55000000000000004">
      <c r="L5795" s="18"/>
    </row>
    <row r="5796" spans="12:12" ht="22.5" customHeight="1" x14ac:dyDescent="0.55000000000000004">
      <c r="L5796" s="18"/>
    </row>
    <row r="5797" spans="12:12" ht="22.5" customHeight="1" x14ac:dyDescent="0.55000000000000004">
      <c r="L5797" s="18"/>
    </row>
    <row r="5798" spans="12:12" ht="22.5" customHeight="1" x14ac:dyDescent="0.55000000000000004">
      <c r="L5798" s="18"/>
    </row>
    <row r="5799" spans="12:12" ht="22.5" customHeight="1" x14ac:dyDescent="0.55000000000000004">
      <c r="L5799" s="18"/>
    </row>
    <row r="5800" spans="12:12" ht="22.5" customHeight="1" x14ac:dyDescent="0.55000000000000004">
      <c r="L5800" s="18"/>
    </row>
    <row r="5801" spans="12:12" ht="22.5" customHeight="1" x14ac:dyDescent="0.55000000000000004">
      <c r="L5801" s="18"/>
    </row>
    <row r="5802" spans="12:12" ht="22.5" customHeight="1" x14ac:dyDescent="0.55000000000000004">
      <c r="L5802" s="18"/>
    </row>
    <row r="5803" spans="12:12" ht="22.5" customHeight="1" x14ac:dyDescent="0.55000000000000004">
      <c r="L5803" s="18"/>
    </row>
    <row r="5804" spans="12:12" ht="22.5" customHeight="1" x14ac:dyDescent="0.55000000000000004">
      <c r="L5804" s="18"/>
    </row>
    <row r="5805" spans="12:12" ht="22.5" customHeight="1" x14ac:dyDescent="0.55000000000000004">
      <c r="L5805" s="18"/>
    </row>
    <row r="5806" spans="12:12" ht="22.5" customHeight="1" x14ac:dyDescent="0.55000000000000004">
      <c r="L5806" s="18"/>
    </row>
    <row r="5807" spans="12:12" ht="22.5" customHeight="1" x14ac:dyDescent="0.55000000000000004">
      <c r="L5807" s="18"/>
    </row>
    <row r="5808" spans="12:12" ht="22.5" customHeight="1" x14ac:dyDescent="0.55000000000000004">
      <c r="L5808" s="18"/>
    </row>
    <row r="5809" spans="12:12" ht="22.5" customHeight="1" x14ac:dyDescent="0.55000000000000004">
      <c r="L5809" s="18"/>
    </row>
    <row r="5810" spans="12:12" ht="22.5" customHeight="1" x14ac:dyDescent="0.55000000000000004">
      <c r="L5810" s="18"/>
    </row>
    <row r="5811" spans="12:12" ht="22.5" customHeight="1" x14ac:dyDescent="0.55000000000000004">
      <c r="L5811" s="18"/>
    </row>
    <row r="5812" spans="12:12" ht="22.5" customHeight="1" x14ac:dyDescent="0.55000000000000004">
      <c r="L5812" s="18"/>
    </row>
    <row r="5813" spans="12:12" ht="22.5" customHeight="1" x14ac:dyDescent="0.55000000000000004">
      <c r="L5813" s="18"/>
    </row>
    <row r="5814" spans="12:12" ht="22.5" customHeight="1" x14ac:dyDescent="0.55000000000000004">
      <c r="L5814" s="18"/>
    </row>
    <row r="5815" spans="12:12" ht="22.5" customHeight="1" x14ac:dyDescent="0.55000000000000004">
      <c r="L5815" s="18"/>
    </row>
    <row r="5816" spans="12:12" ht="22.5" customHeight="1" x14ac:dyDescent="0.55000000000000004">
      <c r="L5816" s="18"/>
    </row>
    <row r="5817" spans="12:12" ht="22.5" customHeight="1" x14ac:dyDescent="0.55000000000000004">
      <c r="L5817" s="18"/>
    </row>
    <row r="5818" spans="12:12" ht="22.5" customHeight="1" x14ac:dyDescent="0.55000000000000004">
      <c r="L5818" s="18"/>
    </row>
    <row r="5819" spans="12:12" ht="22.5" customHeight="1" x14ac:dyDescent="0.55000000000000004">
      <c r="L5819" s="18"/>
    </row>
    <row r="5820" spans="12:12" ht="22.5" customHeight="1" x14ac:dyDescent="0.55000000000000004">
      <c r="L5820" s="18"/>
    </row>
    <row r="5821" spans="12:12" ht="22.5" customHeight="1" x14ac:dyDescent="0.55000000000000004">
      <c r="L5821" s="18"/>
    </row>
    <row r="5822" spans="12:12" ht="22.5" customHeight="1" x14ac:dyDescent="0.55000000000000004">
      <c r="L5822" s="18"/>
    </row>
    <row r="5823" spans="12:12" ht="22.5" customHeight="1" x14ac:dyDescent="0.55000000000000004">
      <c r="L5823" s="18"/>
    </row>
    <row r="5824" spans="12:12" ht="22.5" customHeight="1" x14ac:dyDescent="0.55000000000000004">
      <c r="L5824" s="18"/>
    </row>
    <row r="5825" spans="12:12" ht="22.5" customHeight="1" x14ac:dyDescent="0.55000000000000004">
      <c r="L5825" s="18"/>
    </row>
    <row r="5826" spans="12:12" ht="22.5" customHeight="1" x14ac:dyDescent="0.55000000000000004">
      <c r="L5826" s="18"/>
    </row>
    <row r="5827" spans="12:12" ht="22.5" customHeight="1" x14ac:dyDescent="0.55000000000000004">
      <c r="L5827" s="18"/>
    </row>
    <row r="5828" spans="12:12" ht="22.5" customHeight="1" x14ac:dyDescent="0.55000000000000004">
      <c r="L5828" s="18"/>
    </row>
    <row r="5829" spans="12:12" ht="22.5" customHeight="1" x14ac:dyDescent="0.55000000000000004">
      <c r="L5829" s="18"/>
    </row>
    <row r="5830" spans="12:12" ht="22.5" customHeight="1" x14ac:dyDescent="0.55000000000000004">
      <c r="L5830" s="18"/>
    </row>
    <row r="5831" spans="12:12" ht="22.5" customHeight="1" x14ac:dyDescent="0.55000000000000004">
      <c r="L5831" s="18"/>
    </row>
    <row r="5832" spans="12:12" ht="22.5" customHeight="1" x14ac:dyDescent="0.55000000000000004">
      <c r="L5832" s="18"/>
    </row>
    <row r="5833" spans="12:12" ht="22.5" customHeight="1" x14ac:dyDescent="0.55000000000000004">
      <c r="L5833" s="18"/>
    </row>
    <row r="5834" spans="12:12" ht="22.5" customHeight="1" x14ac:dyDescent="0.55000000000000004">
      <c r="L5834" s="18"/>
    </row>
    <row r="5835" spans="12:12" ht="22.5" customHeight="1" x14ac:dyDescent="0.55000000000000004">
      <c r="L5835" s="18"/>
    </row>
    <row r="5836" spans="12:12" ht="22.5" customHeight="1" x14ac:dyDescent="0.55000000000000004">
      <c r="L5836" s="18"/>
    </row>
    <row r="5837" spans="12:12" ht="22.5" customHeight="1" x14ac:dyDescent="0.55000000000000004">
      <c r="L5837" s="18"/>
    </row>
    <row r="5838" spans="12:12" ht="22.5" customHeight="1" x14ac:dyDescent="0.55000000000000004">
      <c r="L5838" s="18"/>
    </row>
    <row r="5839" spans="12:12" ht="22.5" customHeight="1" x14ac:dyDescent="0.55000000000000004">
      <c r="L5839" s="18"/>
    </row>
    <row r="5840" spans="12:12" ht="22.5" customHeight="1" x14ac:dyDescent="0.55000000000000004">
      <c r="L5840" s="18"/>
    </row>
    <row r="5841" spans="12:12" ht="22.5" customHeight="1" x14ac:dyDescent="0.55000000000000004">
      <c r="L5841" s="18"/>
    </row>
    <row r="5842" spans="12:12" ht="22.5" customHeight="1" x14ac:dyDescent="0.55000000000000004">
      <c r="L5842" s="18"/>
    </row>
    <row r="5843" spans="12:12" ht="22.5" customHeight="1" x14ac:dyDescent="0.55000000000000004">
      <c r="L5843" s="18"/>
    </row>
    <row r="5844" spans="12:12" ht="22.5" customHeight="1" x14ac:dyDescent="0.55000000000000004">
      <c r="L5844" s="18"/>
    </row>
    <row r="5845" spans="12:12" ht="22.5" customHeight="1" x14ac:dyDescent="0.55000000000000004">
      <c r="L5845" s="18"/>
    </row>
    <row r="5846" spans="12:12" ht="22.5" customHeight="1" x14ac:dyDescent="0.55000000000000004">
      <c r="L5846" s="18"/>
    </row>
    <row r="5847" spans="12:12" ht="22.5" customHeight="1" x14ac:dyDescent="0.55000000000000004">
      <c r="L5847" s="18"/>
    </row>
    <row r="5848" spans="12:12" ht="22.5" customHeight="1" x14ac:dyDescent="0.55000000000000004">
      <c r="L5848" s="18"/>
    </row>
    <row r="5849" spans="12:12" ht="22.5" customHeight="1" x14ac:dyDescent="0.55000000000000004">
      <c r="L5849" s="18"/>
    </row>
    <row r="5850" spans="12:12" ht="22.5" customHeight="1" x14ac:dyDescent="0.55000000000000004">
      <c r="L5850" s="18"/>
    </row>
    <row r="5851" spans="12:12" ht="22.5" customHeight="1" x14ac:dyDescent="0.55000000000000004">
      <c r="L5851" s="18"/>
    </row>
    <row r="5852" spans="12:12" ht="22.5" customHeight="1" x14ac:dyDescent="0.55000000000000004">
      <c r="L5852" s="18"/>
    </row>
    <row r="5853" spans="12:12" ht="22.5" customHeight="1" x14ac:dyDescent="0.55000000000000004">
      <c r="L5853" s="18"/>
    </row>
    <row r="5854" spans="12:12" ht="22.5" customHeight="1" x14ac:dyDescent="0.55000000000000004">
      <c r="L5854" s="18"/>
    </row>
    <row r="5855" spans="12:12" ht="22.5" customHeight="1" x14ac:dyDescent="0.55000000000000004">
      <c r="L5855" s="18"/>
    </row>
    <row r="5856" spans="12:12" ht="22.5" customHeight="1" x14ac:dyDescent="0.55000000000000004">
      <c r="L5856" s="18"/>
    </row>
    <row r="5857" spans="12:12" ht="22.5" customHeight="1" x14ac:dyDescent="0.55000000000000004">
      <c r="L5857" s="18"/>
    </row>
    <row r="5858" spans="12:12" ht="22.5" customHeight="1" x14ac:dyDescent="0.55000000000000004">
      <c r="L5858" s="18"/>
    </row>
    <row r="5859" spans="12:12" ht="22.5" customHeight="1" x14ac:dyDescent="0.55000000000000004">
      <c r="L5859" s="18"/>
    </row>
    <row r="5860" spans="12:12" ht="22.5" customHeight="1" x14ac:dyDescent="0.55000000000000004">
      <c r="L5860" s="18"/>
    </row>
    <row r="5861" spans="12:12" ht="22.5" customHeight="1" x14ac:dyDescent="0.55000000000000004">
      <c r="L5861" s="18"/>
    </row>
    <row r="5862" spans="12:12" ht="22.5" customHeight="1" x14ac:dyDescent="0.55000000000000004">
      <c r="L5862" s="18"/>
    </row>
    <row r="5863" spans="12:12" ht="22.5" customHeight="1" x14ac:dyDescent="0.55000000000000004">
      <c r="L5863" s="18"/>
    </row>
    <row r="5864" spans="12:12" ht="22.5" customHeight="1" x14ac:dyDescent="0.55000000000000004">
      <c r="L5864" s="18"/>
    </row>
    <row r="5865" spans="12:12" ht="22.5" customHeight="1" x14ac:dyDescent="0.55000000000000004">
      <c r="L5865" s="18"/>
    </row>
    <row r="5866" spans="12:12" ht="22.5" customHeight="1" x14ac:dyDescent="0.55000000000000004">
      <c r="L5866" s="18"/>
    </row>
    <row r="5867" spans="12:12" ht="22.5" customHeight="1" x14ac:dyDescent="0.55000000000000004">
      <c r="L5867" s="18"/>
    </row>
    <row r="5868" spans="12:12" ht="22.5" customHeight="1" x14ac:dyDescent="0.55000000000000004">
      <c r="L5868" s="18"/>
    </row>
    <row r="5869" spans="12:12" ht="22.5" customHeight="1" x14ac:dyDescent="0.55000000000000004">
      <c r="L5869" s="18"/>
    </row>
    <row r="5870" spans="12:12" ht="22.5" customHeight="1" x14ac:dyDescent="0.55000000000000004">
      <c r="L5870" s="18"/>
    </row>
    <row r="5871" spans="12:12" ht="22.5" customHeight="1" x14ac:dyDescent="0.55000000000000004">
      <c r="L5871" s="18"/>
    </row>
    <row r="5872" spans="12:12" ht="22.5" customHeight="1" x14ac:dyDescent="0.55000000000000004">
      <c r="L5872" s="18"/>
    </row>
    <row r="5873" spans="12:12" ht="22.5" customHeight="1" x14ac:dyDescent="0.55000000000000004">
      <c r="L5873" s="18"/>
    </row>
    <row r="5874" spans="12:12" ht="22.5" customHeight="1" x14ac:dyDescent="0.55000000000000004">
      <c r="L5874" s="18"/>
    </row>
    <row r="5875" spans="12:12" ht="22.5" customHeight="1" x14ac:dyDescent="0.55000000000000004">
      <c r="L5875" s="18"/>
    </row>
    <row r="5876" spans="12:12" ht="22.5" customHeight="1" x14ac:dyDescent="0.55000000000000004">
      <c r="L5876" s="18"/>
    </row>
    <row r="5877" spans="12:12" ht="22.5" customHeight="1" x14ac:dyDescent="0.55000000000000004">
      <c r="L5877" s="18"/>
    </row>
    <row r="5878" spans="12:12" ht="22.5" customHeight="1" x14ac:dyDescent="0.55000000000000004">
      <c r="L5878" s="18"/>
    </row>
    <row r="5879" spans="12:12" ht="22.5" customHeight="1" x14ac:dyDescent="0.55000000000000004">
      <c r="L5879" s="18"/>
    </row>
    <row r="5880" spans="12:12" ht="22.5" customHeight="1" x14ac:dyDescent="0.55000000000000004">
      <c r="L5880" s="18"/>
    </row>
    <row r="5881" spans="12:12" ht="22.5" customHeight="1" x14ac:dyDescent="0.55000000000000004">
      <c r="L5881" s="18"/>
    </row>
    <row r="5882" spans="12:12" ht="22.5" customHeight="1" x14ac:dyDescent="0.55000000000000004">
      <c r="L5882" s="18"/>
    </row>
    <row r="5883" spans="12:12" ht="22.5" customHeight="1" x14ac:dyDescent="0.55000000000000004">
      <c r="L5883" s="18"/>
    </row>
    <row r="5884" spans="12:12" ht="22.5" customHeight="1" x14ac:dyDescent="0.55000000000000004">
      <c r="L5884" s="18"/>
    </row>
    <row r="5885" spans="12:12" ht="22.5" customHeight="1" x14ac:dyDescent="0.55000000000000004">
      <c r="L5885" s="18"/>
    </row>
    <row r="5886" spans="12:12" ht="22.5" customHeight="1" x14ac:dyDescent="0.55000000000000004">
      <c r="L5886" s="18"/>
    </row>
    <row r="5887" spans="12:12" ht="22.5" customHeight="1" x14ac:dyDescent="0.55000000000000004">
      <c r="L5887" s="18"/>
    </row>
    <row r="5888" spans="12:12" ht="22.5" customHeight="1" x14ac:dyDescent="0.55000000000000004">
      <c r="L5888" s="18"/>
    </row>
    <row r="5889" spans="12:12" ht="22.5" customHeight="1" x14ac:dyDescent="0.55000000000000004">
      <c r="L5889" s="18"/>
    </row>
    <row r="5890" spans="12:12" ht="22.5" customHeight="1" x14ac:dyDescent="0.55000000000000004">
      <c r="L5890" s="18"/>
    </row>
    <row r="5891" spans="12:12" ht="22.5" customHeight="1" x14ac:dyDescent="0.55000000000000004">
      <c r="L5891" s="18"/>
    </row>
    <row r="5892" spans="12:12" ht="22.5" customHeight="1" x14ac:dyDescent="0.55000000000000004">
      <c r="L5892" s="18"/>
    </row>
    <row r="5893" spans="12:12" ht="22.5" customHeight="1" x14ac:dyDescent="0.55000000000000004">
      <c r="L5893" s="18"/>
    </row>
    <row r="5894" spans="12:12" ht="22.5" customHeight="1" x14ac:dyDescent="0.55000000000000004">
      <c r="L5894" s="18"/>
    </row>
    <row r="5895" spans="12:12" ht="22.5" customHeight="1" x14ac:dyDescent="0.55000000000000004">
      <c r="L5895" s="18"/>
    </row>
    <row r="5896" spans="12:12" ht="22.5" customHeight="1" x14ac:dyDescent="0.55000000000000004">
      <c r="L5896" s="18"/>
    </row>
    <row r="5897" spans="12:12" ht="22.5" customHeight="1" x14ac:dyDescent="0.55000000000000004">
      <c r="L5897" s="18"/>
    </row>
    <row r="5898" spans="12:12" ht="22.5" customHeight="1" x14ac:dyDescent="0.55000000000000004">
      <c r="L5898" s="18"/>
    </row>
    <row r="5899" spans="12:12" ht="22.5" customHeight="1" x14ac:dyDescent="0.55000000000000004">
      <c r="L5899" s="18"/>
    </row>
    <row r="5900" spans="12:12" ht="22.5" customHeight="1" x14ac:dyDescent="0.55000000000000004">
      <c r="L5900" s="18"/>
    </row>
    <row r="5901" spans="12:12" ht="22.5" customHeight="1" x14ac:dyDescent="0.55000000000000004">
      <c r="L5901" s="18"/>
    </row>
    <row r="5902" spans="12:12" ht="22.5" customHeight="1" x14ac:dyDescent="0.55000000000000004">
      <c r="L5902" s="18"/>
    </row>
    <row r="5903" spans="12:12" ht="22.5" customHeight="1" x14ac:dyDescent="0.55000000000000004">
      <c r="L5903" s="18"/>
    </row>
    <row r="5904" spans="12:12" ht="22.5" customHeight="1" x14ac:dyDescent="0.55000000000000004">
      <c r="L5904" s="18"/>
    </row>
    <row r="5905" spans="12:12" ht="22.5" customHeight="1" x14ac:dyDescent="0.55000000000000004">
      <c r="L5905" s="18"/>
    </row>
    <row r="5906" spans="12:12" ht="22.5" customHeight="1" x14ac:dyDescent="0.55000000000000004">
      <c r="L5906" s="18"/>
    </row>
    <row r="5907" spans="12:12" ht="22.5" customHeight="1" x14ac:dyDescent="0.55000000000000004">
      <c r="L5907" s="18"/>
    </row>
    <row r="5908" spans="12:12" ht="22.5" customHeight="1" x14ac:dyDescent="0.55000000000000004">
      <c r="L5908" s="18"/>
    </row>
    <row r="5909" spans="12:12" ht="22.5" customHeight="1" x14ac:dyDescent="0.55000000000000004">
      <c r="L5909" s="18"/>
    </row>
    <row r="5910" spans="12:12" ht="22.5" customHeight="1" x14ac:dyDescent="0.55000000000000004">
      <c r="L5910" s="18"/>
    </row>
    <row r="5911" spans="12:12" ht="22.5" customHeight="1" x14ac:dyDescent="0.55000000000000004">
      <c r="L5911" s="18"/>
    </row>
    <row r="5912" spans="12:12" ht="22.5" customHeight="1" x14ac:dyDescent="0.55000000000000004">
      <c r="L5912" s="18"/>
    </row>
    <row r="5913" spans="12:12" ht="22.5" customHeight="1" x14ac:dyDescent="0.55000000000000004">
      <c r="L5913" s="18"/>
    </row>
    <row r="5914" spans="12:12" ht="22.5" customHeight="1" x14ac:dyDescent="0.55000000000000004">
      <c r="L5914" s="18"/>
    </row>
    <row r="5915" spans="12:12" ht="22.5" customHeight="1" x14ac:dyDescent="0.55000000000000004">
      <c r="L5915" s="18"/>
    </row>
    <row r="5916" spans="12:12" ht="22.5" customHeight="1" x14ac:dyDescent="0.55000000000000004">
      <c r="L5916" s="18"/>
    </row>
    <row r="5917" spans="12:12" ht="22.5" customHeight="1" x14ac:dyDescent="0.55000000000000004">
      <c r="L5917" s="18"/>
    </row>
    <row r="5918" spans="12:12" ht="22.5" customHeight="1" x14ac:dyDescent="0.55000000000000004">
      <c r="L5918" s="18"/>
    </row>
    <row r="5919" spans="12:12" ht="22.5" customHeight="1" x14ac:dyDescent="0.55000000000000004">
      <c r="L5919" s="18"/>
    </row>
    <row r="5920" spans="12:12" ht="22.5" customHeight="1" x14ac:dyDescent="0.55000000000000004">
      <c r="L5920" s="18"/>
    </row>
    <row r="5921" spans="12:12" ht="22.5" customHeight="1" x14ac:dyDescent="0.55000000000000004">
      <c r="L5921" s="18"/>
    </row>
    <row r="5922" spans="12:12" ht="22.5" customHeight="1" x14ac:dyDescent="0.55000000000000004">
      <c r="L5922" s="18"/>
    </row>
    <row r="5923" spans="12:12" ht="22.5" customHeight="1" x14ac:dyDescent="0.55000000000000004">
      <c r="L5923" s="18"/>
    </row>
    <row r="5924" spans="12:12" ht="22.5" customHeight="1" x14ac:dyDescent="0.55000000000000004">
      <c r="L5924" s="18"/>
    </row>
    <row r="5925" spans="12:12" ht="22.5" customHeight="1" x14ac:dyDescent="0.55000000000000004">
      <c r="L5925" s="18"/>
    </row>
    <row r="5926" spans="12:12" ht="22.5" customHeight="1" x14ac:dyDescent="0.55000000000000004">
      <c r="L5926" s="18"/>
    </row>
    <row r="5927" spans="12:12" ht="22.5" customHeight="1" x14ac:dyDescent="0.55000000000000004">
      <c r="L5927" s="18"/>
    </row>
    <row r="5928" spans="12:12" ht="22.5" customHeight="1" x14ac:dyDescent="0.55000000000000004">
      <c r="L5928" s="18"/>
    </row>
    <row r="5929" spans="12:12" ht="22.5" customHeight="1" x14ac:dyDescent="0.55000000000000004">
      <c r="L5929" s="18"/>
    </row>
    <row r="5930" spans="12:12" ht="22.5" customHeight="1" x14ac:dyDescent="0.55000000000000004">
      <c r="L5930" s="18"/>
    </row>
    <row r="5931" spans="12:12" ht="22.5" customHeight="1" x14ac:dyDescent="0.55000000000000004">
      <c r="L5931" s="18"/>
    </row>
    <row r="5932" spans="12:12" ht="22.5" customHeight="1" x14ac:dyDescent="0.55000000000000004">
      <c r="L5932" s="18"/>
    </row>
    <row r="5933" spans="12:12" ht="22.5" customHeight="1" x14ac:dyDescent="0.55000000000000004">
      <c r="L5933" s="18"/>
    </row>
    <row r="5934" spans="12:12" ht="22.5" customHeight="1" x14ac:dyDescent="0.55000000000000004">
      <c r="L5934" s="18"/>
    </row>
    <row r="5935" spans="12:12" ht="22.5" customHeight="1" x14ac:dyDescent="0.55000000000000004">
      <c r="L5935" s="18"/>
    </row>
    <row r="5936" spans="12:12" ht="22.5" customHeight="1" x14ac:dyDescent="0.55000000000000004">
      <c r="L5936" s="18"/>
    </row>
    <row r="5937" spans="12:12" ht="22.5" customHeight="1" x14ac:dyDescent="0.55000000000000004">
      <c r="L5937" s="18"/>
    </row>
    <row r="5938" spans="12:12" ht="22.5" customHeight="1" x14ac:dyDescent="0.55000000000000004">
      <c r="L5938" s="18"/>
    </row>
    <row r="5939" spans="12:12" ht="22.5" customHeight="1" x14ac:dyDescent="0.55000000000000004">
      <c r="L5939" s="18"/>
    </row>
    <row r="5940" spans="12:12" ht="22.5" customHeight="1" x14ac:dyDescent="0.55000000000000004">
      <c r="L5940" s="18"/>
    </row>
    <row r="5941" spans="12:12" ht="22.5" customHeight="1" x14ac:dyDescent="0.55000000000000004">
      <c r="L5941" s="18"/>
    </row>
    <row r="5942" spans="12:12" ht="22.5" customHeight="1" x14ac:dyDescent="0.55000000000000004">
      <c r="L5942" s="18"/>
    </row>
    <row r="5943" spans="12:12" ht="22.5" customHeight="1" x14ac:dyDescent="0.55000000000000004">
      <c r="L5943" s="18"/>
    </row>
    <row r="5944" spans="12:12" ht="22.5" customHeight="1" x14ac:dyDescent="0.55000000000000004">
      <c r="L5944" s="18"/>
    </row>
    <row r="5945" spans="12:12" ht="22.5" customHeight="1" x14ac:dyDescent="0.55000000000000004">
      <c r="L5945" s="18"/>
    </row>
    <row r="5946" spans="12:12" ht="22.5" customHeight="1" x14ac:dyDescent="0.55000000000000004">
      <c r="L5946" s="18"/>
    </row>
    <row r="5947" spans="12:12" ht="22.5" customHeight="1" x14ac:dyDescent="0.55000000000000004">
      <c r="L5947" s="18"/>
    </row>
    <row r="5948" spans="12:12" ht="22.5" customHeight="1" x14ac:dyDescent="0.55000000000000004">
      <c r="L5948" s="18"/>
    </row>
    <row r="5949" spans="12:12" ht="22.5" customHeight="1" x14ac:dyDescent="0.55000000000000004">
      <c r="L5949" s="18"/>
    </row>
    <row r="5950" spans="12:12" ht="22.5" customHeight="1" x14ac:dyDescent="0.55000000000000004">
      <c r="L5950" s="18"/>
    </row>
    <row r="5951" spans="12:12" ht="22.5" customHeight="1" x14ac:dyDescent="0.55000000000000004">
      <c r="L5951" s="18"/>
    </row>
    <row r="5952" spans="12:12" ht="22.5" customHeight="1" x14ac:dyDescent="0.55000000000000004">
      <c r="L5952" s="18"/>
    </row>
    <row r="5953" spans="12:12" ht="22.5" customHeight="1" x14ac:dyDescent="0.55000000000000004">
      <c r="L5953" s="18"/>
    </row>
    <row r="5954" spans="12:12" ht="22.5" customHeight="1" x14ac:dyDescent="0.55000000000000004">
      <c r="L5954" s="18"/>
    </row>
    <row r="5955" spans="12:12" ht="22.5" customHeight="1" x14ac:dyDescent="0.55000000000000004">
      <c r="L5955" s="18"/>
    </row>
    <row r="5956" spans="12:12" ht="22.5" customHeight="1" x14ac:dyDescent="0.55000000000000004">
      <c r="L5956" s="18"/>
    </row>
    <row r="5957" spans="12:12" ht="22.5" customHeight="1" x14ac:dyDescent="0.55000000000000004">
      <c r="L5957" s="18"/>
    </row>
    <row r="5958" spans="12:12" ht="22.5" customHeight="1" x14ac:dyDescent="0.55000000000000004">
      <c r="L5958" s="18"/>
    </row>
    <row r="5959" spans="12:12" ht="22.5" customHeight="1" x14ac:dyDescent="0.55000000000000004">
      <c r="L5959" s="18"/>
    </row>
    <row r="5960" spans="12:12" ht="22.5" customHeight="1" x14ac:dyDescent="0.55000000000000004">
      <c r="L5960" s="18"/>
    </row>
    <row r="5961" spans="12:12" ht="22.5" customHeight="1" x14ac:dyDescent="0.55000000000000004">
      <c r="L5961" s="18"/>
    </row>
    <row r="5962" spans="12:12" ht="22.5" customHeight="1" x14ac:dyDescent="0.55000000000000004">
      <c r="L5962" s="18"/>
    </row>
    <row r="5963" spans="12:12" ht="22.5" customHeight="1" x14ac:dyDescent="0.55000000000000004">
      <c r="L5963" s="18"/>
    </row>
    <row r="5964" spans="12:12" ht="22.5" customHeight="1" x14ac:dyDescent="0.55000000000000004">
      <c r="L5964" s="18"/>
    </row>
    <row r="5965" spans="12:12" ht="22.5" customHeight="1" x14ac:dyDescent="0.55000000000000004">
      <c r="L5965" s="18"/>
    </row>
    <row r="5966" spans="12:12" ht="22.5" customHeight="1" x14ac:dyDescent="0.55000000000000004">
      <c r="L5966" s="18"/>
    </row>
    <row r="5967" spans="12:12" ht="22.5" customHeight="1" x14ac:dyDescent="0.55000000000000004">
      <c r="L5967" s="18"/>
    </row>
    <row r="5968" spans="12:12" ht="22.5" customHeight="1" x14ac:dyDescent="0.55000000000000004">
      <c r="L5968" s="18"/>
    </row>
    <row r="5969" spans="12:12" ht="22.5" customHeight="1" x14ac:dyDescent="0.55000000000000004">
      <c r="L5969" s="18"/>
    </row>
    <row r="5970" spans="12:12" ht="22.5" customHeight="1" x14ac:dyDescent="0.55000000000000004">
      <c r="L5970" s="18"/>
    </row>
    <row r="5971" spans="12:12" ht="22.5" customHeight="1" x14ac:dyDescent="0.55000000000000004">
      <c r="L5971" s="18"/>
    </row>
    <row r="5972" spans="12:12" ht="22.5" customHeight="1" x14ac:dyDescent="0.55000000000000004">
      <c r="L5972" s="18"/>
    </row>
    <row r="5973" spans="12:12" ht="22.5" customHeight="1" x14ac:dyDescent="0.55000000000000004">
      <c r="L5973" s="18"/>
    </row>
    <row r="5974" spans="12:12" ht="22.5" customHeight="1" x14ac:dyDescent="0.55000000000000004">
      <c r="L5974" s="18"/>
    </row>
    <row r="5975" spans="12:12" ht="22.5" customHeight="1" x14ac:dyDescent="0.55000000000000004">
      <c r="L5975" s="18"/>
    </row>
    <row r="5976" spans="12:12" ht="22.5" customHeight="1" x14ac:dyDescent="0.55000000000000004">
      <c r="L5976" s="18"/>
    </row>
    <row r="5977" spans="12:12" ht="22.5" customHeight="1" x14ac:dyDescent="0.55000000000000004">
      <c r="L5977" s="18"/>
    </row>
    <row r="5978" spans="12:12" ht="22.5" customHeight="1" x14ac:dyDescent="0.55000000000000004">
      <c r="L5978" s="18"/>
    </row>
    <row r="5979" spans="12:12" ht="22.5" customHeight="1" x14ac:dyDescent="0.55000000000000004">
      <c r="L5979" s="18"/>
    </row>
    <row r="5980" spans="12:12" ht="22.5" customHeight="1" x14ac:dyDescent="0.55000000000000004">
      <c r="L5980" s="18"/>
    </row>
    <row r="5981" spans="12:12" ht="22.5" customHeight="1" x14ac:dyDescent="0.55000000000000004">
      <c r="L5981" s="18"/>
    </row>
    <row r="5982" spans="12:12" ht="22.5" customHeight="1" x14ac:dyDescent="0.55000000000000004">
      <c r="L5982" s="18"/>
    </row>
    <row r="5983" spans="12:12" ht="22.5" customHeight="1" x14ac:dyDescent="0.55000000000000004">
      <c r="L5983" s="18"/>
    </row>
    <row r="5984" spans="12:12" ht="22.5" customHeight="1" x14ac:dyDescent="0.55000000000000004">
      <c r="L5984" s="18"/>
    </row>
    <row r="5985" spans="12:12" ht="22.5" customHeight="1" x14ac:dyDescent="0.55000000000000004">
      <c r="L5985" s="18"/>
    </row>
    <row r="5986" spans="12:12" ht="22.5" customHeight="1" x14ac:dyDescent="0.55000000000000004">
      <c r="L5986" s="18"/>
    </row>
    <row r="5987" spans="12:12" ht="22.5" customHeight="1" x14ac:dyDescent="0.55000000000000004">
      <c r="L5987" s="18"/>
    </row>
    <row r="5988" spans="12:12" ht="22.5" customHeight="1" x14ac:dyDescent="0.55000000000000004">
      <c r="L5988" s="18"/>
    </row>
    <row r="5989" spans="12:12" ht="22.5" customHeight="1" x14ac:dyDescent="0.55000000000000004">
      <c r="L5989" s="18"/>
    </row>
    <row r="5990" spans="12:12" ht="22.5" customHeight="1" x14ac:dyDescent="0.55000000000000004">
      <c r="L5990" s="18"/>
    </row>
    <row r="5991" spans="12:12" ht="22.5" customHeight="1" x14ac:dyDescent="0.55000000000000004">
      <c r="L5991" s="18"/>
    </row>
    <row r="5992" spans="12:12" ht="22.5" customHeight="1" x14ac:dyDescent="0.55000000000000004">
      <c r="L5992" s="18"/>
    </row>
    <row r="5993" spans="12:12" ht="22.5" customHeight="1" x14ac:dyDescent="0.55000000000000004">
      <c r="L5993" s="18"/>
    </row>
    <row r="5994" spans="12:12" ht="22.5" customHeight="1" x14ac:dyDescent="0.55000000000000004">
      <c r="L5994" s="18"/>
    </row>
    <row r="5995" spans="12:12" ht="22.5" customHeight="1" x14ac:dyDescent="0.55000000000000004">
      <c r="L5995" s="18"/>
    </row>
    <row r="5996" spans="12:12" ht="22.5" customHeight="1" x14ac:dyDescent="0.55000000000000004">
      <c r="L5996" s="18"/>
    </row>
    <row r="5997" spans="12:12" ht="22.5" customHeight="1" x14ac:dyDescent="0.55000000000000004">
      <c r="L5997" s="18"/>
    </row>
    <row r="5998" spans="12:12" ht="22.5" customHeight="1" x14ac:dyDescent="0.55000000000000004">
      <c r="L5998" s="18"/>
    </row>
    <row r="5999" spans="12:12" ht="22.5" customHeight="1" x14ac:dyDescent="0.55000000000000004">
      <c r="L5999" s="18"/>
    </row>
    <row r="6000" spans="12:12" ht="22.5" customHeight="1" x14ac:dyDescent="0.55000000000000004">
      <c r="L6000" s="18"/>
    </row>
    <row r="6001" spans="12:12" ht="22.5" customHeight="1" x14ac:dyDescent="0.55000000000000004">
      <c r="L6001" s="18"/>
    </row>
    <row r="6002" spans="12:12" ht="22.5" customHeight="1" x14ac:dyDescent="0.55000000000000004">
      <c r="L6002" s="18"/>
    </row>
    <row r="6003" spans="12:12" ht="22.5" customHeight="1" x14ac:dyDescent="0.55000000000000004">
      <c r="L6003" s="18"/>
    </row>
    <row r="6004" spans="12:12" ht="22.5" customHeight="1" x14ac:dyDescent="0.55000000000000004">
      <c r="L6004" s="18"/>
    </row>
    <row r="6005" spans="12:12" ht="22.5" customHeight="1" x14ac:dyDescent="0.55000000000000004">
      <c r="L6005" s="18"/>
    </row>
    <row r="6006" spans="12:12" ht="22.5" customHeight="1" x14ac:dyDescent="0.55000000000000004">
      <c r="L6006" s="18"/>
    </row>
    <row r="6007" spans="12:12" ht="22.5" customHeight="1" x14ac:dyDescent="0.55000000000000004">
      <c r="L6007" s="18"/>
    </row>
    <row r="6008" spans="12:12" ht="22.5" customHeight="1" x14ac:dyDescent="0.55000000000000004">
      <c r="L6008" s="18"/>
    </row>
    <row r="6009" spans="12:12" ht="22.5" customHeight="1" x14ac:dyDescent="0.55000000000000004">
      <c r="L6009" s="18"/>
    </row>
    <row r="6010" spans="12:12" ht="22.5" customHeight="1" x14ac:dyDescent="0.55000000000000004">
      <c r="L6010" s="18"/>
    </row>
    <row r="6011" spans="12:12" ht="22.5" customHeight="1" x14ac:dyDescent="0.55000000000000004">
      <c r="L6011" s="18"/>
    </row>
    <row r="6012" spans="12:12" ht="22.5" customHeight="1" x14ac:dyDescent="0.55000000000000004">
      <c r="L6012" s="18"/>
    </row>
    <row r="6013" spans="12:12" ht="22.5" customHeight="1" x14ac:dyDescent="0.55000000000000004">
      <c r="L6013" s="18"/>
    </row>
    <row r="6014" spans="12:12" ht="22.5" customHeight="1" x14ac:dyDescent="0.55000000000000004">
      <c r="L6014" s="18"/>
    </row>
    <row r="6015" spans="12:12" ht="22.5" customHeight="1" x14ac:dyDescent="0.55000000000000004">
      <c r="L6015" s="18"/>
    </row>
    <row r="6016" spans="12:12" ht="22.5" customHeight="1" x14ac:dyDescent="0.55000000000000004">
      <c r="L6016" s="18"/>
    </row>
    <row r="6017" spans="12:12" ht="22.5" customHeight="1" x14ac:dyDescent="0.55000000000000004">
      <c r="L6017" s="18"/>
    </row>
    <row r="6018" spans="12:12" ht="22.5" customHeight="1" x14ac:dyDescent="0.55000000000000004">
      <c r="L6018" s="18"/>
    </row>
    <row r="6019" spans="12:12" ht="22.5" customHeight="1" x14ac:dyDescent="0.55000000000000004">
      <c r="L6019" s="18"/>
    </row>
    <row r="6020" spans="12:12" ht="22.5" customHeight="1" x14ac:dyDescent="0.55000000000000004">
      <c r="L6020" s="18"/>
    </row>
    <row r="6021" spans="12:12" ht="22.5" customHeight="1" x14ac:dyDescent="0.55000000000000004">
      <c r="L6021" s="18"/>
    </row>
    <row r="6022" spans="12:12" ht="22.5" customHeight="1" x14ac:dyDescent="0.55000000000000004">
      <c r="L6022" s="18"/>
    </row>
    <row r="6023" spans="12:12" ht="22.5" customHeight="1" x14ac:dyDescent="0.55000000000000004">
      <c r="L6023" s="18"/>
    </row>
    <row r="6024" spans="12:12" ht="22.5" customHeight="1" x14ac:dyDescent="0.55000000000000004">
      <c r="L6024" s="18"/>
    </row>
    <row r="6025" spans="12:12" ht="22.5" customHeight="1" x14ac:dyDescent="0.55000000000000004">
      <c r="L6025" s="18"/>
    </row>
    <row r="6026" spans="12:12" ht="22.5" customHeight="1" x14ac:dyDescent="0.55000000000000004">
      <c r="L6026" s="18"/>
    </row>
    <row r="6027" spans="12:12" ht="22.5" customHeight="1" x14ac:dyDescent="0.55000000000000004">
      <c r="L6027" s="18"/>
    </row>
    <row r="6028" spans="12:12" ht="22.5" customHeight="1" x14ac:dyDescent="0.55000000000000004">
      <c r="L6028" s="18"/>
    </row>
    <row r="6029" spans="12:12" ht="22.5" customHeight="1" x14ac:dyDescent="0.55000000000000004">
      <c r="L6029" s="18"/>
    </row>
    <row r="6030" spans="12:12" ht="22.5" customHeight="1" x14ac:dyDescent="0.55000000000000004">
      <c r="L6030" s="18"/>
    </row>
    <row r="6031" spans="12:12" ht="22.5" customHeight="1" x14ac:dyDescent="0.55000000000000004">
      <c r="L6031" s="18"/>
    </row>
    <row r="6032" spans="12:12" ht="22.5" customHeight="1" x14ac:dyDescent="0.55000000000000004">
      <c r="L6032" s="18"/>
    </row>
    <row r="6033" spans="12:12" ht="22.5" customHeight="1" x14ac:dyDescent="0.55000000000000004">
      <c r="L6033" s="18"/>
    </row>
    <row r="6034" spans="12:12" ht="22.5" customHeight="1" x14ac:dyDescent="0.55000000000000004">
      <c r="L6034" s="18"/>
    </row>
    <row r="6035" spans="12:12" ht="22.5" customHeight="1" x14ac:dyDescent="0.55000000000000004">
      <c r="L6035" s="18"/>
    </row>
    <row r="6036" spans="12:12" ht="22.5" customHeight="1" x14ac:dyDescent="0.55000000000000004">
      <c r="L6036" s="18"/>
    </row>
    <row r="6037" spans="12:12" ht="22.5" customHeight="1" x14ac:dyDescent="0.55000000000000004">
      <c r="L6037" s="18"/>
    </row>
    <row r="6038" spans="12:12" ht="22.5" customHeight="1" x14ac:dyDescent="0.55000000000000004">
      <c r="L6038" s="18"/>
    </row>
    <row r="6039" spans="12:12" ht="22.5" customHeight="1" x14ac:dyDescent="0.55000000000000004">
      <c r="L6039" s="18"/>
    </row>
    <row r="6040" spans="12:12" ht="22.5" customHeight="1" x14ac:dyDescent="0.55000000000000004">
      <c r="L6040" s="18"/>
    </row>
    <row r="6041" spans="12:12" ht="22.5" customHeight="1" x14ac:dyDescent="0.55000000000000004">
      <c r="L6041" s="18"/>
    </row>
    <row r="6042" spans="12:12" ht="22.5" customHeight="1" x14ac:dyDescent="0.55000000000000004">
      <c r="L6042" s="18"/>
    </row>
    <row r="6043" spans="12:12" ht="22.5" customHeight="1" x14ac:dyDescent="0.55000000000000004">
      <c r="L6043" s="18"/>
    </row>
    <row r="6044" spans="12:12" ht="22.5" customHeight="1" x14ac:dyDescent="0.55000000000000004">
      <c r="L6044" s="18"/>
    </row>
    <row r="6045" spans="12:12" ht="22.5" customHeight="1" x14ac:dyDescent="0.55000000000000004">
      <c r="L6045" s="18"/>
    </row>
    <row r="6046" spans="12:12" ht="22.5" customHeight="1" x14ac:dyDescent="0.55000000000000004">
      <c r="L6046" s="18"/>
    </row>
    <row r="6047" spans="12:12" ht="22.5" customHeight="1" x14ac:dyDescent="0.55000000000000004">
      <c r="L6047" s="18"/>
    </row>
    <row r="6048" spans="12:12" ht="22.5" customHeight="1" x14ac:dyDescent="0.55000000000000004">
      <c r="L6048" s="18"/>
    </row>
    <row r="6049" spans="12:12" ht="22.5" customHeight="1" x14ac:dyDescent="0.55000000000000004">
      <c r="L6049" s="18"/>
    </row>
    <row r="6050" spans="12:12" ht="22.5" customHeight="1" x14ac:dyDescent="0.55000000000000004">
      <c r="L6050" s="18"/>
    </row>
    <row r="6051" spans="12:12" ht="22.5" customHeight="1" x14ac:dyDescent="0.55000000000000004">
      <c r="L6051" s="18"/>
    </row>
    <row r="6052" spans="12:12" ht="22.5" customHeight="1" x14ac:dyDescent="0.55000000000000004">
      <c r="L6052" s="18"/>
    </row>
    <row r="6053" spans="12:12" ht="22.5" customHeight="1" x14ac:dyDescent="0.55000000000000004">
      <c r="L6053" s="18"/>
    </row>
    <row r="6054" spans="12:12" ht="22.5" customHeight="1" x14ac:dyDescent="0.55000000000000004">
      <c r="L6054" s="18"/>
    </row>
    <row r="6055" spans="12:12" ht="22.5" customHeight="1" x14ac:dyDescent="0.55000000000000004">
      <c r="L6055" s="18"/>
    </row>
    <row r="6056" spans="12:12" ht="22.5" customHeight="1" x14ac:dyDescent="0.55000000000000004">
      <c r="L6056" s="18"/>
    </row>
    <row r="6057" spans="12:12" ht="22.5" customHeight="1" x14ac:dyDescent="0.55000000000000004">
      <c r="L6057" s="18"/>
    </row>
    <row r="6058" spans="12:12" ht="22.5" customHeight="1" x14ac:dyDescent="0.55000000000000004">
      <c r="L6058" s="18"/>
    </row>
    <row r="6059" spans="12:12" ht="22.5" customHeight="1" x14ac:dyDescent="0.55000000000000004">
      <c r="L6059" s="18"/>
    </row>
    <row r="6060" spans="12:12" ht="22.5" customHeight="1" x14ac:dyDescent="0.55000000000000004">
      <c r="L6060" s="18"/>
    </row>
    <row r="6061" spans="12:12" ht="22.5" customHeight="1" x14ac:dyDescent="0.55000000000000004">
      <c r="L6061" s="18"/>
    </row>
    <row r="6062" spans="12:12" ht="22.5" customHeight="1" x14ac:dyDescent="0.55000000000000004">
      <c r="L6062" s="18"/>
    </row>
    <row r="6063" spans="12:12" ht="22.5" customHeight="1" x14ac:dyDescent="0.55000000000000004">
      <c r="L6063" s="18"/>
    </row>
    <row r="6064" spans="12:12" ht="22.5" customHeight="1" x14ac:dyDescent="0.55000000000000004">
      <c r="L6064" s="18"/>
    </row>
    <row r="6065" spans="12:12" ht="22.5" customHeight="1" x14ac:dyDescent="0.55000000000000004">
      <c r="L6065" s="18"/>
    </row>
    <row r="6066" spans="12:12" ht="22.5" customHeight="1" x14ac:dyDescent="0.55000000000000004">
      <c r="L6066" s="18"/>
    </row>
    <row r="6067" spans="12:12" ht="22.5" customHeight="1" x14ac:dyDescent="0.55000000000000004">
      <c r="L6067" s="18"/>
    </row>
    <row r="6068" spans="12:12" ht="22.5" customHeight="1" x14ac:dyDescent="0.55000000000000004">
      <c r="L6068" s="18"/>
    </row>
    <row r="6069" spans="12:12" ht="22.5" customHeight="1" x14ac:dyDescent="0.55000000000000004">
      <c r="L6069" s="18"/>
    </row>
    <row r="6070" spans="12:12" ht="22.5" customHeight="1" x14ac:dyDescent="0.55000000000000004">
      <c r="L6070" s="18"/>
    </row>
    <row r="6071" spans="12:12" ht="22.5" customHeight="1" x14ac:dyDescent="0.55000000000000004">
      <c r="L6071" s="18"/>
    </row>
    <row r="6072" spans="12:12" ht="22.5" customHeight="1" x14ac:dyDescent="0.55000000000000004">
      <c r="L6072" s="18"/>
    </row>
    <row r="6073" spans="12:12" ht="22.5" customHeight="1" x14ac:dyDescent="0.55000000000000004">
      <c r="L6073" s="18"/>
    </row>
    <row r="6074" spans="12:12" ht="22.5" customHeight="1" x14ac:dyDescent="0.55000000000000004">
      <c r="L6074" s="18"/>
    </row>
    <row r="6075" spans="12:12" ht="22.5" customHeight="1" x14ac:dyDescent="0.55000000000000004">
      <c r="L6075" s="18"/>
    </row>
    <row r="6076" spans="12:12" ht="22.5" customHeight="1" x14ac:dyDescent="0.55000000000000004">
      <c r="L6076" s="18"/>
    </row>
    <row r="6077" spans="12:12" ht="22.5" customHeight="1" x14ac:dyDescent="0.55000000000000004">
      <c r="L6077" s="18"/>
    </row>
    <row r="6078" spans="12:12" ht="22.5" customHeight="1" x14ac:dyDescent="0.55000000000000004">
      <c r="L6078" s="18"/>
    </row>
    <row r="6079" spans="12:12" ht="22.5" customHeight="1" x14ac:dyDescent="0.55000000000000004">
      <c r="L6079" s="18"/>
    </row>
    <row r="6080" spans="12:12" ht="22.5" customHeight="1" x14ac:dyDescent="0.55000000000000004">
      <c r="L6080" s="18"/>
    </row>
    <row r="6081" spans="12:12" ht="22.5" customHeight="1" x14ac:dyDescent="0.55000000000000004">
      <c r="L6081" s="18"/>
    </row>
    <row r="6082" spans="12:12" ht="22.5" customHeight="1" x14ac:dyDescent="0.55000000000000004">
      <c r="L6082" s="18"/>
    </row>
    <row r="6083" spans="12:12" ht="22.5" customHeight="1" x14ac:dyDescent="0.55000000000000004">
      <c r="L6083" s="18"/>
    </row>
    <row r="6084" spans="12:12" ht="22.5" customHeight="1" x14ac:dyDescent="0.55000000000000004">
      <c r="L6084" s="18"/>
    </row>
    <row r="6085" spans="12:12" ht="22.5" customHeight="1" x14ac:dyDescent="0.55000000000000004">
      <c r="L6085" s="18"/>
    </row>
    <row r="6086" spans="12:12" ht="22.5" customHeight="1" x14ac:dyDescent="0.55000000000000004">
      <c r="L6086" s="18"/>
    </row>
    <row r="6087" spans="12:12" ht="22.5" customHeight="1" x14ac:dyDescent="0.55000000000000004">
      <c r="L6087" s="18"/>
    </row>
    <row r="6088" spans="12:12" ht="22.5" customHeight="1" x14ac:dyDescent="0.55000000000000004">
      <c r="L6088" s="18"/>
    </row>
    <row r="6089" spans="12:12" ht="22.5" customHeight="1" x14ac:dyDescent="0.55000000000000004">
      <c r="L6089" s="18"/>
    </row>
    <row r="6090" spans="12:12" ht="22.5" customHeight="1" x14ac:dyDescent="0.55000000000000004">
      <c r="L6090" s="18"/>
    </row>
    <row r="6091" spans="12:12" ht="22.5" customHeight="1" x14ac:dyDescent="0.55000000000000004">
      <c r="L6091" s="18"/>
    </row>
    <row r="6092" spans="12:12" ht="22.5" customHeight="1" x14ac:dyDescent="0.55000000000000004">
      <c r="L6092" s="18"/>
    </row>
    <row r="6093" spans="12:12" ht="22.5" customHeight="1" x14ac:dyDescent="0.55000000000000004">
      <c r="L6093" s="18"/>
    </row>
    <row r="6094" spans="12:12" ht="22.5" customHeight="1" x14ac:dyDescent="0.55000000000000004">
      <c r="L6094" s="18"/>
    </row>
    <row r="6095" spans="12:12" ht="22.5" customHeight="1" x14ac:dyDescent="0.55000000000000004">
      <c r="L6095" s="18"/>
    </row>
    <row r="6096" spans="12:12" ht="22.5" customHeight="1" x14ac:dyDescent="0.55000000000000004">
      <c r="L6096" s="18"/>
    </row>
    <row r="6097" spans="12:12" ht="22.5" customHeight="1" x14ac:dyDescent="0.55000000000000004">
      <c r="L6097" s="18"/>
    </row>
    <row r="6098" spans="12:12" ht="22.5" customHeight="1" x14ac:dyDescent="0.55000000000000004">
      <c r="L6098" s="18"/>
    </row>
    <row r="6099" spans="12:12" ht="22.5" customHeight="1" x14ac:dyDescent="0.55000000000000004">
      <c r="L6099" s="18"/>
    </row>
    <row r="6100" spans="12:12" ht="22.5" customHeight="1" x14ac:dyDescent="0.55000000000000004">
      <c r="L6100" s="18"/>
    </row>
    <row r="6101" spans="12:12" ht="22.5" customHeight="1" x14ac:dyDescent="0.55000000000000004">
      <c r="L6101" s="18"/>
    </row>
    <row r="6102" spans="12:12" ht="22.5" customHeight="1" x14ac:dyDescent="0.55000000000000004">
      <c r="L6102" s="18"/>
    </row>
    <row r="6103" spans="12:12" ht="22.5" customHeight="1" x14ac:dyDescent="0.55000000000000004">
      <c r="L6103" s="18"/>
    </row>
    <row r="6104" spans="12:12" ht="22.5" customHeight="1" x14ac:dyDescent="0.55000000000000004">
      <c r="L6104" s="18"/>
    </row>
    <row r="6105" spans="12:12" ht="22.5" customHeight="1" x14ac:dyDescent="0.55000000000000004">
      <c r="L6105" s="18"/>
    </row>
    <row r="6106" spans="12:12" ht="22.5" customHeight="1" x14ac:dyDescent="0.55000000000000004">
      <c r="L6106" s="18"/>
    </row>
    <row r="6107" spans="12:12" ht="22.5" customHeight="1" x14ac:dyDescent="0.55000000000000004">
      <c r="L6107" s="18"/>
    </row>
    <row r="6108" spans="12:12" ht="22.5" customHeight="1" x14ac:dyDescent="0.55000000000000004">
      <c r="L6108" s="18"/>
    </row>
    <row r="6109" spans="12:12" ht="22.5" customHeight="1" x14ac:dyDescent="0.55000000000000004">
      <c r="L6109" s="18"/>
    </row>
    <row r="6110" spans="12:12" ht="22.5" customHeight="1" x14ac:dyDescent="0.55000000000000004">
      <c r="L6110" s="18"/>
    </row>
    <row r="6111" spans="12:12" ht="22.5" customHeight="1" x14ac:dyDescent="0.55000000000000004">
      <c r="L6111" s="18"/>
    </row>
    <row r="6112" spans="12:12" ht="22.5" customHeight="1" x14ac:dyDescent="0.55000000000000004">
      <c r="L6112" s="18"/>
    </row>
    <row r="6113" spans="12:12" ht="22.5" customHeight="1" x14ac:dyDescent="0.55000000000000004">
      <c r="L6113" s="18"/>
    </row>
    <row r="6114" spans="12:12" ht="22.5" customHeight="1" x14ac:dyDescent="0.55000000000000004">
      <c r="L6114" s="18"/>
    </row>
    <row r="6115" spans="12:12" ht="22.5" customHeight="1" x14ac:dyDescent="0.55000000000000004">
      <c r="L6115" s="18"/>
    </row>
    <row r="6116" spans="12:12" ht="22.5" customHeight="1" x14ac:dyDescent="0.55000000000000004">
      <c r="L6116" s="18"/>
    </row>
    <row r="6117" spans="12:12" ht="22.5" customHeight="1" x14ac:dyDescent="0.55000000000000004">
      <c r="L6117" s="18"/>
    </row>
    <row r="6118" spans="12:12" ht="22.5" customHeight="1" x14ac:dyDescent="0.55000000000000004">
      <c r="L6118" s="18"/>
    </row>
    <row r="6119" spans="12:12" ht="22.5" customHeight="1" x14ac:dyDescent="0.55000000000000004">
      <c r="L6119" s="18"/>
    </row>
    <row r="6120" spans="12:12" ht="22.5" customHeight="1" x14ac:dyDescent="0.55000000000000004">
      <c r="L6120" s="18"/>
    </row>
    <row r="6121" spans="12:12" ht="22.5" customHeight="1" x14ac:dyDescent="0.55000000000000004">
      <c r="L6121" s="18"/>
    </row>
    <row r="6122" spans="12:12" ht="22.5" customHeight="1" x14ac:dyDescent="0.55000000000000004">
      <c r="L6122" s="18"/>
    </row>
    <row r="6123" spans="12:12" ht="22.5" customHeight="1" x14ac:dyDescent="0.55000000000000004">
      <c r="L6123" s="18"/>
    </row>
    <row r="6124" spans="12:12" ht="22.5" customHeight="1" x14ac:dyDescent="0.55000000000000004">
      <c r="L6124" s="18"/>
    </row>
    <row r="6125" spans="12:12" ht="22.5" customHeight="1" x14ac:dyDescent="0.55000000000000004">
      <c r="L6125" s="18"/>
    </row>
    <row r="6126" spans="12:12" ht="22.5" customHeight="1" x14ac:dyDescent="0.55000000000000004">
      <c r="L6126" s="18"/>
    </row>
    <row r="6127" spans="12:12" ht="22.5" customHeight="1" x14ac:dyDescent="0.55000000000000004">
      <c r="L6127" s="18"/>
    </row>
    <row r="6128" spans="12:12" ht="22.5" customHeight="1" x14ac:dyDescent="0.55000000000000004">
      <c r="L6128" s="18"/>
    </row>
    <row r="6129" spans="12:12" ht="22.5" customHeight="1" x14ac:dyDescent="0.55000000000000004">
      <c r="L6129" s="18"/>
    </row>
    <row r="6130" spans="12:12" ht="22.5" customHeight="1" x14ac:dyDescent="0.55000000000000004">
      <c r="L6130" s="18"/>
    </row>
    <row r="6131" spans="12:12" ht="22.5" customHeight="1" x14ac:dyDescent="0.55000000000000004">
      <c r="L6131" s="18"/>
    </row>
    <row r="6132" spans="12:12" ht="22.5" customHeight="1" x14ac:dyDescent="0.55000000000000004">
      <c r="L6132" s="18"/>
    </row>
    <row r="6133" spans="12:12" ht="22.5" customHeight="1" x14ac:dyDescent="0.55000000000000004">
      <c r="L6133" s="18"/>
    </row>
    <row r="6134" spans="12:12" ht="22.5" customHeight="1" x14ac:dyDescent="0.55000000000000004">
      <c r="L6134" s="18"/>
    </row>
    <row r="6135" spans="12:12" ht="22.5" customHeight="1" x14ac:dyDescent="0.55000000000000004">
      <c r="L6135" s="18"/>
    </row>
    <row r="6136" spans="12:12" ht="22.5" customHeight="1" x14ac:dyDescent="0.55000000000000004">
      <c r="L6136" s="18"/>
    </row>
    <row r="6137" spans="12:12" ht="22.5" customHeight="1" x14ac:dyDescent="0.55000000000000004">
      <c r="L6137" s="18"/>
    </row>
    <row r="6138" spans="12:12" ht="22.5" customHeight="1" x14ac:dyDescent="0.55000000000000004">
      <c r="L6138" s="18"/>
    </row>
    <row r="6139" spans="12:12" ht="22.5" customHeight="1" x14ac:dyDescent="0.55000000000000004">
      <c r="L6139" s="18"/>
    </row>
    <row r="6140" spans="12:12" ht="22.5" customHeight="1" x14ac:dyDescent="0.55000000000000004">
      <c r="L6140" s="18"/>
    </row>
    <row r="6141" spans="12:12" ht="22.5" customHeight="1" x14ac:dyDescent="0.55000000000000004">
      <c r="L6141" s="18"/>
    </row>
    <row r="6142" spans="12:12" ht="22.5" customHeight="1" x14ac:dyDescent="0.55000000000000004">
      <c r="L6142" s="18"/>
    </row>
    <row r="6143" spans="12:12" ht="22.5" customHeight="1" x14ac:dyDescent="0.55000000000000004">
      <c r="L6143" s="18"/>
    </row>
    <row r="6144" spans="12:12" ht="22.5" customHeight="1" x14ac:dyDescent="0.55000000000000004">
      <c r="L6144" s="18"/>
    </row>
    <row r="6145" spans="12:12" ht="22.5" customHeight="1" x14ac:dyDescent="0.55000000000000004">
      <c r="L6145" s="18"/>
    </row>
    <row r="6146" spans="12:12" ht="22.5" customHeight="1" x14ac:dyDescent="0.55000000000000004">
      <c r="L6146" s="18"/>
    </row>
    <row r="6147" spans="12:12" ht="22.5" customHeight="1" x14ac:dyDescent="0.55000000000000004">
      <c r="L6147" s="18"/>
    </row>
    <row r="6148" spans="12:12" ht="22.5" customHeight="1" x14ac:dyDescent="0.55000000000000004">
      <c r="L6148" s="18"/>
    </row>
    <row r="6149" spans="12:12" ht="22.5" customHeight="1" x14ac:dyDescent="0.55000000000000004">
      <c r="L6149" s="18"/>
    </row>
    <row r="6150" spans="12:12" ht="22.5" customHeight="1" x14ac:dyDescent="0.55000000000000004">
      <c r="L6150" s="18"/>
    </row>
    <row r="6151" spans="12:12" ht="22.5" customHeight="1" x14ac:dyDescent="0.55000000000000004">
      <c r="L6151" s="18"/>
    </row>
    <row r="6152" spans="12:12" ht="22.5" customHeight="1" x14ac:dyDescent="0.55000000000000004">
      <c r="L6152" s="18"/>
    </row>
    <row r="6153" spans="12:12" ht="22.5" customHeight="1" x14ac:dyDescent="0.55000000000000004">
      <c r="L6153" s="18"/>
    </row>
    <row r="6154" spans="12:12" ht="22.5" customHeight="1" x14ac:dyDescent="0.55000000000000004">
      <c r="L6154" s="18"/>
    </row>
    <row r="6155" spans="12:12" ht="22.5" customHeight="1" x14ac:dyDescent="0.55000000000000004">
      <c r="L6155" s="18"/>
    </row>
    <row r="6156" spans="12:12" ht="22.5" customHeight="1" x14ac:dyDescent="0.55000000000000004">
      <c r="L6156" s="18"/>
    </row>
    <row r="6157" spans="12:12" ht="22.5" customHeight="1" x14ac:dyDescent="0.55000000000000004">
      <c r="L6157" s="18"/>
    </row>
    <row r="6158" spans="12:12" ht="22.5" customHeight="1" x14ac:dyDescent="0.55000000000000004">
      <c r="L6158" s="18"/>
    </row>
    <row r="6159" spans="12:12" ht="22.5" customHeight="1" x14ac:dyDescent="0.55000000000000004">
      <c r="L6159" s="18"/>
    </row>
    <row r="6160" spans="12:12" ht="22.5" customHeight="1" x14ac:dyDescent="0.55000000000000004">
      <c r="L6160" s="18"/>
    </row>
    <row r="6161" spans="12:12" ht="22.5" customHeight="1" x14ac:dyDescent="0.55000000000000004">
      <c r="L6161" s="18"/>
    </row>
    <row r="6162" spans="12:12" ht="22.5" customHeight="1" x14ac:dyDescent="0.55000000000000004">
      <c r="L6162" s="18"/>
    </row>
    <row r="6163" spans="12:12" ht="22.5" customHeight="1" x14ac:dyDescent="0.55000000000000004">
      <c r="L6163" s="18"/>
    </row>
    <row r="6164" spans="12:12" ht="22.5" customHeight="1" x14ac:dyDescent="0.55000000000000004">
      <c r="L6164" s="18"/>
    </row>
    <row r="6165" spans="12:12" ht="22.5" customHeight="1" x14ac:dyDescent="0.55000000000000004">
      <c r="L6165" s="18"/>
    </row>
    <row r="6166" spans="12:12" ht="22.5" customHeight="1" x14ac:dyDescent="0.55000000000000004">
      <c r="L6166" s="18"/>
    </row>
    <row r="6167" spans="12:12" ht="22.5" customHeight="1" x14ac:dyDescent="0.55000000000000004">
      <c r="L6167" s="18"/>
    </row>
    <row r="6168" spans="12:12" ht="22.5" customHeight="1" x14ac:dyDescent="0.55000000000000004">
      <c r="L6168" s="18"/>
    </row>
    <row r="6169" spans="12:12" ht="22.5" customHeight="1" x14ac:dyDescent="0.55000000000000004">
      <c r="L6169" s="18"/>
    </row>
    <row r="6170" spans="12:12" ht="22.5" customHeight="1" x14ac:dyDescent="0.55000000000000004">
      <c r="L6170" s="18"/>
    </row>
    <row r="6171" spans="12:12" ht="22.5" customHeight="1" x14ac:dyDescent="0.55000000000000004">
      <c r="L6171" s="18"/>
    </row>
    <row r="6172" spans="12:12" ht="22.5" customHeight="1" x14ac:dyDescent="0.55000000000000004">
      <c r="L6172" s="18"/>
    </row>
    <row r="6173" spans="12:12" ht="22.5" customHeight="1" x14ac:dyDescent="0.55000000000000004">
      <c r="L6173" s="18"/>
    </row>
    <row r="6174" spans="12:12" ht="22.5" customHeight="1" x14ac:dyDescent="0.55000000000000004">
      <c r="L6174" s="18"/>
    </row>
    <row r="6175" spans="12:12" ht="22.5" customHeight="1" x14ac:dyDescent="0.55000000000000004">
      <c r="L6175" s="18"/>
    </row>
    <row r="6176" spans="12:12" ht="22.5" customHeight="1" x14ac:dyDescent="0.55000000000000004">
      <c r="L6176" s="18"/>
    </row>
    <row r="6177" spans="12:12" ht="22.5" customHeight="1" x14ac:dyDescent="0.55000000000000004">
      <c r="L6177" s="18"/>
    </row>
    <row r="6178" spans="12:12" ht="22.5" customHeight="1" x14ac:dyDescent="0.55000000000000004">
      <c r="L6178" s="18"/>
    </row>
    <row r="6179" spans="12:12" ht="22.5" customHeight="1" x14ac:dyDescent="0.55000000000000004">
      <c r="L6179" s="18"/>
    </row>
    <row r="6180" spans="12:12" ht="22.5" customHeight="1" x14ac:dyDescent="0.55000000000000004">
      <c r="L6180" s="18"/>
    </row>
    <row r="6181" spans="12:12" ht="22.5" customHeight="1" x14ac:dyDescent="0.55000000000000004">
      <c r="L6181" s="18"/>
    </row>
    <row r="6182" spans="12:12" ht="22.5" customHeight="1" x14ac:dyDescent="0.55000000000000004">
      <c r="L6182" s="18"/>
    </row>
    <row r="6183" spans="12:12" ht="22.5" customHeight="1" x14ac:dyDescent="0.55000000000000004">
      <c r="L6183" s="18"/>
    </row>
    <row r="6184" spans="12:12" ht="22.5" customHeight="1" x14ac:dyDescent="0.55000000000000004">
      <c r="L6184" s="18"/>
    </row>
    <row r="6185" spans="12:12" ht="22.5" customHeight="1" x14ac:dyDescent="0.55000000000000004">
      <c r="L6185" s="18"/>
    </row>
    <row r="6186" spans="12:12" ht="22.5" customHeight="1" x14ac:dyDescent="0.55000000000000004">
      <c r="L6186" s="18"/>
    </row>
    <row r="6187" spans="12:12" ht="22.5" customHeight="1" x14ac:dyDescent="0.55000000000000004">
      <c r="L6187" s="18"/>
    </row>
    <row r="6188" spans="12:12" ht="22.5" customHeight="1" x14ac:dyDescent="0.55000000000000004">
      <c r="L6188" s="18"/>
    </row>
    <row r="6189" spans="12:12" ht="22.5" customHeight="1" x14ac:dyDescent="0.55000000000000004">
      <c r="L6189" s="18"/>
    </row>
    <row r="6190" spans="12:12" ht="22.5" customHeight="1" x14ac:dyDescent="0.55000000000000004">
      <c r="L6190" s="18"/>
    </row>
    <row r="6191" spans="12:12" ht="22.5" customHeight="1" x14ac:dyDescent="0.55000000000000004">
      <c r="L6191" s="18"/>
    </row>
    <row r="6192" spans="12:12" ht="22.5" customHeight="1" x14ac:dyDescent="0.55000000000000004">
      <c r="L6192" s="18"/>
    </row>
    <row r="6193" spans="12:12" ht="22.5" customHeight="1" x14ac:dyDescent="0.55000000000000004">
      <c r="L6193" s="18"/>
    </row>
    <row r="6194" spans="12:12" ht="22.5" customHeight="1" x14ac:dyDescent="0.55000000000000004">
      <c r="L6194" s="18"/>
    </row>
    <row r="6195" spans="12:12" ht="22.5" customHeight="1" x14ac:dyDescent="0.55000000000000004">
      <c r="L6195" s="18"/>
    </row>
    <row r="6196" spans="12:12" ht="22.5" customHeight="1" x14ac:dyDescent="0.55000000000000004">
      <c r="L6196" s="18"/>
    </row>
    <row r="6197" spans="12:12" ht="22.5" customHeight="1" x14ac:dyDescent="0.55000000000000004">
      <c r="L6197" s="18"/>
    </row>
    <row r="6198" spans="12:12" ht="22.5" customHeight="1" x14ac:dyDescent="0.55000000000000004">
      <c r="L6198" s="18"/>
    </row>
    <row r="6199" spans="12:12" ht="22.5" customHeight="1" x14ac:dyDescent="0.55000000000000004">
      <c r="L6199" s="18"/>
    </row>
    <row r="6200" spans="12:12" ht="22.5" customHeight="1" x14ac:dyDescent="0.55000000000000004">
      <c r="L6200" s="18"/>
    </row>
    <row r="6201" spans="12:12" ht="22.5" customHeight="1" x14ac:dyDescent="0.55000000000000004">
      <c r="L6201" s="18"/>
    </row>
    <row r="6202" spans="12:12" ht="22.5" customHeight="1" x14ac:dyDescent="0.55000000000000004">
      <c r="L6202" s="18"/>
    </row>
    <row r="6203" spans="12:12" ht="22.5" customHeight="1" x14ac:dyDescent="0.55000000000000004">
      <c r="L6203" s="18"/>
    </row>
    <row r="6204" spans="12:12" ht="22.5" customHeight="1" x14ac:dyDescent="0.55000000000000004">
      <c r="L6204" s="18"/>
    </row>
    <row r="6205" spans="12:12" ht="22.5" customHeight="1" x14ac:dyDescent="0.55000000000000004">
      <c r="L6205" s="18"/>
    </row>
    <row r="6206" spans="12:12" ht="22.5" customHeight="1" x14ac:dyDescent="0.55000000000000004">
      <c r="L6206" s="18"/>
    </row>
    <row r="6207" spans="12:12" ht="22.5" customHeight="1" x14ac:dyDescent="0.55000000000000004">
      <c r="L6207" s="18"/>
    </row>
    <row r="6208" spans="12:12" ht="22.5" customHeight="1" x14ac:dyDescent="0.55000000000000004">
      <c r="L6208" s="18"/>
    </row>
    <row r="6209" spans="12:12" ht="22.5" customHeight="1" x14ac:dyDescent="0.55000000000000004">
      <c r="L6209" s="18"/>
    </row>
    <row r="6210" spans="12:12" ht="22.5" customHeight="1" x14ac:dyDescent="0.55000000000000004">
      <c r="L6210" s="18"/>
    </row>
    <row r="6211" spans="12:12" ht="22.5" customHeight="1" x14ac:dyDescent="0.55000000000000004">
      <c r="L6211" s="18"/>
    </row>
    <row r="6212" spans="12:12" ht="22.5" customHeight="1" x14ac:dyDescent="0.55000000000000004">
      <c r="L6212" s="18"/>
    </row>
    <row r="6213" spans="12:12" ht="22.5" customHeight="1" x14ac:dyDescent="0.55000000000000004">
      <c r="L6213" s="18"/>
    </row>
    <row r="6214" spans="12:12" ht="22.5" customHeight="1" x14ac:dyDescent="0.55000000000000004">
      <c r="L6214" s="18"/>
    </row>
    <row r="6215" spans="12:12" ht="22.5" customHeight="1" x14ac:dyDescent="0.55000000000000004">
      <c r="L6215" s="18"/>
    </row>
    <row r="6216" spans="12:12" ht="22.5" customHeight="1" x14ac:dyDescent="0.55000000000000004">
      <c r="L6216" s="18"/>
    </row>
    <row r="6217" spans="12:12" ht="22.5" customHeight="1" x14ac:dyDescent="0.55000000000000004">
      <c r="L6217" s="18"/>
    </row>
    <row r="6218" spans="12:12" ht="22.5" customHeight="1" x14ac:dyDescent="0.55000000000000004">
      <c r="L6218" s="18"/>
    </row>
    <row r="6219" spans="12:12" ht="22.5" customHeight="1" x14ac:dyDescent="0.55000000000000004">
      <c r="L6219" s="18"/>
    </row>
    <row r="6220" spans="12:12" ht="22.5" customHeight="1" x14ac:dyDescent="0.55000000000000004">
      <c r="L6220" s="18"/>
    </row>
    <row r="6221" spans="12:12" ht="22.5" customHeight="1" x14ac:dyDescent="0.55000000000000004">
      <c r="L6221" s="18"/>
    </row>
    <row r="6222" spans="12:12" ht="22.5" customHeight="1" x14ac:dyDescent="0.55000000000000004">
      <c r="L6222" s="18"/>
    </row>
    <row r="6223" spans="12:12" ht="22.5" customHeight="1" x14ac:dyDescent="0.55000000000000004">
      <c r="L6223" s="18"/>
    </row>
    <row r="6224" spans="12:12" ht="22.5" customHeight="1" x14ac:dyDescent="0.55000000000000004">
      <c r="L6224" s="18"/>
    </row>
    <row r="6225" spans="12:12" ht="22.5" customHeight="1" x14ac:dyDescent="0.55000000000000004">
      <c r="L6225" s="18"/>
    </row>
    <row r="6226" spans="12:12" ht="22.5" customHeight="1" x14ac:dyDescent="0.55000000000000004">
      <c r="L6226" s="18"/>
    </row>
    <row r="6227" spans="12:12" ht="22.5" customHeight="1" x14ac:dyDescent="0.55000000000000004">
      <c r="L6227" s="18"/>
    </row>
    <row r="6228" spans="12:12" ht="22.5" customHeight="1" x14ac:dyDescent="0.55000000000000004">
      <c r="L6228" s="18"/>
    </row>
    <row r="6229" spans="12:12" ht="22.5" customHeight="1" x14ac:dyDescent="0.55000000000000004">
      <c r="L6229" s="18"/>
    </row>
    <row r="6230" spans="12:12" ht="22.5" customHeight="1" x14ac:dyDescent="0.55000000000000004">
      <c r="L6230" s="18"/>
    </row>
    <row r="6231" spans="12:12" ht="22.5" customHeight="1" x14ac:dyDescent="0.55000000000000004">
      <c r="L6231" s="18"/>
    </row>
    <row r="6232" spans="12:12" ht="22.5" customHeight="1" x14ac:dyDescent="0.55000000000000004">
      <c r="L6232" s="18"/>
    </row>
    <row r="6233" spans="12:12" ht="22.5" customHeight="1" x14ac:dyDescent="0.55000000000000004">
      <c r="L6233" s="18"/>
    </row>
    <row r="6234" spans="12:12" ht="22.5" customHeight="1" x14ac:dyDescent="0.55000000000000004">
      <c r="L6234" s="18"/>
    </row>
    <row r="6235" spans="12:12" ht="22.5" customHeight="1" x14ac:dyDescent="0.55000000000000004">
      <c r="L6235" s="18"/>
    </row>
    <row r="6236" spans="12:12" ht="22.5" customHeight="1" x14ac:dyDescent="0.55000000000000004">
      <c r="L6236" s="18"/>
    </row>
    <row r="6237" spans="12:12" ht="22.5" customHeight="1" x14ac:dyDescent="0.55000000000000004">
      <c r="L6237" s="18"/>
    </row>
    <row r="6238" spans="12:12" ht="22.5" customHeight="1" x14ac:dyDescent="0.55000000000000004">
      <c r="L6238" s="18"/>
    </row>
    <row r="6239" spans="12:12" ht="22.5" customHeight="1" x14ac:dyDescent="0.55000000000000004">
      <c r="L6239" s="18"/>
    </row>
    <row r="6240" spans="12:12" ht="22.5" customHeight="1" x14ac:dyDescent="0.55000000000000004">
      <c r="L6240" s="18"/>
    </row>
    <row r="6241" spans="12:12" ht="22.5" customHeight="1" x14ac:dyDescent="0.55000000000000004">
      <c r="L6241" s="18"/>
    </row>
    <row r="6242" spans="12:12" ht="22.5" customHeight="1" x14ac:dyDescent="0.55000000000000004">
      <c r="L6242" s="18"/>
    </row>
    <row r="6243" spans="12:12" ht="22.5" customHeight="1" x14ac:dyDescent="0.55000000000000004">
      <c r="L6243" s="18"/>
    </row>
    <row r="6244" spans="12:12" ht="22.5" customHeight="1" x14ac:dyDescent="0.55000000000000004">
      <c r="L6244" s="18"/>
    </row>
    <row r="6245" spans="12:12" ht="22.5" customHeight="1" x14ac:dyDescent="0.55000000000000004">
      <c r="L6245" s="18"/>
    </row>
    <row r="6246" spans="12:12" ht="22.5" customHeight="1" x14ac:dyDescent="0.55000000000000004">
      <c r="L6246" s="18"/>
    </row>
    <row r="6247" spans="12:12" ht="22.5" customHeight="1" x14ac:dyDescent="0.55000000000000004">
      <c r="L6247" s="18"/>
    </row>
    <row r="6248" spans="12:12" ht="22.5" customHeight="1" x14ac:dyDescent="0.55000000000000004">
      <c r="L6248" s="18"/>
    </row>
    <row r="6249" spans="12:12" ht="22.5" customHeight="1" x14ac:dyDescent="0.55000000000000004">
      <c r="L6249" s="18"/>
    </row>
    <row r="6250" spans="12:12" ht="22.5" customHeight="1" x14ac:dyDescent="0.55000000000000004">
      <c r="L6250" s="18"/>
    </row>
    <row r="6251" spans="12:12" ht="22.5" customHeight="1" x14ac:dyDescent="0.55000000000000004">
      <c r="L6251" s="18"/>
    </row>
    <row r="6252" spans="12:12" ht="22.5" customHeight="1" x14ac:dyDescent="0.55000000000000004">
      <c r="L6252" s="18"/>
    </row>
    <row r="6253" spans="12:12" ht="22.5" customHeight="1" x14ac:dyDescent="0.55000000000000004">
      <c r="L6253" s="18"/>
    </row>
    <row r="6254" spans="12:12" ht="22.5" customHeight="1" x14ac:dyDescent="0.55000000000000004">
      <c r="L6254" s="18"/>
    </row>
    <row r="6255" spans="12:12" ht="22.5" customHeight="1" x14ac:dyDescent="0.55000000000000004">
      <c r="L6255" s="18"/>
    </row>
    <row r="6256" spans="12:12" ht="22.5" customHeight="1" x14ac:dyDescent="0.55000000000000004">
      <c r="L6256" s="18"/>
    </row>
    <row r="6257" spans="12:12" ht="22.5" customHeight="1" x14ac:dyDescent="0.55000000000000004">
      <c r="L6257" s="18"/>
    </row>
    <row r="6258" spans="12:12" ht="22.5" customHeight="1" x14ac:dyDescent="0.55000000000000004">
      <c r="L6258" s="18"/>
    </row>
    <row r="6259" spans="12:12" ht="22.5" customHeight="1" x14ac:dyDescent="0.55000000000000004">
      <c r="L6259" s="18"/>
    </row>
    <row r="6260" spans="12:12" ht="22.5" customHeight="1" x14ac:dyDescent="0.55000000000000004">
      <c r="L6260" s="18"/>
    </row>
    <row r="6261" spans="12:12" ht="22.5" customHeight="1" x14ac:dyDescent="0.55000000000000004">
      <c r="L6261" s="18"/>
    </row>
    <row r="6262" spans="12:12" ht="22.5" customHeight="1" x14ac:dyDescent="0.55000000000000004">
      <c r="L6262" s="18"/>
    </row>
    <row r="6263" spans="12:12" ht="22.5" customHeight="1" x14ac:dyDescent="0.55000000000000004">
      <c r="L6263" s="18"/>
    </row>
    <row r="6264" spans="12:12" ht="22.5" customHeight="1" x14ac:dyDescent="0.55000000000000004">
      <c r="L6264" s="18"/>
    </row>
    <row r="6265" spans="12:12" ht="22.5" customHeight="1" x14ac:dyDescent="0.55000000000000004">
      <c r="L6265" s="18"/>
    </row>
    <row r="6266" spans="12:12" ht="22.5" customHeight="1" x14ac:dyDescent="0.55000000000000004">
      <c r="L6266" s="18"/>
    </row>
    <row r="6267" spans="12:12" ht="22.5" customHeight="1" x14ac:dyDescent="0.55000000000000004">
      <c r="L6267" s="18"/>
    </row>
    <row r="6268" spans="12:12" ht="22.5" customHeight="1" x14ac:dyDescent="0.55000000000000004">
      <c r="L6268" s="18"/>
    </row>
    <row r="6269" spans="12:12" ht="22.5" customHeight="1" x14ac:dyDescent="0.55000000000000004">
      <c r="L6269" s="18"/>
    </row>
    <row r="6270" spans="12:12" ht="22.5" customHeight="1" x14ac:dyDescent="0.55000000000000004">
      <c r="L6270" s="18"/>
    </row>
    <row r="6271" spans="12:12" ht="22.5" customHeight="1" x14ac:dyDescent="0.55000000000000004">
      <c r="L6271" s="18"/>
    </row>
    <row r="6272" spans="12:12" ht="22.5" customHeight="1" x14ac:dyDescent="0.55000000000000004">
      <c r="L6272" s="18"/>
    </row>
    <row r="6273" spans="12:12" ht="22.5" customHeight="1" x14ac:dyDescent="0.55000000000000004">
      <c r="L6273" s="18"/>
    </row>
    <row r="6274" spans="12:12" ht="22.5" customHeight="1" x14ac:dyDescent="0.55000000000000004">
      <c r="L6274" s="18"/>
    </row>
    <row r="6275" spans="12:12" ht="22.5" customHeight="1" x14ac:dyDescent="0.55000000000000004">
      <c r="L6275" s="18"/>
    </row>
    <row r="6276" spans="12:12" ht="22.5" customHeight="1" x14ac:dyDescent="0.55000000000000004">
      <c r="L6276" s="18"/>
    </row>
    <row r="6277" spans="12:12" ht="22.5" customHeight="1" x14ac:dyDescent="0.55000000000000004">
      <c r="L6277" s="18"/>
    </row>
    <row r="6278" spans="12:12" ht="22.5" customHeight="1" x14ac:dyDescent="0.55000000000000004">
      <c r="L6278" s="18"/>
    </row>
    <row r="6279" spans="12:12" ht="22.5" customHeight="1" x14ac:dyDescent="0.55000000000000004">
      <c r="L6279" s="18"/>
    </row>
    <row r="6280" spans="12:12" ht="22.5" customHeight="1" x14ac:dyDescent="0.55000000000000004">
      <c r="L6280" s="18"/>
    </row>
    <row r="6281" spans="12:12" ht="22.5" customHeight="1" x14ac:dyDescent="0.55000000000000004">
      <c r="L6281" s="18"/>
    </row>
    <row r="6282" spans="12:12" ht="22.5" customHeight="1" x14ac:dyDescent="0.55000000000000004">
      <c r="L6282" s="18"/>
    </row>
    <row r="6283" spans="12:12" ht="22.5" customHeight="1" x14ac:dyDescent="0.55000000000000004">
      <c r="L6283" s="18"/>
    </row>
    <row r="6284" spans="12:12" ht="22.5" customHeight="1" x14ac:dyDescent="0.55000000000000004">
      <c r="L6284" s="18"/>
    </row>
    <row r="6285" spans="12:12" ht="22.5" customHeight="1" x14ac:dyDescent="0.55000000000000004">
      <c r="L6285" s="18"/>
    </row>
    <row r="6286" spans="12:12" ht="22.5" customHeight="1" x14ac:dyDescent="0.55000000000000004">
      <c r="L6286" s="18"/>
    </row>
    <row r="6287" spans="12:12" ht="22.5" customHeight="1" x14ac:dyDescent="0.55000000000000004">
      <c r="L6287" s="18"/>
    </row>
    <row r="6288" spans="12:12" ht="22.5" customHeight="1" x14ac:dyDescent="0.55000000000000004">
      <c r="L6288" s="18"/>
    </row>
    <row r="6289" spans="12:12" ht="22.5" customHeight="1" x14ac:dyDescent="0.55000000000000004">
      <c r="L6289" s="18"/>
    </row>
    <row r="6290" spans="12:12" ht="22.5" customHeight="1" x14ac:dyDescent="0.55000000000000004">
      <c r="L6290" s="18"/>
    </row>
    <row r="6291" spans="12:12" ht="22.5" customHeight="1" x14ac:dyDescent="0.55000000000000004">
      <c r="L6291" s="18"/>
    </row>
    <row r="6292" spans="12:12" ht="22.5" customHeight="1" x14ac:dyDescent="0.55000000000000004">
      <c r="L6292" s="18"/>
    </row>
    <row r="6293" spans="12:12" ht="22.5" customHeight="1" x14ac:dyDescent="0.55000000000000004">
      <c r="L6293" s="18"/>
    </row>
    <row r="6294" spans="12:12" ht="22.5" customHeight="1" x14ac:dyDescent="0.55000000000000004">
      <c r="L6294" s="18"/>
    </row>
    <row r="6295" spans="12:12" ht="22.5" customHeight="1" x14ac:dyDescent="0.55000000000000004">
      <c r="L6295" s="18"/>
    </row>
    <row r="6296" spans="12:12" ht="22.5" customHeight="1" x14ac:dyDescent="0.55000000000000004">
      <c r="L6296" s="18"/>
    </row>
    <row r="6297" spans="12:12" ht="22.5" customHeight="1" x14ac:dyDescent="0.55000000000000004">
      <c r="L6297" s="18"/>
    </row>
    <row r="6298" spans="12:12" ht="22.5" customHeight="1" x14ac:dyDescent="0.55000000000000004">
      <c r="L6298" s="18"/>
    </row>
    <row r="6299" spans="12:12" ht="22.5" customHeight="1" x14ac:dyDescent="0.55000000000000004">
      <c r="L6299" s="18"/>
    </row>
    <row r="6300" spans="12:12" ht="22.5" customHeight="1" x14ac:dyDescent="0.55000000000000004">
      <c r="L6300" s="18"/>
    </row>
    <row r="6301" spans="12:12" ht="22.5" customHeight="1" x14ac:dyDescent="0.55000000000000004">
      <c r="L6301" s="18"/>
    </row>
    <row r="6302" spans="12:12" ht="22.5" customHeight="1" x14ac:dyDescent="0.55000000000000004">
      <c r="L6302" s="18"/>
    </row>
    <row r="6303" spans="12:12" ht="22.5" customHeight="1" x14ac:dyDescent="0.55000000000000004">
      <c r="L6303" s="18"/>
    </row>
    <row r="6304" spans="12:12" ht="22.5" customHeight="1" x14ac:dyDescent="0.55000000000000004">
      <c r="L6304" s="18"/>
    </row>
    <row r="6305" spans="12:12" ht="22.5" customHeight="1" x14ac:dyDescent="0.55000000000000004">
      <c r="L6305" s="18"/>
    </row>
    <row r="6306" spans="12:12" ht="22.5" customHeight="1" x14ac:dyDescent="0.55000000000000004">
      <c r="L6306" s="18"/>
    </row>
    <row r="6307" spans="12:12" ht="22.5" customHeight="1" x14ac:dyDescent="0.55000000000000004">
      <c r="L6307" s="18"/>
    </row>
    <row r="6308" spans="12:12" ht="22.5" customHeight="1" x14ac:dyDescent="0.55000000000000004">
      <c r="L6308" s="18"/>
    </row>
    <row r="6309" spans="12:12" ht="22.5" customHeight="1" x14ac:dyDescent="0.55000000000000004">
      <c r="L6309" s="18"/>
    </row>
    <row r="6310" spans="12:12" ht="22.5" customHeight="1" x14ac:dyDescent="0.55000000000000004">
      <c r="L6310" s="18"/>
    </row>
    <row r="6311" spans="12:12" ht="22.5" customHeight="1" x14ac:dyDescent="0.55000000000000004">
      <c r="L6311" s="18"/>
    </row>
    <row r="6312" spans="12:12" ht="22.5" customHeight="1" x14ac:dyDescent="0.55000000000000004">
      <c r="L6312" s="18"/>
    </row>
    <row r="6313" spans="12:12" ht="22.5" customHeight="1" x14ac:dyDescent="0.55000000000000004">
      <c r="L6313" s="18"/>
    </row>
    <row r="6314" spans="12:12" ht="22.5" customHeight="1" x14ac:dyDescent="0.55000000000000004">
      <c r="L6314" s="18"/>
    </row>
    <row r="6315" spans="12:12" ht="22.5" customHeight="1" x14ac:dyDescent="0.55000000000000004">
      <c r="L6315" s="18"/>
    </row>
    <row r="6316" spans="12:12" ht="22.5" customHeight="1" x14ac:dyDescent="0.55000000000000004">
      <c r="L6316" s="18"/>
    </row>
    <row r="6317" spans="12:12" ht="22.5" customHeight="1" x14ac:dyDescent="0.55000000000000004">
      <c r="L6317" s="18"/>
    </row>
    <row r="6318" spans="12:12" ht="22.5" customHeight="1" x14ac:dyDescent="0.55000000000000004">
      <c r="L6318" s="18"/>
    </row>
    <row r="6319" spans="12:12" ht="22.5" customHeight="1" x14ac:dyDescent="0.55000000000000004">
      <c r="L6319" s="18"/>
    </row>
    <row r="6320" spans="12:12" ht="22.5" customHeight="1" x14ac:dyDescent="0.55000000000000004">
      <c r="L6320" s="18"/>
    </row>
    <row r="6321" spans="12:12" ht="22.5" customHeight="1" x14ac:dyDescent="0.55000000000000004">
      <c r="L6321" s="18"/>
    </row>
    <row r="6322" spans="12:12" ht="22.5" customHeight="1" x14ac:dyDescent="0.55000000000000004">
      <c r="L6322" s="18"/>
    </row>
    <row r="6323" spans="12:12" ht="22.5" customHeight="1" x14ac:dyDescent="0.55000000000000004">
      <c r="L6323" s="18"/>
    </row>
    <row r="6324" spans="12:12" ht="22.5" customHeight="1" x14ac:dyDescent="0.55000000000000004">
      <c r="L6324" s="18"/>
    </row>
    <row r="6325" spans="12:12" ht="22.5" customHeight="1" x14ac:dyDescent="0.55000000000000004">
      <c r="L6325" s="18"/>
    </row>
    <row r="6326" spans="12:12" ht="22.5" customHeight="1" x14ac:dyDescent="0.55000000000000004">
      <c r="L6326" s="18"/>
    </row>
    <row r="6327" spans="12:12" ht="22.5" customHeight="1" x14ac:dyDescent="0.55000000000000004">
      <c r="L6327" s="18"/>
    </row>
    <row r="6328" spans="12:12" ht="22.5" customHeight="1" x14ac:dyDescent="0.55000000000000004">
      <c r="L6328" s="18"/>
    </row>
    <row r="6329" spans="12:12" ht="22.5" customHeight="1" x14ac:dyDescent="0.55000000000000004">
      <c r="L6329" s="18"/>
    </row>
    <row r="6330" spans="12:12" ht="22.5" customHeight="1" x14ac:dyDescent="0.55000000000000004">
      <c r="L6330" s="18"/>
    </row>
    <row r="6331" spans="12:12" ht="22.5" customHeight="1" x14ac:dyDescent="0.55000000000000004">
      <c r="L6331" s="18"/>
    </row>
    <row r="6332" spans="12:12" ht="22.5" customHeight="1" x14ac:dyDescent="0.55000000000000004">
      <c r="L6332" s="18"/>
    </row>
    <row r="6333" spans="12:12" ht="22.5" customHeight="1" x14ac:dyDescent="0.55000000000000004">
      <c r="L6333" s="18"/>
    </row>
    <row r="6334" spans="12:12" ht="22.5" customHeight="1" x14ac:dyDescent="0.55000000000000004">
      <c r="L6334" s="18"/>
    </row>
    <row r="6335" spans="12:12" ht="22.5" customHeight="1" x14ac:dyDescent="0.55000000000000004">
      <c r="L6335" s="18"/>
    </row>
    <row r="6336" spans="12:12" ht="22.5" customHeight="1" x14ac:dyDescent="0.55000000000000004">
      <c r="L6336" s="18"/>
    </row>
    <row r="6337" spans="12:12" ht="22.5" customHeight="1" x14ac:dyDescent="0.55000000000000004">
      <c r="L6337" s="18"/>
    </row>
    <row r="6338" spans="12:12" ht="22.5" customHeight="1" x14ac:dyDescent="0.55000000000000004">
      <c r="L6338" s="18"/>
    </row>
    <row r="6339" spans="12:12" ht="22.5" customHeight="1" x14ac:dyDescent="0.55000000000000004">
      <c r="L6339" s="18"/>
    </row>
    <row r="6340" spans="12:12" ht="22.5" customHeight="1" x14ac:dyDescent="0.55000000000000004">
      <c r="L6340" s="18"/>
    </row>
    <row r="6341" spans="12:12" ht="22.5" customHeight="1" x14ac:dyDescent="0.55000000000000004">
      <c r="L6341" s="18"/>
    </row>
    <row r="6342" spans="12:12" ht="22.5" customHeight="1" x14ac:dyDescent="0.55000000000000004">
      <c r="L6342" s="18"/>
    </row>
    <row r="6343" spans="12:12" ht="22.5" customHeight="1" x14ac:dyDescent="0.55000000000000004">
      <c r="L6343" s="18"/>
    </row>
    <row r="6344" spans="12:12" ht="22.5" customHeight="1" x14ac:dyDescent="0.55000000000000004">
      <c r="L6344" s="18"/>
    </row>
    <row r="6345" spans="12:12" ht="22.5" customHeight="1" x14ac:dyDescent="0.55000000000000004">
      <c r="L6345" s="18"/>
    </row>
    <row r="6346" spans="12:12" ht="22.5" customHeight="1" x14ac:dyDescent="0.55000000000000004">
      <c r="L6346" s="18"/>
    </row>
    <row r="6347" spans="12:12" ht="22.5" customHeight="1" x14ac:dyDescent="0.55000000000000004">
      <c r="L6347" s="18"/>
    </row>
    <row r="6348" spans="12:12" ht="22.5" customHeight="1" x14ac:dyDescent="0.55000000000000004">
      <c r="L6348" s="18"/>
    </row>
    <row r="6349" spans="12:12" ht="22.5" customHeight="1" x14ac:dyDescent="0.55000000000000004">
      <c r="L6349" s="18"/>
    </row>
    <row r="6350" spans="12:12" ht="22.5" customHeight="1" x14ac:dyDescent="0.55000000000000004">
      <c r="L6350" s="18"/>
    </row>
    <row r="6351" spans="12:12" ht="22.5" customHeight="1" x14ac:dyDescent="0.55000000000000004">
      <c r="L6351" s="18"/>
    </row>
    <row r="6352" spans="12:12" ht="22.5" customHeight="1" x14ac:dyDescent="0.55000000000000004">
      <c r="L6352" s="18"/>
    </row>
    <row r="6353" spans="12:12" ht="22.5" customHeight="1" x14ac:dyDescent="0.55000000000000004">
      <c r="L6353" s="18"/>
    </row>
    <row r="6354" spans="12:12" ht="22.5" customHeight="1" x14ac:dyDescent="0.55000000000000004">
      <c r="L6354" s="18"/>
    </row>
    <row r="6355" spans="12:12" ht="22.5" customHeight="1" x14ac:dyDescent="0.55000000000000004">
      <c r="L6355" s="18"/>
    </row>
    <row r="6356" spans="12:12" ht="22.5" customHeight="1" x14ac:dyDescent="0.55000000000000004">
      <c r="L6356" s="18"/>
    </row>
    <row r="6357" spans="12:12" ht="22.5" customHeight="1" x14ac:dyDescent="0.55000000000000004">
      <c r="L6357" s="18"/>
    </row>
    <row r="6358" spans="12:12" ht="22.5" customHeight="1" x14ac:dyDescent="0.55000000000000004">
      <c r="L6358" s="18"/>
    </row>
    <row r="6359" spans="12:12" ht="22.5" customHeight="1" x14ac:dyDescent="0.55000000000000004">
      <c r="L6359" s="18"/>
    </row>
    <row r="6360" spans="12:12" ht="22.5" customHeight="1" x14ac:dyDescent="0.55000000000000004">
      <c r="L6360" s="18"/>
    </row>
    <row r="6361" spans="12:12" ht="22.5" customHeight="1" x14ac:dyDescent="0.55000000000000004">
      <c r="L6361" s="18"/>
    </row>
    <row r="6362" spans="12:12" ht="22.5" customHeight="1" x14ac:dyDescent="0.55000000000000004">
      <c r="L6362" s="18"/>
    </row>
    <row r="6363" spans="12:12" ht="22.5" customHeight="1" x14ac:dyDescent="0.55000000000000004">
      <c r="L6363" s="18"/>
    </row>
    <row r="6364" spans="12:12" ht="22.5" customHeight="1" x14ac:dyDescent="0.55000000000000004">
      <c r="L6364" s="18"/>
    </row>
    <row r="6365" spans="12:12" ht="22.5" customHeight="1" x14ac:dyDescent="0.55000000000000004">
      <c r="L6365" s="18"/>
    </row>
    <row r="6366" spans="12:12" ht="22.5" customHeight="1" x14ac:dyDescent="0.55000000000000004">
      <c r="L6366" s="18"/>
    </row>
    <row r="6367" spans="12:12" ht="22.5" customHeight="1" x14ac:dyDescent="0.55000000000000004">
      <c r="L6367" s="18"/>
    </row>
    <row r="6368" spans="12:12" ht="22.5" customHeight="1" x14ac:dyDescent="0.55000000000000004">
      <c r="L6368" s="18"/>
    </row>
    <row r="6369" spans="12:12" ht="22.5" customHeight="1" x14ac:dyDescent="0.55000000000000004">
      <c r="L6369" s="18"/>
    </row>
    <row r="6370" spans="12:12" ht="22.5" customHeight="1" x14ac:dyDescent="0.55000000000000004">
      <c r="L6370" s="18"/>
    </row>
    <row r="6371" spans="12:12" ht="22.5" customHeight="1" x14ac:dyDescent="0.55000000000000004">
      <c r="L6371" s="18"/>
    </row>
    <row r="6372" spans="12:12" ht="22.5" customHeight="1" x14ac:dyDescent="0.55000000000000004">
      <c r="L6372" s="18"/>
    </row>
    <row r="6373" spans="12:12" ht="22.5" customHeight="1" x14ac:dyDescent="0.55000000000000004">
      <c r="L6373" s="18"/>
    </row>
    <row r="6374" spans="12:12" ht="22.5" customHeight="1" x14ac:dyDescent="0.55000000000000004">
      <c r="L6374" s="18"/>
    </row>
    <row r="6375" spans="12:12" ht="22.5" customHeight="1" x14ac:dyDescent="0.55000000000000004">
      <c r="L6375" s="18"/>
    </row>
    <row r="6376" spans="12:12" ht="22.5" customHeight="1" x14ac:dyDescent="0.55000000000000004">
      <c r="L6376" s="18"/>
    </row>
    <row r="6377" spans="12:12" ht="22.5" customHeight="1" x14ac:dyDescent="0.55000000000000004">
      <c r="L6377" s="18"/>
    </row>
    <row r="6378" spans="12:12" ht="22.5" customHeight="1" x14ac:dyDescent="0.55000000000000004">
      <c r="L6378" s="18"/>
    </row>
    <row r="6379" spans="12:12" ht="22.5" customHeight="1" x14ac:dyDescent="0.55000000000000004">
      <c r="L6379" s="18"/>
    </row>
    <row r="6380" spans="12:12" ht="22.5" customHeight="1" x14ac:dyDescent="0.55000000000000004">
      <c r="L6380" s="18"/>
    </row>
    <row r="6381" spans="12:12" ht="22.5" customHeight="1" x14ac:dyDescent="0.55000000000000004">
      <c r="L6381" s="18"/>
    </row>
    <row r="6382" spans="12:12" ht="22.5" customHeight="1" x14ac:dyDescent="0.55000000000000004">
      <c r="L6382" s="18"/>
    </row>
    <row r="6383" spans="12:12" ht="22.5" customHeight="1" x14ac:dyDescent="0.55000000000000004">
      <c r="L6383" s="18"/>
    </row>
    <row r="6384" spans="12:12" ht="22.5" customHeight="1" x14ac:dyDescent="0.55000000000000004">
      <c r="L6384" s="18"/>
    </row>
    <row r="6385" spans="12:12" ht="22.5" customHeight="1" x14ac:dyDescent="0.55000000000000004">
      <c r="L6385" s="18"/>
    </row>
    <row r="6386" spans="12:12" ht="22.5" customHeight="1" x14ac:dyDescent="0.55000000000000004">
      <c r="L6386" s="18"/>
    </row>
    <row r="6387" spans="12:12" ht="22.5" customHeight="1" x14ac:dyDescent="0.55000000000000004">
      <c r="L6387" s="18"/>
    </row>
    <row r="6388" spans="12:12" ht="22.5" customHeight="1" x14ac:dyDescent="0.55000000000000004">
      <c r="L6388" s="18"/>
    </row>
    <row r="6389" spans="12:12" ht="22.5" customHeight="1" x14ac:dyDescent="0.55000000000000004">
      <c r="L6389" s="18"/>
    </row>
    <row r="6390" spans="12:12" ht="22.5" customHeight="1" x14ac:dyDescent="0.55000000000000004">
      <c r="L6390" s="18"/>
    </row>
    <row r="6391" spans="12:12" ht="22.5" customHeight="1" x14ac:dyDescent="0.55000000000000004">
      <c r="L6391" s="18"/>
    </row>
    <row r="6392" spans="12:12" ht="22.5" customHeight="1" x14ac:dyDescent="0.55000000000000004">
      <c r="L6392" s="18"/>
    </row>
    <row r="6393" spans="12:12" ht="22.5" customHeight="1" x14ac:dyDescent="0.55000000000000004">
      <c r="L6393" s="18"/>
    </row>
    <row r="6394" spans="12:12" ht="22.5" customHeight="1" x14ac:dyDescent="0.55000000000000004">
      <c r="L6394" s="18"/>
    </row>
    <row r="6395" spans="12:12" ht="22.5" customHeight="1" x14ac:dyDescent="0.55000000000000004">
      <c r="L6395" s="18"/>
    </row>
    <row r="6396" spans="12:12" ht="22.5" customHeight="1" x14ac:dyDescent="0.55000000000000004">
      <c r="L6396" s="18"/>
    </row>
    <row r="6397" spans="12:12" ht="22.5" customHeight="1" x14ac:dyDescent="0.55000000000000004">
      <c r="L6397" s="18"/>
    </row>
    <row r="6398" spans="12:12" ht="22.5" customHeight="1" x14ac:dyDescent="0.55000000000000004">
      <c r="L6398" s="18"/>
    </row>
    <row r="6399" spans="12:12" ht="22.5" customHeight="1" x14ac:dyDescent="0.55000000000000004">
      <c r="L6399" s="18"/>
    </row>
    <row r="6400" spans="12:12" ht="22.5" customHeight="1" x14ac:dyDescent="0.55000000000000004">
      <c r="L6400" s="18"/>
    </row>
    <row r="6401" spans="12:12" ht="22.5" customHeight="1" x14ac:dyDescent="0.55000000000000004">
      <c r="L6401" s="18"/>
    </row>
    <row r="6402" spans="12:12" ht="22.5" customHeight="1" x14ac:dyDescent="0.55000000000000004">
      <c r="L6402" s="18"/>
    </row>
    <row r="6403" spans="12:12" ht="22.5" customHeight="1" x14ac:dyDescent="0.55000000000000004">
      <c r="L6403" s="18"/>
    </row>
    <row r="6404" spans="12:12" ht="22.5" customHeight="1" x14ac:dyDescent="0.55000000000000004">
      <c r="L6404" s="18"/>
    </row>
    <row r="6405" spans="12:12" ht="22.5" customHeight="1" x14ac:dyDescent="0.55000000000000004">
      <c r="L6405" s="18"/>
    </row>
    <row r="6406" spans="12:12" ht="22.5" customHeight="1" x14ac:dyDescent="0.55000000000000004">
      <c r="L6406" s="18"/>
    </row>
    <row r="6407" spans="12:12" ht="22.5" customHeight="1" x14ac:dyDescent="0.55000000000000004">
      <c r="L6407" s="18"/>
    </row>
    <row r="6408" spans="12:12" ht="22.5" customHeight="1" x14ac:dyDescent="0.55000000000000004">
      <c r="L6408" s="18"/>
    </row>
    <row r="6409" spans="12:12" ht="22.5" customHeight="1" x14ac:dyDescent="0.55000000000000004">
      <c r="L6409" s="18"/>
    </row>
    <row r="6410" spans="12:12" ht="22.5" customHeight="1" x14ac:dyDescent="0.55000000000000004">
      <c r="L6410" s="18"/>
    </row>
    <row r="6411" spans="12:12" ht="22.5" customHeight="1" x14ac:dyDescent="0.55000000000000004">
      <c r="L6411" s="18"/>
    </row>
    <row r="6412" spans="12:12" ht="22.5" customHeight="1" x14ac:dyDescent="0.55000000000000004">
      <c r="L6412" s="18"/>
    </row>
    <row r="6413" spans="12:12" ht="22.5" customHeight="1" x14ac:dyDescent="0.55000000000000004">
      <c r="L6413" s="18"/>
    </row>
    <row r="6414" spans="12:12" ht="22.5" customHeight="1" x14ac:dyDescent="0.55000000000000004">
      <c r="L6414" s="18"/>
    </row>
    <row r="6415" spans="12:12" ht="22.5" customHeight="1" x14ac:dyDescent="0.55000000000000004">
      <c r="L6415" s="18"/>
    </row>
    <row r="6416" spans="12:12" ht="22.5" customHeight="1" x14ac:dyDescent="0.55000000000000004">
      <c r="L6416" s="18"/>
    </row>
    <row r="6417" spans="12:12" ht="22.5" customHeight="1" x14ac:dyDescent="0.55000000000000004">
      <c r="L6417" s="18"/>
    </row>
    <row r="6418" spans="12:12" ht="22.5" customHeight="1" x14ac:dyDescent="0.55000000000000004">
      <c r="L6418" s="18"/>
    </row>
    <row r="6419" spans="12:12" ht="22.5" customHeight="1" x14ac:dyDescent="0.55000000000000004">
      <c r="L6419" s="18"/>
    </row>
    <row r="6420" spans="12:12" ht="22.5" customHeight="1" x14ac:dyDescent="0.55000000000000004">
      <c r="L6420" s="18"/>
    </row>
    <row r="6421" spans="12:12" ht="22.5" customHeight="1" x14ac:dyDescent="0.55000000000000004">
      <c r="L6421" s="18"/>
    </row>
    <row r="6422" spans="12:12" ht="22.5" customHeight="1" x14ac:dyDescent="0.55000000000000004">
      <c r="L6422" s="18"/>
    </row>
    <row r="6423" spans="12:12" ht="22.5" customHeight="1" x14ac:dyDescent="0.55000000000000004">
      <c r="L6423" s="18"/>
    </row>
    <row r="6424" spans="12:12" ht="22.5" customHeight="1" x14ac:dyDescent="0.55000000000000004">
      <c r="L6424" s="18"/>
    </row>
    <row r="6425" spans="12:12" ht="22.5" customHeight="1" x14ac:dyDescent="0.55000000000000004">
      <c r="L6425" s="18"/>
    </row>
    <row r="6426" spans="12:12" ht="22.5" customHeight="1" x14ac:dyDescent="0.55000000000000004">
      <c r="L6426" s="18"/>
    </row>
    <row r="6427" spans="12:12" ht="22.5" customHeight="1" x14ac:dyDescent="0.55000000000000004">
      <c r="L6427" s="18"/>
    </row>
    <row r="6428" spans="12:12" ht="22.5" customHeight="1" x14ac:dyDescent="0.55000000000000004">
      <c r="L6428" s="18"/>
    </row>
    <row r="6429" spans="12:12" ht="22.5" customHeight="1" x14ac:dyDescent="0.55000000000000004">
      <c r="L6429" s="18"/>
    </row>
    <row r="6430" spans="12:12" ht="22.5" customHeight="1" x14ac:dyDescent="0.55000000000000004">
      <c r="L6430" s="18"/>
    </row>
    <row r="6431" spans="12:12" ht="22.5" customHeight="1" x14ac:dyDescent="0.55000000000000004">
      <c r="L6431" s="18"/>
    </row>
    <row r="6432" spans="12:12" ht="22.5" customHeight="1" x14ac:dyDescent="0.55000000000000004">
      <c r="L6432" s="18"/>
    </row>
    <row r="6433" spans="12:12" ht="22.5" customHeight="1" x14ac:dyDescent="0.55000000000000004">
      <c r="L6433" s="18"/>
    </row>
    <row r="6434" spans="12:12" ht="22.5" customHeight="1" x14ac:dyDescent="0.55000000000000004">
      <c r="L6434" s="18"/>
    </row>
    <row r="6435" spans="12:12" ht="22.5" customHeight="1" x14ac:dyDescent="0.55000000000000004">
      <c r="L6435" s="18"/>
    </row>
    <row r="6436" spans="12:12" ht="22.5" customHeight="1" x14ac:dyDescent="0.55000000000000004">
      <c r="L6436" s="18"/>
    </row>
    <row r="6437" spans="12:12" ht="22.5" customHeight="1" x14ac:dyDescent="0.55000000000000004">
      <c r="L6437" s="18"/>
    </row>
    <row r="6438" spans="12:12" ht="22.5" customHeight="1" x14ac:dyDescent="0.55000000000000004">
      <c r="L6438" s="18"/>
    </row>
    <row r="6439" spans="12:12" ht="22.5" customHeight="1" x14ac:dyDescent="0.55000000000000004">
      <c r="L6439" s="18"/>
    </row>
    <row r="6440" spans="12:12" ht="22.5" customHeight="1" x14ac:dyDescent="0.55000000000000004">
      <c r="L6440" s="18"/>
    </row>
    <row r="6441" spans="12:12" ht="22.5" customHeight="1" x14ac:dyDescent="0.55000000000000004">
      <c r="L6441" s="18"/>
    </row>
    <row r="6442" spans="12:12" ht="22.5" customHeight="1" x14ac:dyDescent="0.55000000000000004">
      <c r="L6442" s="18"/>
    </row>
    <row r="6443" spans="12:12" ht="22.5" customHeight="1" x14ac:dyDescent="0.55000000000000004">
      <c r="L6443" s="18"/>
    </row>
    <row r="6444" spans="12:12" ht="22.5" customHeight="1" x14ac:dyDescent="0.55000000000000004">
      <c r="L6444" s="18"/>
    </row>
    <row r="6445" spans="12:12" ht="22.5" customHeight="1" x14ac:dyDescent="0.55000000000000004">
      <c r="L6445" s="18"/>
    </row>
    <row r="6446" spans="12:12" ht="22.5" customHeight="1" x14ac:dyDescent="0.55000000000000004">
      <c r="L6446" s="18"/>
    </row>
    <row r="6447" spans="12:12" ht="22.5" customHeight="1" x14ac:dyDescent="0.55000000000000004">
      <c r="L6447" s="18"/>
    </row>
    <row r="6448" spans="12:12" ht="22.5" customHeight="1" x14ac:dyDescent="0.55000000000000004">
      <c r="L6448" s="18"/>
    </row>
    <row r="6449" spans="12:12" ht="22.5" customHeight="1" x14ac:dyDescent="0.55000000000000004">
      <c r="L6449" s="18"/>
    </row>
    <row r="6450" spans="12:12" ht="22.5" customHeight="1" x14ac:dyDescent="0.55000000000000004">
      <c r="L6450" s="18"/>
    </row>
    <row r="6451" spans="12:12" ht="22.5" customHeight="1" x14ac:dyDescent="0.55000000000000004">
      <c r="L6451" s="18"/>
    </row>
    <row r="6452" spans="12:12" ht="22.5" customHeight="1" x14ac:dyDescent="0.55000000000000004">
      <c r="L6452" s="18"/>
    </row>
    <row r="6453" spans="12:12" ht="22.5" customHeight="1" x14ac:dyDescent="0.55000000000000004">
      <c r="L6453" s="18"/>
    </row>
    <row r="6454" spans="12:12" ht="22.5" customHeight="1" x14ac:dyDescent="0.55000000000000004">
      <c r="L6454" s="18"/>
    </row>
    <row r="6455" spans="12:12" ht="22.5" customHeight="1" x14ac:dyDescent="0.55000000000000004">
      <c r="L6455" s="18"/>
    </row>
    <row r="6456" spans="12:12" ht="22.5" customHeight="1" x14ac:dyDescent="0.55000000000000004">
      <c r="L6456" s="18"/>
    </row>
    <row r="6457" spans="12:12" ht="22.5" customHeight="1" x14ac:dyDescent="0.55000000000000004">
      <c r="L6457" s="18"/>
    </row>
    <row r="6458" spans="12:12" ht="22.5" customHeight="1" x14ac:dyDescent="0.55000000000000004">
      <c r="L6458" s="18"/>
    </row>
    <row r="6459" spans="12:12" ht="22.5" customHeight="1" x14ac:dyDescent="0.55000000000000004">
      <c r="L6459" s="18"/>
    </row>
    <row r="6460" spans="12:12" ht="22.5" customHeight="1" x14ac:dyDescent="0.55000000000000004">
      <c r="L6460" s="18"/>
    </row>
    <row r="6461" spans="12:12" ht="22.5" customHeight="1" x14ac:dyDescent="0.55000000000000004">
      <c r="L6461" s="18"/>
    </row>
    <row r="6462" spans="12:12" ht="22.5" customHeight="1" x14ac:dyDescent="0.55000000000000004">
      <c r="L6462" s="18"/>
    </row>
    <row r="6463" spans="12:12" ht="22.5" customHeight="1" x14ac:dyDescent="0.55000000000000004">
      <c r="L6463" s="18"/>
    </row>
    <row r="6464" spans="12:12" ht="22.5" customHeight="1" x14ac:dyDescent="0.55000000000000004">
      <c r="L6464" s="18"/>
    </row>
    <row r="6465" spans="12:12" ht="22.5" customHeight="1" x14ac:dyDescent="0.55000000000000004">
      <c r="L6465" s="18"/>
    </row>
    <row r="6466" spans="12:12" ht="22.5" customHeight="1" x14ac:dyDescent="0.55000000000000004">
      <c r="L6466" s="18"/>
    </row>
    <row r="6467" spans="12:12" ht="22.5" customHeight="1" x14ac:dyDescent="0.55000000000000004">
      <c r="L6467" s="18"/>
    </row>
    <row r="6468" spans="12:12" ht="22.5" customHeight="1" x14ac:dyDescent="0.55000000000000004">
      <c r="L6468" s="18"/>
    </row>
    <row r="6469" spans="12:12" ht="22.5" customHeight="1" x14ac:dyDescent="0.55000000000000004">
      <c r="L6469" s="18"/>
    </row>
    <row r="6470" spans="12:12" ht="22.5" customHeight="1" x14ac:dyDescent="0.55000000000000004">
      <c r="L6470" s="18"/>
    </row>
    <row r="6471" spans="12:12" ht="22.5" customHeight="1" x14ac:dyDescent="0.55000000000000004">
      <c r="L6471" s="18"/>
    </row>
    <row r="6472" spans="12:12" ht="22.5" customHeight="1" x14ac:dyDescent="0.55000000000000004">
      <c r="L6472" s="18"/>
    </row>
    <row r="6473" spans="12:12" ht="22.5" customHeight="1" x14ac:dyDescent="0.55000000000000004">
      <c r="L6473" s="18"/>
    </row>
    <row r="6474" spans="12:12" ht="22.5" customHeight="1" x14ac:dyDescent="0.55000000000000004">
      <c r="L6474" s="18"/>
    </row>
    <row r="6475" spans="12:12" ht="22.5" customHeight="1" x14ac:dyDescent="0.55000000000000004">
      <c r="L6475" s="18"/>
    </row>
    <row r="6476" spans="12:12" ht="22.5" customHeight="1" x14ac:dyDescent="0.55000000000000004">
      <c r="L6476" s="18"/>
    </row>
    <row r="6477" spans="12:12" ht="22.5" customHeight="1" x14ac:dyDescent="0.55000000000000004">
      <c r="L6477" s="18"/>
    </row>
    <row r="6478" spans="12:12" ht="22.5" customHeight="1" x14ac:dyDescent="0.55000000000000004">
      <c r="L6478" s="18"/>
    </row>
    <row r="6479" spans="12:12" ht="22.5" customHeight="1" x14ac:dyDescent="0.55000000000000004">
      <c r="L6479" s="18"/>
    </row>
    <row r="6480" spans="12:12" ht="22.5" customHeight="1" x14ac:dyDescent="0.55000000000000004">
      <c r="L6480" s="18"/>
    </row>
    <row r="6481" spans="12:12" ht="22.5" customHeight="1" x14ac:dyDescent="0.55000000000000004">
      <c r="L6481" s="18"/>
    </row>
    <row r="6482" spans="12:12" ht="22.5" customHeight="1" x14ac:dyDescent="0.55000000000000004">
      <c r="L6482" s="18"/>
    </row>
    <row r="6483" spans="12:12" ht="22.5" customHeight="1" x14ac:dyDescent="0.55000000000000004">
      <c r="L6483" s="18"/>
    </row>
    <row r="6484" spans="12:12" ht="22.5" customHeight="1" x14ac:dyDescent="0.55000000000000004">
      <c r="L6484" s="18"/>
    </row>
    <row r="6485" spans="12:12" ht="22.5" customHeight="1" x14ac:dyDescent="0.55000000000000004">
      <c r="L6485" s="18"/>
    </row>
    <row r="6486" spans="12:12" ht="22.5" customHeight="1" x14ac:dyDescent="0.55000000000000004">
      <c r="L6486" s="18"/>
    </row>
    <row r="6487" spans="12:12" ht="22.5" customHeight="1" x14ac:dyDescent="0.55000000000000004">
      <c r="L6487" s="18"/>
    </row>
    <row r="6488" spans="12:12" ht="22.5" customHeight="1" x14ac:dyDescent="0.55000000000000004">
      <c r="L6488" s="18"/>
    </row>
    <row r="6489" spans="12:12" ht="22.5" customHeight="1" x14ac:dyDescent="0.55000000000000004">
      <c r="L6489" s="18"/>
    </row>
    <row r="6490" spans="12:12" ht="22.5" customHeight="1" x14ac:dyDescent="0.55000000000000004">
      <c r="L6490" s="18"/>
    </row>
    <row r="6491" spans="12:12" ht="22.5" customHeight="1" x14ac:dyDescent="0.55000000000000004">
      <c r="L6491" s="18"/>
    </row>
    <row r="6492" spans="12:12" ht="22.5" customHeight="1" x14ac:dyDescent="0.55000000000000004">
      <c r="L6492" s="18"/>
    </row>
    <row r="6493" spans="12:12" ht="22.5" customHeight="1" x14ac:dyDescent="0.55000000000000004">
      <c r="L6493" s="18"/>
    </row>
    <row r="6494" spans="12:12" ht="22.5" customHeight="1" x14ac:dyDescent="0.55000000000000004">
      <c r="L6494" s="18"/>
    </row>
    <row r="6495" spans="12:12" ht="22.5" customHeight="1" x14ac:dyDescent="0.55000000000000004">
      <c r="L6495" s="18"/>
    </row>
    <row r="6496" spans="12:12" ht="22.5" customHeight="1" x14ac:dyDescent="0.55000000000000004">
      <c r="L6496" s="18"/>
    </row>
    <row r="6497" spans="12:12" ht="22.5" customHeight="1" x14ac:dyDescent="0.55000000000000004">
      <c r="L6497" s="18"/>
    </row>
    <row r="6498" spans="12:12" ht="22.5" customHeight="1" x14ac:dyDescent="0.55000000000000004">
      <c r="L6498" s="18"/>
    </row>
    <row r="6499" spans="12:12" ht="22.5" customHeight="1" x14ac:dyDescent="0.55000000000000004">
      <c r="L6499" s="18"/>
    </row>
    <row r="6500" spans="12:12" ht="22.5" customHeight="1" x14ac:dyDescent="0.55000000000000004">
      <c r="L6500" s="18"/>
    </row>
    <row r="6501" spans="12:12" ht="22.5" customHeight="1" x14ac:dyDescent="0.55000000000000004">
      <c r="L6501" s="18"/>
    </row>
    <row r="6502" spans="12:12" ht="22.5" customHeight="1" x14ac:dyDescent="0.55000000000000004">
      <c r="L6502" s="18"/>
    </row>
    <row r="6503" spans="12:12" ht="22.5" customHeight="1" x14ac:dyDescent="0.55000000000000004">
      <c r="L6503" s="18"/>
    </row>
    <row r="6504" spans="12:12" ht="22.5" customHeight="1" x14ac:dyDescent="0.55000000000000004">
      <c r="L6504" s="18"/>
    </row>
    <row r="6505" spans="12:12" ht="22.5" customHeight="1" x14ac:dyDescent="0.55000000000000004">
      <c r="L6505" s="18"/>
    </row>
    <row r="6506" spans="12:12" ht="22.5" customHeight="1" x14ac:dyDescent="0.55000000000000004">
      <c r="L6506" s="18"/>
    </row>
    <row r="6507" spans="12:12" ht="22.5" customHeight="1" x14ac:dyDescent="0.55000000000000004">
      <c r="L6507" s="18"/>
    </row>
    <row r="6508" spans="12:12" ht="22.5" customHeight="1" x14ac:dyDescent="0.55000000000000004">
      <c r="L6508" s="18"/>
    </row>
    <row r="6509" spans="12:12" ht="22.5" customHeight="1" x14ac:dyDescent="0.55000000000000004">
      <c r="L6509" s="18"/>
    </row>
    <row r="6510" spans="12:12" ht="22.5" customHeight="1" x14ac:dyDescent="0.55000000000000004">
      <c r="L6510" s="18"/>
    </row>
    <row r="6511" spans="12:12" ht="22.5" customHeight="1" x14ac:dyDescent="0.55000000000000004">
      <c r="L6511" s="18"/>
    </row>
    <row r="6512" spans="12:12" ht="22.5" customHeight="1" x14ac:dyDescent="0.55000000000000004">
      <c r="L6512" s="18"/>
    </row>
    <row r="6513" spans="12:12" ht="22.5" customHeight="1" x14ac:dyDescent="0.55000000000000004">
      <c r="L6513" s="18"/>
    </row>
    <row r="6514" spans="12:12" ht="22.5" customHeight="1" x14ac:dyDescent="0.55000000000000004">
      <c r="L6514" s="18"/>
    </row>
    <row r="6515" spans="12:12" ht="22.5" customHeight="1" x14ac:dyDescent="0.55000000000000004">
      <c r="L6515" s="18"/>
    </row>
    <row r="6516" spans="12:12" ht="22.5" customHeight="1" x14ac:dyDescent="0.55000000000000004">
      <c r="L6516" s="18"/>
    </row>
    <row r="6517" spans="12:12" ht="22.5" customHeight="1" x14ac:dyDescent="0.55000000000000004">
      <c r="L6517" s="18"/>
    </row>
    <row r="6518" spans="12:12" ht="22.5" customHeight="1" x14ac:dyDescent="0.55000000000000004">
      <c r="L6518" s="18"/>
    </row>
    <row r="6519" spans="12:12" ht="22.5" customHeight="1" x14ac:dyDescent="0.55000000000000004">
      <c r="L6519" s="18"/>
    </row>
    <row r="6520" spans="12:12" ht="22.5" customHeight="1" x14ac:dyDescent="0.55000000000000004">
      <c r="L6520" s="18"/>
    </row>
    <row r="6521" spans="12:12" ht="22.5" customHeight="1" x14ac:dyDescent="0.55000000000000004">
      <c r="L6521" s="18"/>
    </row>
    <row r="6522" spans="12:12" ht="22.5" customHeight="1" x14ac:dyDescent="0.55000000000000004">
      <c r="L6522" s="18"/>
    </row>
    <row r="6523" spans="12:12" ht="22.5" customHeight="1" x14ac:dyDescent="0.55000000000000004">
      <c r="L6523" s="18"/>
    </row>
    <row r="6524" spans="12:12" ht="22.5" customHeight="1" x14ac:dyDescent="0.55000000000000004">
      <c r="L6524" s="18"/>
    </row>
    <row r="6525" spans="12:12" ht="22.5" customHeight="1" x14ac:dyDescent="0.55000000000000004">
      <c r="L6525" s="18"/>
    </row>
    <row r="6526" spans="12:12" ht="22.5" customHeight="1" x14ac:dyDescent="0.55000000000000004">
      <c r="L6526" s="18"/>
    </row>
    <row r="6527" spans="12:12" ht="22.5" customHeight="1" x14ac:dyDescent="0.55000000000000004">
      <c r="L6527" s="18"/>
    </row>
    <row r="6528" spans="12:12" ht="22.5" customHeight="1" x14ac:dyDescent="0.55000000000000004">
      <c r="L6528" s="18"/>
    </row>
    <row r="6529" spans="12:12" ht="22.5" customHeight="1" x14ac:dyDescent="0.55000000000000004">
      <c r="L6529" s="18"/>
    </row>
    <row r="6530" spans="12:12" ht="22.5" customHeight="1" x14ac:dyDescent="0.55000000000000004">
      <c r="L6530" s="18"/>
    </row>
    <row r="6531" spans="12:12" ht="22.5" customHeight="1" x14ac:dyDescent="0.55000000000000004">
      <c r="L6531" s="18"/>
    </row>
    <row r="6532" spans="12:12" ht="22.5" customHeight="1" x14ac:dyDescent="0.55000000000000004">
      <c r="L6532" s="18"/>
    </row>
    <row r="6533" spans="12:12" ht="22.5" customHeight="1" x14ac:dyDescent="0.55000000000000004">
      <c r="L6533" s="18"/>
    </row>
    <row r="6534" spans="12:12" ht="22.5" customHeight="1" x14ac:dyDescent="0.55000000000000004">
      <c r="L6534" s="18"/>
    </row>
    <row r="6535" spans="12:12" ht="22.5" customHeight="1" x14ac:dyDescent="0.55000000000000004">
      <c r="L6535" s="18"/>
    </row>
    <row r="6536" spans="12:12" ht="22.5" customHeight="1" x14ac:dyDescent="0.55000000000000004">
      <c r="L6536" s="18"/>
    </row>
    <row r="6537" spans="12:12" ht="22.5" customHeight="1" x14ac:dyDescent="0.55000000000000004">
      <c r="L6537" s="18"/>
    </row>
    <row r="6538" spans="12:12" ht="22.5" customHeight="1" x14ac:dyDescent="0.55000000000000004">
      <c r="L6538" s="18"/>
    </row>
    <row r="6539" spans="12:12" ht="22.5" customHeight="1" x14ac:dyDescent="0.55000000000000004">
      <c r="L6539" s="18"/>
    </row>
    <row r="6540" spans="12:12" ht="22.5" customHeight="1" x14ac:dyDescent="0.55000000000000004">
      <c r="L6540" s="18"/>
    </row>
    <row r="6541" spans="12:12" ht="22.5" customHeight="1" x14ac:dyDescent="0.55000000000000004">
      <c r="L6541" s="18"/>
    </row>
    <row r="6542" spans="12:12" ht="22.5" customHeight="1" x14ac:dyDescent="0.55000000000000004">
      <c r="L6542" s="18"/>
    </row>
    <row r="6543" spans="12:12" ht="22.5" customHeight="1" x14ac:dyDescent="0.55000000000000004">
      <c r="L6543" s="18"/>
    </row>
    <row r="6544" spans="12:12" ht="22.5" customHeight="1" x14ac:dyDescent="0.55000000000000004">
      <c r="L6544" s="18"/>
    </row>
    <row r="6545" spans="12:12" ht="22.5" customHeight="1" x14ac:dyDescent="0.55000000000000004">
      <c r="L6545" s="18"/>
    </row>
    <row r="6546" spans="12:12" ht="22.5" customHeight="1" x14ac:dyDescent="0.55000000000000004">
      <c r="L6546" s="18"/>
    </row>
    <row r="6547" spans="12:12" ht="22.5" customHeight="1" x14ac:dyDescent="0.55000000000000004">
      <c r="L6547" s="18"/>
    </row>
    <row r="6548" spans="12:12" ht="22.5" customHeight="1" x14ac:dyDescent="0.55000000000000004">
      <c r="L6548" s="18"/>
    </row>
    <row r="6549" spans="12:12" ht="22.5" customHeight="1" x14ac:dyDescent="0.55000000000000004">
      <c r="L6549" s="18"/>
    </row>
    <row r="6550" spans="12:12" ht="22.5" customHeight="1" x14ac:dyDescent="0.55000000000000004">
      <c r="L6550" s="18"/>
    </row>
    <row r="6551" spans="12:12" ht="22.5" customHeight="1" x14ac:dyDescent="0.55000000000000004">
      <c r="L6551" s="18"/>
    </row>
    <row r="6552" spans="12:12" ht="22.5" customHeight="1" x14ac:dyDescent="0.55000000000000004">
      <c r="L6552" s="18"/>
    </row>
    <row r="6553" spans="12:12" ht="22.5" customHeight="1" x14ac:dyDescent="0.55000000000000004">
      <c r="L6553" s="18"/>
    </row>
    <row r="6554" spans="12:12" ht="22.5" customHeight="1" x14ac:dyDescent="0.55000000000000004">
      <c r="L6554" s="18"/>
    </row>
    <row r="6555" spans="12:12" ht="22.5" customHeight="1" x14ac:dyDescent="0.55000000000000004">
      <c r="L6555" s="18"/>
    </row>
    <row r="6556" spans="12:12" ht="22.5" customHeight="1" x14ac:dyDescent="0.55000000000000004">
      <c r="L6556" s="18"/>
    </row>
    <row r="6557" spans="12:12" ht="22.5" customHeight="1" x14ac:dyDescent="0.55000000000000004">
      <c r="L6557" s="18"/>
    </row>
    <row r="6558" spans="12:12" ht="22.5" customHeight="1" x14ac:dyDescent="0.55000000000000004">
      <c r="L6558" s="18"/>
    </row>
    <row r="6559" spans="12:12" ht="22.5" customHeight="1" x14ac:dyDescent="0.55000000000000004">
      <c r="L6559" s="18"/>
    </row>
    <row r="6560" spans="12:12" ht="22.5" customHeight="1" x14ac:dyDescent="0.55000000000000004">
      <c r="L6560" s="18"/>
    </row>
    <row r="6561" spans="12:12" ht="22.5" customHeight="1" x14ac:dyDescent="0.55000000000000004">
      <c r="L6561" s="18"/>
    </row>
    <row r="6562" spans="12:12" ht="22.5" customHeight="1" x14ac:dyDescent="0.55000000000000004">
      <c r="L6562" s="18"/>
    </row>
    <row r="6563" spans="12:12" ht="22.5" customHeight="1" x14ac:dyDescent="0.55000000000000004">
      <c r="L6563" s="18"/>
    </row>
    <row r="6564" spans="12:12" ht="22.5" customHeight="1" x14ac:dyDescent="0.55000000000000004">
      <c r="L6564" s="18"/>
    </row>
    <row r="6565" spans="12:12" ht="22.5" customHeight="1" x14ac:dyDescent="0.55000000000000004">
      <c r="L6565" s="18"/>
    </row>
    <row r="6566" spans="12:12" ht="22.5" customHeight="1" x14ac:dyDescent="0.55000000000000004">
      <c r="L6566" s="18"/>
    </row>
    <row r="6567" spans="12:12" ht="22.5" customHeight="1" x14ac:dyDescent="0.55000000000000004">
      <c r="L6567" s="18"/>
    </row>
    <row r="6568" spans="12:12" ht="22.5" customHeight="1" x14ac:dyDescent="0.55000000000000004">
      <c r="L6568" s="18"/>
    </row>
    <row r="6569" spans="12:12" ht="22.5" customHeight="1" x14ac:dyDescent="0.55000000000000004">
      <c r="L6569" s="18"/>
    </row>
    <row r="6570" spans="12:12" ht="22.5" customHeight="1" x14ac:dyDescent="0.55000000000000004">
      <c r="L6570" s="18"/>
    </row>
    <row r="6571" spans="12:12" ht="22.5" customHeight="1" x14ac:dyDescent="0.55000000000000004">
      <c r="L6571" s="18"/>
    </row>
    <row r="6572" spans="12:12" ht="22.5" customHeight="1" x14ac:dyDescent="0.55000000000000004">
      <c r="L6572" s="18"/>
    </row>
    <row r="6573" spans="12:12" ht="22.5" customHeight="1" x14ac:dyDescent="0.55000000000000004">
      <c r="L6573" s="18"/>
    </row>
    <row r="6574" spans="12:12" ht="22.5" customHeight="1" x14ac:dyDescent="0.55000000000000004">
      <c r="L6574" s="18"/>
    </row>
    <row r="6575" spans="12:12" ht="22.5" customHeight="1" x14ac:dyDescent="0.55000000000000004">
      <c r="L6575" s="18"/>
    </row>
    <row r="6576" spans="12:12" ht="22.5" customHeight="1" x14ac:dyDescent="0.55000000000000004">
      <c r="L6576" s="18"/>
    </row>
    <row r="6577" spans="12:12" ht="22.5" customHeight="1" x14ac:dyDescent="0.55000000000000004">
      <c r="L6577" s="18"/>
    </row>
    <row r="6578" spans="12:12" ht="22.5" customHeight="1" x14ac:dyDescent="0.55000000000000004">
      <c r="L6578" s="18"/>
    </row>
    <row r="6579" spans="12:12" ht="22.5" customHeight="1" x14ac:dyDescent="0.55000000000000004">
      <c r="L6579" s="18"/>
    </row>
    <row r="6580" spans="12:12" ht="22.5" customHeight="1" x14ac:dyDescent="0.55000000000000004">
      <c r="L6580" s="18"/>
    </row>
    <row r="6581" spans="12:12" ht="22.5" customHeight="1" x14ac:dyDescent="0.55000000000000004">
      <c r="L6581" s="18"/>
    </row>
    <row r="6582" spans="12:12" ht="22.5" customHeight="1" x14ac:dyDescent="0.55000000000000004">
      <c r="L6582" s="18"/>
    </row>
    <row r="6583" spans="12:12" ht="22.5" customHeight="1" x14ac:dyDescent="0.55000000000000004">
      <c r="L6583" s="18"/>
    </row>
    <row r="6584" spans="12:12" ht="22.5" customHeight="1" x14ac:dyDescent="0.55000000000000004">
      <c r="L6584" s="18"/>
    </row>
    <row r="6585" spans="12:12" ht="22.5" customHeight="1" x14ac:dyDescent="0.55000000000000004">
      <c r="L6585" s="18"/>
    </row>
    <row r="6586" spans="12:12" ht="22.5" customHeight="1" x14ac:dyDescent="0.55000000000000004">
      <c r="L6586" s="18"/>
    </row>
    <row r="6587" spans="12:12" ht="22.5" customHeight="1" x14ac:dyDescent="0.55000000000000004">
      <c r="L6587" s="18"/>
    </row>
    <row r="6588" spans="12:12" ht="22.5" customHeight="1" x14ac:dyDescent="0.55000000000000004">
      <c r="L6588" s="18"/>
    </row>
    <row r="6589" spans="12:12" ht="22.5" customHeight="1" x14ac:dyDescent="0.55000000000000004">
      <c r="L6589" s="18"/>
    </row>
    <row r="6590" spans="12:12" ht="22.5" customHeight="1" x14ac:dyDescent="0.55000000000000004">
      <c r="L6590" s="18"/>
    </row>
    <row r="6591" spans="12:12" ht="22.5" customHeight="1" x14ac:dyDescent="0.55000000000000004">
      <c r="L6591" s="18"/>
    </row>
    <row r="6592" spans="12:12" ht="22.5" customHeight="1" x14ac:dyDescent="0.55000000000000004">
      <c r="L6592" s="18"/>
    </row>
    <row r="6593" spans="12:12" ht="22.5" customHeight="1" x14ac:dyDescent="0.55000000000000004">
      <c r="L6593" s="18"/>
    </row>
    <row r="6594" spans="12:12" ht="22.5" customHeight="1" x14ac:dyDescent="0.55000000000000004">
      <c r="L6594" s="18"/>
    </row>
    <row r="6595" spans="12:12" ht="22.5" customHeight="1" x14ac:dyDescent="0.55000000000000004">
      <c r="L6595" s="18"/>
    </row>
    <row r="6596" spans="12:12" ht="22.5" customHeight="1" x14ac:dyDescent="0.55000000000000004">
      <c r="L6596" s="18"/>
    </row>
    <row r="6597" spans="12:12" ht="22.5" customHeight="1" x14ac:dyDescent="0.55000000000000004">
      <c r="L6597" s="18"/>
    </row>
    <row r="6598" spans="12:12" ht="22.5" customHeight="1" x14ac:dyDescent="0.55000000000000004">
      <c r="L6598" s="18"/>
    </row>
    <row r="6599" spans="12:12" ht="22.5" customHeight="1" x14ac:dyDescent="0.55000000000000004">
      <c r="L6599" s="18"/>
    </row>
    <row r="6600" spans="12:12" ht="22.5" customHeight="1" x14ac:dyDescent="0.55000000000000004">
      <c r="L6600" s="18"/>
    </row>
    <row r="6601" spans="12:12" ht="22.5" customHeight="1" x14ac:dyDescent="0.55000000000000004">
      <c r="L6601" s="18"/>
    </row>
    <row r="6602" spans="12:12" ht="22.5" customHeight="1" x14ac:dyDescent="0.55000000000000004">
      <c r="L6602" s="18"/>
    </row>
    <row r="6603" spans="12:12" ht="22.5" customHeight="1" x14ac:dyDescent="0.55000000000000004">
      <c r="L6603" s="18"/>
    </row>
    <row r="6604" spans="12:12" ht="22.5" customHeight="1" x14ac:dyDescent="0.55000000000000004">
      <c r="L6604" s="18"/>
    </row>
    <row r="6605" spans="12:12" ht="22.5" customHeight="1" x14ac:dyDescent="0.55000000000000004">
      <c r="L6605" s="18"/>
    </row>
    <row r="6606" spans="12:12" ht="22.5" customHeight="1" x14ac:dyDescent="0.55000000000000004">
      <c r="L6606" s="18"/>
    </row>
    <row r="6607" spans="12:12" ht="22.5" customHeight="1" x14ac:dyDescent="0.55000000000000004">
      <c r="L6607" s="18"/>
    </row>
    <row r="6608" spans="12:12" ht="22.5" customHeight="1" x14ac:dyDescent="0.55000000000000004">
      <c r="L6608" s="18"/>
    </row>
    <row r="6609" spans="12:12" ht="22.5" customHeight="1" x14ac:dyDescent="0.55000000000000004">
      <c r="L6609" s="18"/>
    </row>
    <row r="6610" spans="12:12" ht="22.5" customHeight="1" x14ac:dyDescent="0.55000000000000004">
      <c r="L6610" s="18"/>
    </row>
    <row r="6611" spans="12:12" ht="22.5" customHeight="1" x14ac:dyDescent="0.55000000000000004">
      <c r="L6611" s="18"/>
    </row>
    <row r="6612" spans="12:12" ht="22.5" customHeight="1" x14ac:dyDescent="0.55000000000000004">
      <c r="L6612" s="18"/>
    </row>
    <row r="6613" spans="12:12" ht="22.5" customHeight="1" x14ac:dyDescent="0.55000000000000004">
      <c r="L6613" s="18"/>
    </row>
    <row r="6614" spans="12:12" ht="22.5" customHeight="1" x14ac:dyDescent="0.55000000000000004">
      <c r="L6614" s="18"/>
    </row>
    <row r="6615" spans="12:12" ht="22.5" customHeight="1" x14ac:dyDescent="0.55000000000000004">
      <c r="L6615" s="18"/>
    </row>
    <row r="6616" spans="12:12" ht="22.5" customHeight="1" x14ac:dyDescent="0.55000000000000004">
      <c r="L6616" s="18"/>
    </row>
    <row r="6617" spans="12:12" ht="22.5" customHeight="1" x14ac:dyDescent="0.55000000000000004">
      <c r="L6617" s="18"/>
    </row>
    <row r="6618" spans="12:12" ht="22.5" customHeight="1" x14ac:dyDescent="0.55000000000000004">
      <c r="L6618" s="18"/>
    </row>
    <row r="6619" spans="12:12" ht="22.5" customHeight="1" x14ac:dyDescent="0.55000000000000004">
      <c r="L6619" s="18"/>
    </row>
    <row r="6620" spans="12:12" ht="22.5" customHeight="1" x14ac:dyDescent="0.55000000000000004">
      <c r="L6620" s="18"/>
    </row>
    <row r="6621" spans="12:12" ht="22.5" customHeight="1" x14ac:dyDescent="0.55000000000000004">
      <c r="L6621" s="18"/>
    </row>
    <row r="6622" spans="12:12" ht="22.5" customHeight="1" x14ac:dyDescent="0.55000000000000004">
      <c r="L6622" s="18"/>
    </row>
    <row r="6623" spans="12:12" ht="22.5" customHeight="1" x14ac:dyDescent="0.55000000000000004">
      <c r="L6623" s="18"/>
    </row>
    <row r="6624" spans="12:12" ht="22.5" customHeight="1" x14ac:dyDescent="0.55000000000000004">
      <c r="L6624" s="18"/>
    </row>
    <row r="6625" spans="12:12" ht="22.5" customHeight="1" x14ac:dyDescent="0.55000000000000004">
      <c r="L6625" s="18"/>
    </row>
    <row r="6626" spans="12:12" ht="22.5" customHeight="1" x14ac:dyDescent="0.55000000000000004">
      <c r="L6626" s="18"/>
    </row>
    <row r="6627" spans="12:12" ht="22.5" customHeight="1" x14ac:dyDescent="0.55000000000000004">
      <c r="L6627" s="18"/>
    </row>
    <row r="6628" spans="12:12" ht="22.5" customHeight="1" x14ac:dyDescent="0.55000000000000004">
      <c r="L6628" s="18"/>
    </row>
    <row r="6629" spans="12:12" ht="22.5" customHeight="1" x14ac:dyDescent="0.55000000000000004">
      <c r="L6629" s="18"/>
    </row>
    <row r="6630" spans="12:12" ht="22.5" customHeight="1" x14ac:dyDescent="0.55000000000000004">
      <c r="L6630" s="18"/>
    </row>
    <row r="6631" spans="12:12" ht="22.5" customHeight="1" x14ac:dyDescent="0.55000000000000004">
      <c r="L6631" s="18"/>
    </row>
    <row r="6632" spans="12:12" ht="22.5" customHeight="1" x14ac:dyDescent="0.55000000000000004">
      <c r="L6632" s="18"/>
    </row>
    <row r="6633" spans="12:12" ht="22.5" customHeight="1" x14ac:dyDescent="0.55000000000000004">
      <c r="L6633" s="18"/>
    </row>
    <row r="6634" spans="12:12" ht="22.5" customHeight="1" x14ac:dyDescent="0.55000000000000004">
      <c r="L6634" s="18"/>
    </row>
    <row r="6635" spans="12:12" ht="22.5" customHeight="1" x14ac:dyDescent="0.55000000000000004">
      <c r="L6635" s="18"/>
    </row>
    <row r="6636" spans="12:12" ht="22.5" customHeight="1" x14ac:dyDescent="0.55000000000000004">
      <c r="L6636" s="18"/>
    </row>
    <row r="6637" spans="12:12" ht="22.5" customHeight="1" x14ac:dyDescent="0.55000000000000004">
      <c r="L6637" s="18"/>
    </row>
    <row r="6638" spans="12:12" ht="22.5" customHeight="1" x14ac:dyDescent="0.55000000000000004">
      <c r="L6638" s="18"/>
    </row>
    <row r="6639" spans="12:12" ht="22.5" customHeight="1" x14ac:dyDescent="0.55000000000000004">
      <c r="L6639" s="18"/>
    </row>
    <row r="6640" spans="12:12" ht="22.5" customHeight="1" x14ac:dyDescent="0.55000000000000004">
      <c r="L6640" s="18"/>
    </row>
    <row r="6641" spans="12:12" ht="22.5" customHeight="1" x14ac:dyDescent="0.55000000000000004">
      <c r="L6641" s="18"/>
    </row>
    <row r="6642" spans="12:12" ht="22.5" customHeight="1" x14ac:dyDescent="0.55000000000000004">
      <c r="L6642" s="18"/>
    </row>
    <row r="6643" spans="12:12" ht="22.5" customHeight="1" x14ac:dyDescent="0.55000000000000004">
      <c r="L6643" s="18"/>
    </row>
    <row r="6644" spans="12:12" ht="22.5" customHeight="1" x14ac:dyDescent="0.55000000000000004">
      <c r="L6644" s="18"/>
    </row>
    <row r="6645" spans="12:12" ht="22.5" customHeight="1" x14ac:dyDescent="0.55000000000000004">
      <c r="L6645" s="18"/>
    </row>
    <row r="6646" spans="12:12" ht="22.5" customHeight="1" x14ac:dyDescent="0.55000000000000004">
      <c r="L6646" s="18"/>
    </row>
    <row r="6647" spans="12:12" ht="22.5" customHeight="1" x14ac:dyDescent="0.55000000000000004">
      <c r="L6647" s="18"/>
    </row>
    <row r="6648" spans="12:12" ht="22.5" customHeight="1" x14ac:dyDescent="0.55000000000000004">
      <c r="L6648" s="18"/>
    </row>
    <row r="6649" spans="12:12" ht="22.5" customHeight="1" x14ac:dyDescent="0.55000000000000004">
      <c r="L6649" s="18"/>
    </row>
    <row r="6650" spans="12:12" ht="22.5" customHeight="1" x14ac:dyDescent="0.55000000000000004">
      <c r="L6650" s="18"/>
    </row>
    <row r="6651" spans="12:12" ht="22.5" customHeight="1" x14ac:dyDescent="0.55000000000000004">
      <c r="L6651" s="18"/>
    </row>
    <row r="6652" spans="12:12" ht="22.5" customHeight="1" x14ac:dyDescent="0.55000000000000004">
      <c r="L6652" s="18"/>
    </row>
    <row r="6653" spans="12:12" ht="22.5" customHeight="1" x14ac:dyDescent="0.55000000000000004">
      <c r="L6653" s="18"/>
    </row>
    <row r="6654" spans="12:12" ht="22.5" customHeight="1" x14ac:dyDescent="0.55000000000000004">
      <c r="L6654" s="18"/>
    </row>
    <row r="6655" spans="12:12" ht="22.5" customHeight="1" x14ac:dyDescent="0.55000000000000004">
      <c r="L6655" s="18"/>
    </row>
    <row r="6656" spans="12:12" ht="22.5" customHeight="1" x14ac:dyDescent="0.55000000000000004">
      <c r="L6656" s="18"/>
    </row>
    <row r="6657" spans="12:12" ht="22.5" customHeight="1" x14ac:dyDescent="0.55000000000000004">
      <c r="L6657" s="18"/>
    </row>
    <row r="6658" spans="12:12" ht="22.5" customHeight="1" x14ac:dyDescent="0.55000000000000004">
      <c r="L6658" s="18"/>
    </row>
    <row r="6659" spans="12:12" ht="22.5" customHeight="1" x14ac:dyDescent="0.55000000000000004">
      <c r="L6659" s="18"/>
    </row>
    <row r="6660" spans="12:12" ht="22.5" customHeight="1" x14ac:dyDescent="0.55000000000000004">
      <c r="L6660" s="18"/>
    </row>
    <row r="6661" spans="12:12" ht="22.5" customHeight="1" x14ac:dyDescent="0.55000000000000004">
      <c r="L6661" s="18"/>
    </row>
    <row r="6662" spans="12:12" ht="22.5" customHeight="1" x14ac:dyDescent="0.55000000000000004">
      <c r="L6662" s="18"/>
    </row>
    <row r="6663" spans="12:12" ht="22.5" customHeight="1" x14ac:dyDescent="0.55000000000000004">
      <c r="L6663" s="18"/>
    </row>
    <row r="6664" spans="12:12" ht="22.5" customHeight="1" x14ac:dyDescent="0.55000000000000004">
      <c r="L6664" s="18"/>
    </row>
    <row r="6665" spans="12:12" ht="22.5" customHeight="1" x14ac:dyDescent="0.55000000000000004">
      <c r="L6665" s="18"/>
    </row>
    <row r="6666" spans="12:12" ht="22.5" customHeight="1" x14ac:dyDescent="0.55000000000000004">
      <c r="L6666" s="18"/>
    </row>
    <row r="6667" spans="12:12" ht="22.5" customHeight="1" x14ac:dyDescent="0.55000000000000004">
      <c r="L6667" s="18"/>
    </row>
    <row r="6668" spans="12:12" ht="22.5" customHeight="1" x14ac:dyDescent="0.55000000000000004">
      <c r="L6668" s="18"/>
    </row>
    <row r="6669" spans="12:12" ht="22.5" customHeight="1" x14ac:dyDescent="0.55000000000000004">
      <c r="L6669" s="18"/>
    </row>
    <row r="6670" spans="12:12" ht="22.5" customHeight="1" x14ac:dyDescent="0.55000000000000004">
      <c r="L6670" s="18"/>
    </row>
    <row r="6671" spans="12:12" ht="22.5" customHeight="1" x14ac:dyDescent="0.55000000000000004">
      <c r="L6671" s="18"/>
    </row>
    <row r="6672" spans="12:12" ht="22.5" customHeight="1" x14ac:dyDescent="0.55000000000000004">
      <c r="L6672" s="18"/>
    </row>
    <row r="6673" spans="12:12" ht="22.5" customHeight="1" x14ac:dyDescent="0.55000000000000004">
      <c r="L6673" s="18"/>
    </row>
    <row r="6674" spans="12:12" ht="22.5" customHeight="1" x14ac:dyDescent="0.55000000000000004">
      <c r="L6674" s="18"/>
    </row>
    <row r="6675" spans="12:12" ht="22.5" customHeight="1" x14ac:dyDescent="0.55000000000000004">
      <c r="L6675" s="18"/>
    </row>
    <row r="6676" spans="12:12" ht="22.5" customHeight="1" x14ac:dyDescent="0.55000000000000004">
      <c r="L6676" s="18"/>
    </row>
    <row r="6677" spans="12:12" ht="22.5" customHeight="1" x14ac:dyDescent="0.55000000000000004">
      <c r="L6677" s="18"/>
    </row>
    <row r="6678" spans="12:12" ht="22.5" customHeight="1" x14ac:dyDescent="0.55000000000000004">
      <c r="L6678" s="18"/>
    </row>
    <row r="6679" spans="12:12" ht="22.5" customHeight="1" x14ac:dyDescent="0.55000000000000004">
      <c r="L6679" s="18"/>
    </row>
    <row r="6680" spans="12:12" ht="22.5" customHeight="1" x14ac:dyDescent="0.55000000000000004">
      <c r="L6680" s="18"/>
    </row>
  </sheetData>
  <sortState xmlns:xlrd2="http://schemas.microsoft.com/office/spreadsheetml/2017/richdata2" ref="A4:L115">
    <sortCondition ref="J4:J115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79"/>
  <sheetViews>
    <sheetView topLeftCell="A365" zoomScaleNormal="100" workbookViewId="0">
      <selection activeCell="J4" sqref="J4:J379"/>
    </sheetView>
  </sheetViews>
  <sheetFormatPr defaultColWidth="8.125" defaultRowHeight="17.25" x14ac:dyDescent="0.2"/>
  <cols>
    <col min="1" max="1" width="7.875" style="28" bestFit="1" customWidth="1"/>
    <col min="2" max="2" width="4" style="29" bestFit="1" customWidth="1"/>
    <col min="3" max="3" width="5.625" style="28" bestFit="1" customWidth="1"/>
    <col min="4" max="4" width="6.5" style="28" bestFit="1" customWidth="1"/>
    <col min="5" max="6" width="7.375" style="30" bestFit="1" customWidth="1"/>
    <col min="7" max="7" width="8.625" style="30" bestFit="1" customWidth="1"/>
    <col min="8" max="8" width="11" style="30" bestFit="1" customWidth="1"/>
    <col min="9" max="10" width="11.875" style="30" bestFit="1" customWidth="1"/>
    <col min="11" max="11" width="11" style="29" bestFit="1" customWidth="1"/>
    <col min="12" max="16384" width="8.125" style="27"/>
  </cols>
  <sheetData>
    <row r="1" spans="1:11" ht="28.5" customHeight="1" x14ac:dyDescent="0.2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1">
        <v>45039</v>
      </c>
      <c r="B4" s="32">
        <v>1.58</v>
      </c>
      <c r="C4" s="33">
        <v>13.937860000000001</v>
      </c>
      <c r="D4" s="33">
        <v>99.100890000000007</v>
      </c>
      <c r="E4" s="34">
        <v>510898.11583299999</v>
      </c>
      <c r="F4" s="34">
        <v>1540856.2598999999</v>
      </c>
      <c r="G4" s="35" t="s">
        <v>48</v>
      </c>
      <c r="H4" s="35" t="s">
        <v>424</v>
      </c>
      <c r="I4" s="35" t="s">
        <v>425</v>
      </c>
      <c r="J4" s="35" t="s">
        <v>179</v>
      </c>
      <c r="K4" s="35" t="s">
        <v>56</v>
      </c>
    </row>
    <row r="5" spans="1:11" ht="21.75" x14ac:dyDescent="0.5">
      <c r="A5" s="31">
        <v>45039</v>
      </c>
      <c r="B5" s="32">
        <v>1.58</v>
      </c>
      <c r="C5" s="33">
        <v>13.94899</v>
      </c>
      <c r="D5" s="33">
        <v>99.182609999999997</v>
      </c>
      <c r="E5" s="34">
        <v>519724.56775400002</v>
      </c>
      <c r="F5" s="34">
        <v>1542092.44285</v>
      </c>
      <c r="G5" s="35" t="s">
        <v>48</v>
      </c>
      <c r="H5" s="35" t="s">
        <v>426</v>
      </c>
      <c r="I5" s="35" t="s">
        <v>427</v>
      </c>
      <c r="J5" s="35" t="s">
        <v>179</v>
      </c>
      <c r="K5" s="35" t="s">
        <v>56</v>
      </c>
    </row>
    <row r="6" spans="1:11" ht="21.75" x14ac:dyDescent="0.5">
      <c r="A6" s="31">
        <v>45039</v>
      </c>
      <c r="B6" s="32">
        <v>1.58</v>
      </c>
      <c r="C6" s="33">
        <v>14.60078</v>
      </c>
      <c r="D6" s="33">
        <v>99.430629999999994</v>
      </c>
      <c r="E6" s="34">
        <v>546381.09996100003</v>
      </c>
      <c r="F6" s="34">
        <v>1614215.1949199999</v>
      </c>
      <c r="G6" s="35" t="s">
        <v>48</v>
      </c>
      <c r="H6" s="35" t="s">
        <v>451</v>
      </c>
      <c r="I6" s="35" t="s">
        <v>451</v>
      </c>
      <c r="J6" s="35" t="s">
        <v>179</v>
      </c>
      <c r="K6" s="35" t="s">
        <v>56</v>
      </c>
    </row>
    <row r="7" spans="1:11" ht="21.75" x14ac:dyDescent="0.5">
      <c r="A7" s="31">
        <v>45039</v>
      </c>
      <c r="B7" s="32">
        <v>1.56</v>
      </c>
      <c r="C7" s="33">
        <v>16.44049</v>
      </c>
      <c r="D7" s="33">
        <v>103.22784</v>
      </c>
      <c r="E7" s="34">
        <v>951685.56669100001</v>
      </c>
      <c r="F7" s="34">
        <v>1822383.5855700001</v>
      </c>
      <c r="G7" s="35" t="s">
        <v>48</v>
      </c>
      <c r="H7" s="35" t="s">
        <v>378</v>
      </c>
      <c r="I7" s="35" t="s">
        <v>379</v>
      </c>
      <c r="J7" s="35" t="s">
        <v>249</v>
      </c>
      <c r="K7" s="35" t="s">
        <v>56</v>
      </c>
    </row>
    <row r="8" spans="1:11" ht="21.75" x14ac:dyDescent="0.5">
      <c r="A8" s="31">
        <v>45039</v>
      </c>
      <c r="B8" s="32">
        <v>1.56</v>
      </c>
      <c r="C8" s="33">
        <v>16.51248</v>
      </c>
      <c r="D8" s="33">
        <v>103.72095</v>
      </c>
      <c r="E8" s="34">
        <v>1004276.0745099999</v>
      </c>
      <c r="F8" s="34">
        <v>1831538.86928</v>
      </c>
      <c r="G8" s="35" t="s">
        <v>48</v>
      </c>
      <c r="H8" s="35" t="s">
        <v>380</v>
      </c>
      <c r="I8" s="35" t="s">
        <v>381</v>
      </c>
      <c r="J8" s="35" t="s">
        <v>249</v>
      </c>
      <c r="K8" s="35" t="s">
        <v>56</v>
      </c>
    </row>
    <row r="9" spans="1:11" ht="21.75" x14ac:dyDescent="0.5">
      <c r="A9" s="31">
        <v>45039</v>
      </c>
      <c r="B9" s="32">
        <v>1.56</v>
      </c>
      <c r="C9" s="33">
        <v>16.51613</v>
      </c>
      <c r="D9" s="33">
        <v>103.72166</v>
      </c>
      <c r="E9" s="34">
        <v>1004342.5522499999</v>
      </c>
      <c r="F9" s="34">
        <v>1831945.5747799999</v>
      </c>
      <c r="G9" s="35" t="s">
        <v>48</v>
      </c>
      <c r="H9" s="35" t="s">
        <v>380</v>
      </c>
      <c r="I9" s="35" t="s">
        <v>381</v>
      </c>
      <c r="J9" s="35" t="s">
        <v>249</v>
      </c>
      <c r="K9" s="35" t="s">
        <v>56</v>
      </c>
    </row>
    <row r="10" spans="1:11" ht="21.75" x14ac:dyDescent="0.5">
      <c r="A10" s="31">
        <v>45039</v>
      </c>
      <c r="B10" s="32">
        <v>1.56</v>
      </c>
      <c r="C10" s="33">
        <v>16.509360000000001</v>
      </c>
      <c r="D10" s="33">
        <v>104.21850999999999</v>
      </c>
      <c r="E10" s="34">
        <v>1057551.0984799999</v>
      </c>
      <c r="F10" s="34">
        <v>1832509.0716500001</v>
      </c>
      <c r="G10" s="35" t="s">
        <v>48</v>
      </c>
      <c r="H10" s="35" t="s">
        <v>247</v>
      </c>
      <c r="I10" s="35" t="s">
        <v>248</v>
      </c>
      <c r="J10" s="35" t="s">
        <v>249</v>
      </c>
      <c r="K10" s="35" t="s">
        <v>56</v>
      </c>
    </row>
    <row r="11" spans="1:11" ht="21.75" x14ac:dyDescent="0.5">
      <c r="A11" s="31">
        <v>45039</v>
      </c>
      <c r="B11" s="32">
        <v>1.56</v>
      </c>
      <c r="C11" s="33">
        <v>16.50996</v>
      </c>
      <c r="D11" s="33">
        <v>104.21657999999999</v>
      </c>
      <c r="E11" s="34">
        <v>1057342.6851900001</v>
      </c>
      <c r="F11" s="34">
        <v>1832570.3126699999</v>
      </c>
      <c r="G11" s="35" t="s">
        <v>48</v>
      </c>
      <c r="H11" s="35" t="s">
        <v>247</v>
      </c>
      <c r="I11" s="35" t="s">
        <v>248</v>
      </c>
      <c r="J11" s="35" t="s">
        <v>249</v>
      </c>
      <c r="K11" s="35" t="s">
        <v>56</v>
      </c>
    </row>
    <row r="12" spans="1:11" ht="21.75" x14ac:dyDescent="0.5">
      <c r="A12" s="31">
        <v>45039</v>
      </c>
      <c r="B12" s="32">
        <v>1.58</v>
      </c>
      <c r="C12" s="33">
        <v>16.10547</v>
      </c>
      <c r="D12" s="33">
        <v>99.306929999999994</v>
      </c>
      <c r="E12" s="34">
        <v>532821.77501500002</v>
      </c>
      <c r="F12" s="34">
        <v>1780626.3242200001</v>
      </c>
      <c r="G12" s="35" t="s">
        <v>48</v>
      </c>
      <c r="H12" s="35" t="s">
        <v>495</v>
      </c>
      <c r="I12" s="35" t="s">
        <v>217</v>
      </c>
      <c r="J12" s="35" t="s">
        <v>218</v>
      </c>
      <c r="K12" s="35" t="s">
        <v>56</v>
      </c>
    </row>
    <row r="13" spans="1:11" ht="21.75" x14ac:dyDescent="0.5">
      <c r="A13" s="31">
        <v>45039</v>
      </c>
      <c r="B13" s="32">
        <v>1.58</v>
      </c>
      <c r="C13" s="33">
        <v>16.26351</v>
      </c>
      <c r="D13" s="33">
        <v>99.554370000000006</v>
      </c>
      <c r="E13" s="34">
        <v>559235.34172699996</v>
      </c>
      <c r="F13" s="34">
        <v>1798163.9985100001</v>
      </c>
      <c r="G13" s="35" t="s">
        <v>48</v>
      </c>
      <c r="H13" s="35" t="s">
        <v>496</v>
      </c>
      <c r="I13" s="35" t="s">
        <v>497</v>
      </c>
      <c r="J13" s="35" t="s">
        <v>218</v>
      </c>
      <c r="K13" s="35" t="s">
        <v>56</v>
      </c>
    </row>
    <row r="14" spans="1:11" ht="21.75" x14ac:dyDescent="0.5">
      <c r="A14" s="31">
        <v>45039</v>
      </c>
      <c r="B14" s="32">
        <v>1.58</v>
      </c>
      <c r="C14" s="33">
        <v>16.338909999999998</v>
      </c>
      <c r="D14" s="33">
        <v>99.570179999999993</v>
      </c>
      <c r="E14" s="34">
        <v>560901.41364899999</v>
      </c>
      <c r="F14" s="34">
        <v>1806509.5549699999</v>
      </c>
      <c r="G14" s="35" t="s">
        <v>48</v>
      </c>
      <c r="H14" s="35" t="s">
        <v>498</v>
      </c>
      <c r="I14" s="35" t="s">
        <v>227</v>
      </c>
      <c r="J14" s="35" t="s">
        <v>218</v>
      </c>
      <c r="K14" s="35" t="s">
        <v>56</v>
      </c>
    </row>
    <row r="15" spans="1:11" ht="21.75" x14ac:dyDescent="0.5">
      <c r="A15" s="31">
        <v>45039</v>
      </c>
      <c r="B15" s="32">
        <v>1.58</v>
      </c>
      <c r="C15" s="33">
        <v>16.447340000000001</v>
      </c>
      <c r="D15" s="33">
        <v>99.919139999999999</v>
      </c>
      <c r="E15" s="34">
        <v>598122.01020999998</v>
      </c>
      <c r="F15" s="34">
        <v>1818641.52073</v>
      </c>
      <c r="G15" s="35" t="s">
        <v>48</v>
      </c>
      <c r="H15" s="35" t="s">
        <v>501</v>
      </c>
      <c r="I15" s="35" t="s">
        <v>501</v>
      </c>
      <c r="J15" s="35" t="s">
        <v>218</v>
      </c>
      <c r="K15" s="35" t="s">
        <v>56</v>
      </c>
    </row>
    <row r="16" spans="1:11" ht="21.75" x14ac:dyDescent="0.5">
      <c r="A16" s="31">
        <v>45039</v>
      </c>
      <c r="B16" s="32">
        <v>1.58</v>
      </c>
      <c r="C16" s="33">
        <v>16.447900000000001</v>
      </c>
      <c r="D16" s="33">
        <v>99.915549999999996</v>
      </c>
      <c r="E16" s="34">
        <v>597738.454853</v>
      </c>
      <c r="F16" s="34">
        <v>1818701.7365000001</v>
      </c>
      <c r="G16" s="35" t="s">
        <v>48</v>
      </c>
      <c r="H16" s="35" t="s">
        <v>501</v>
      </c>
      <c r="I16" s="35" t="s">
        <v>501</v>
      </c>
      <c r="J16" s="35" t="s">
        <v>218</v>
      </c>
      <c r="K16" s="35" t="s">
        <v>56</v>
      </c>
    </row>
    <row r="17" spans="1:11" ht="21.75" x14ac:dyDescent="0.5">
      <c r="A17" s="31">
        <v>45039</v>
      </c>
      <c r="B17" s="32">
        <v>1.58</v>
      </c>
      <c r="C17" s="33">
        <v>16.45121</v>
      </c>
      <c r="D17" s="33">
        <v>99.916110000000003</v>
      </c>
      <c r="E17" s="34">
        <v>597796.58317200001</v>
      </c>
      <c r="F17" s="34">
        <v>1819068.19591</v>
      </c>
      <c r="G17" s="35" t="s">
        <v>48</v>
      </c>
      <c r="H17" s="35" t="s">
        <v>501</v>
      </c>
      <c r="I17" s="35" t="s">
        <v>501</v>
      </c>
      <c r="J17" s="35" t="s">
        <v>218</v>
      </c>
      <c r="K17" s="35" t="s">
        <v>56</v>
      </c>
    </row>
    <row r="18" spans="1:11" ht="21.75" x14ac:dyDescent="0.5">
      <c r="A18" s="31">
        <v>45039</v>
      </c>
      <c r="B18" s="32">
        <v>1.58</v>
      </c>
      <c r="C18" s="33">
        <v>16.609529999999999</v>
      </c>
      <c r="D18" s="33">
        <v>99.876220000000004</v>
      </c>
      <c r="E18" s="34">
        <v>593461.74092899996</v>
      </c>
      <c r="F18" s="34">
        <v>1836564.41053</v>
      </c>
      <c r="G18" s="35" t="s">
        <v>48</v>
      </c>
      <c r="H18" s="35" t="s">
        <v>506</v>
      </c>
      <c r="I18" s="35" t="s">
        <v>506</v>
      </c>
      <c r="J18" s="35" t="s">
        <v>218</v>
      </c>
      <c r="K18" s="35" t="s">
        <v>56</v>
      </c>
    </row>
    <row r="19" spans="1:11" ht="21.75" x14ac:dyDescent="0.5">
      <c r="A19" s="31">
        <v>45039</v>
      </c>
      <c r="B19" s="32">
        <v>1.58</v>
      </c>
      <c r="C19" s="33">
        <v>16.612839999999998</v>
      </c>
      <c r="D19" s="33">
        <v>99.876779999999997</v>
      </c>
      <c r="E19" s="34">
        <v>593519.87499499996</v>
      </c>
      <c r="F19" s="34">
        <v>1836930.86277</v>
      </c>
      <c r="G19" s="35" t="s">
        <v>48</v>
      </c>
      <c r="H19" s="35" t="s">
        <v>506</v>
      </c>
      <c r="I19" s="35" t="s">
        <v>506</v>
      </c>
      <c r="J19" s="35" t="s">
        <v>218</v>
      </c>
      <c r="K19" s="35" t="s">
        <v>56</v>
      </c>
    </row>
    <row r="20" spans="1:11" ht="21.75" x14ac:dyDescent="0.5">
      <c r="A20" s="31">
        <v>45039</v>
      </c>
      <c r="B20" s="32">
        <v>1.56</v>
      </c>
      <c r="C20" s="33">
        <v>16.651620000000001</v>
      </c>
      <c r="D20" s="33">
        <v>101.96711000000001</v>
      </c>
      <c r="E20" s="34">
        <v>816525.546585</v>
      </c>
      <c r="F20" s="34">
        <v>1843366.1783</v>
      </c>
      <c r="G20" s="35" t="s">
        <v>48</v>
      </c>
      <c r="H20" s="35" t="s">
        <v>382</v>
      </c>
      <c r="I20" s="35" t="s">
        <v>383</v>
      </c>
      <c r="J20" s="35" t="s">
        <v>384</v>
      </c>
      <c r="K20" s="35" t="s">
        <v>56</v>
      </c>
    </row>
    <row r="21" spans="1:11" ht="21.75" x14ac:dyDescent="0.5">
      <c r="A21" s="31">
        <v>45039</v>
      </c>
      <c r="B21" s="32">
        <v>1.58</v>
      </c>
      <c r="C21" s="33">
        <v>15.77528</v>
      </c>
      <c r="D21" s="33">
        <v>102.60129999999999</v>
      </c>
      <c r="E21" s="34">
        <v>885954.51739099994</v>
      </c>
      <c r="F21" s="34">
        <v>1747379.0920500001</v>
      </c>
      <c r="G21" s="35" t="s">
        <v>48</v>
      </c>
      <c r="H21" s="35" t="s">
        <v>484</v>
      </c>
      <c r="I21" s="35" t="s">
        <v>485</v>
      </c>
      <c r="J21" s="35" t="s">
        <v>384</v>
      </c>
      <c r="K21" s="35" t="s">
        <v>56</v>
      </c>
    </row>
    <row r="22" spans="1:11" ht="21.75" x14ac:dyDescent="0.5">
      <c r="A22" s="31">
        <v>45039</v>
      </c>
      <c r="B22" s="32">
        <v>1.58</v>
      </c>
      <c r="C22" s="33">
        <v>13.23197</v>
      </c>
      <c r="D22" s="33">
        <v>101.11678000000001</v>
      </c>
      <c r="E22" s="34">
        <v>729378.47395000001</v>
      </c>
      <c r="F22" s="34">
        <v>1463758.8278099999</v>
      </c>
      <c r="G22" s="35" t="s">
        <v>48</v>
      </c>
      <c r="H22" s="35" t="s">
        <v>418</v>
      </c>
      <c r="I22" s="35" t="s">
        <v>419</v>
      </c>
      <c r="J22" s="35" t="s">
        <v>420</v>
      </c>
      <c r="K22" s="35" t="s">
        <v>56</v>
      </c>
    </row>
    <row r="23" spans="1:11" ht="21.75" x14ac:dyDescent="0.5">
      <c r="A23" s="31">
        <v>45039</v>
      </c>
      <c r="B23" s="32">
        <v>1.58</v>
      </c>
      <c r="C23" s="33">
        <v>15.13649</v>
      </c>
      <c r="D23" s="33">
        <v>99.901229999999998</v>
      </c>
      <c r="E23" s="34">
        <v>596830.69554900005</v>
      </c>
      <c r="F23" s="34">
        <v>1673621.34996</v>
      </c>
      <c r="G23" s="35" t="s">
        <v>48</v>
      </c>
      <c r="H23" s="35" t="s">
        <v>464</v>
      </c>
      <c r="I23" s="35" t="s">
        <v>465</v>
      </c>
      <c r="J23" s="35" t="s">
        <v>466</v>
      </c>
      <c r="K23" s="35" t="s">
        <v>56</v>
      </c>
    </row>
    <row r="24" spans="1:11" ht="21.75" x14ac:dyDescent="0.5">
      <c r="A24" s="31">
        <v>45039</v>
      </c>
      <c r="B24" s="32">
        <v>1.58</v>
      </c>
      <c r="C24" s="33">
        <v>15.91544</v>
      </c>
      <c r="D24" s="33">
        <v>101.67439</v>
      </c>
      <c r="E24" s="34">
        <v>786346.16892800003</v>
      </c>
      <c r="F24" s="34">
        <v>1761415.38693</v>
      </c>
      <c r="G24" s="35" t="s">
        <v>48</v>
      </c>
      <c r="H24" s="35" t="s">
        <v>486</v>
      </c>
      <c r="I24" s="35" t="s">
        <v>487</v>
      </c>
      <c r="J24" s="35" t="s">
        <v>213</v>
      </c>
      <c r="K24" s="35" t="s">
        <v>56</v>
      </c>
    </row>
    <row r="25" spans="1:11" ht="21.75" x14ac:dyDescent="0.5">
      <c r="A25" s="31">
        <v>45039</v>
      </c>
      <c r="B25" s="32">
        <v>1.58</v>
      </c>
      <c r="C25" s="33">
        <v>14.32525</v>
      </c>
      <c r="D25" s="33">
        <v>101.15339</v>
      </c>
      <c r="E25" s="34">
        <v>732263.78882999998</v>
      </c>
      <c r="F25" s="34">
        <v>1584778.1317100001</v>
      </c>
      <c r="G25" s="35" t="s">
        <v>48</v>
      </c>
      <c r="H25" s="35" t="s">
        <v>435</v>
      </c>
      <c r="I25" s="35" t="s">
        <v>436</v>
      </c>
      <c r="J25" s="35" t="s">
        <v>437</v>
      </c>
      <c r="K25" s="35" t="s">
        <v>56</v>
      </c>
    </row>
    <row r="26" spans="1:11" ht="21.75" x14ac:dyDescent="0.5">
      <c r="A26" s="31">
        <v>45039</v>
      </c>
      <c r="B26" s="32">
        <v>1.58</v>
      </c>
      <c r="C26" s="33">
        <v>14.325889999999999</v>
      </c>
      <c r="D26" s="33">
        <v>101.14951000000001</v>
      </c>
      <c r="E26" s="34">
        <v>731844.46212000004</v>
      </c>
      <c r="F26" s="34">
        <v>1584845.06684</v>
      </c>
      <c r="G26" s="35" t="s">
        <v>48</v>
      </c>
      <c r="H26" s="35" t="s">
        <v>435</v>
      </c>
      <c r="I26" s="35" t="s">
        <v>436</v>
      </c>
      <c r="J26" s="35" t="s">
        <v>437</v>
      </c>
      <c r="K26" s="35" t="s">
        <v>56</v>
      </c>
    </row>
    <row r="27" spans="1:11" ht="21.75" x14ac:dyDescent="0.5">
      <c r="A27" s="31">
        <v>45039</v>
      </c>
      <c r="B27" s="32">
        <v>1.58</v>
      </c>
      <c r="C27" s="33">
        <v>14.32652</v>
      </c>
      <c r="D27" s="33">
        <v>101.14568</v>
      </c>
      <c r="E27" s="34">
        <v>731430.54413000005</v>
      </c>
      <c r="F27" s="34">
        <v>1584910.9520399999</v>
      </c>
      <c r="G27" s="35" t="s">
        <v>48</v>
      </c>
      <c r="H27" s="35" t="s">
        <v>435</v>
      </c>
      <c r="I27" s="35" t="s">
        <v>436</v>
      </c>
      <c r="J27" s="35" t="s">
        <v>437</v>
      </c>
      <c r="K27" s="35" t="s">
        <v>56</v>
      </c>
    </row>
    <row r="28" spans="1:11" ht="21.75" x14ac:dyDescent="0.5">
      <c r="A28" s="31">
        <v>45039</v>
      </c>
      <c r="B28" s="32">
        <v>1.58</v>
      </c>
      <c r="C28" s="33">
        <v>14.32864</v>
      </c>
      <c r="D28" s="33">
        <v>101.15385000000001</v>
      </c>
      <c r="E28" s="34">
        <v>732309.93337600003</v>
      </c>
      <c r="F28" s="34">
        <v>1585153.75507</v>
      </c>
      <c r="G28" s="35" t="s">
        <v>48</v>
      </c>
      <c r="H28" s="35" t="s">
        <v>435</v>
      </c>
      <c r="I28" s="35" t="s">
        <v>436</v>
      </c>
      <c r="J28" s="35" t="s">
        <v>437</v>
      </c>
      <c r="K28" s="35" t="s">
        <v>56</v>
      </c>
    </row>
    <row r="29" spans="1:11" ht="21.75" x14ac:dyDescent="0.5">
      <c r="A29" s="31">
        <v>45039</v>
      </c>
      <c r="B29" s="32">
        <v>1.58</v>
      </c>
      <c r="C29" s="33">
        <v>14.329269999999999</v>
      </c>
      <c r="D29" s="33">
        <v>101.15004</v>
      </c>
      <c r="E29" s="34">
        <v>731898.17601099994</v>
      </c>
      <c r="F29" s="34">
        <v>1585219.6520700001</v>
      </c>
      <c r="G29" s="35" t="s">
        <v>48</v>
      </c>
      <c r="H29" s="35" t="s">
        <v>435</v>
      </c>
      <c r="I29" s="35" t="s">
        <v>436</v>
      </c>
      <c r="J29" s="35" t="s">
        <v>437</v>
      </c>
      <c r="K29" s="35" t="s">
        <v>56</v>
      </c>
    </row>
    <row r="30" spans="1:11" ht="21.75" x14ac:dyDescent="0.5">
      <c r="A30" s="31">
        <v>45039</v>
      </c>
      <c r="B30" s="32">
        <v>1.58</v>
      </c>
      <c r="C30" s="33">
        <v>14.3299</v>
      </c>
      <c r="D30" s="33">
        <v>101.14624999999999</v>
      </c>
      <c r="E30" s="34">
        <v>731488.57986199996</v>
      </c>
      <c r="F30" s="34">
        <v>1585285.5755700001</v>
      </c>
      <c r="G30" s="35" t="s">
        <v>48</v>
      </c>
      <c r="H30" s="35" t="s">
        <v>438</v>
      </c>
      <c r="I30" s="35" t="s">
        <v>439</v>
      </c>
      <c r="J30" s="35" t="s">
        <v>437</v>
      </c>
      <c r="K30" s="35" t="s">
        <v>56</v>
      </c>
    </row>
    <row r="31" spans="1:11" ht="21.75" x14ac:dyDescent="0.5">
      <c r="A31" s="31">
        <v>45039</v>
      </c>
      <c r="B31" s="32">
        <v>1.58</v>
      </c>
      <c r="C31" s="33">
        <v>14.330500000000001</v>
      </c>
      <c r="D31" s="33">
        <v>101.14258</v>
      </c>
      <c r="E31" s="34">
        <v>731091.96576599998</v>
      </c>
      <c r="F31" s="34">
        <v>1585348.30538</v>
      </c>
      <c r="G31" s="35" t="s">
        <v>48</v>
      </c>
      <c r="H31" s="35" t="s">
        <v>438</v>
      </c>
      <c r="I31" s="35" t="s">
        <v>439</v>
      </c>
      <c r="J31" s="35" t="s">
        <v>437</v>
      </c>
      <c r="K31" s="35" t="s">
        <v>56</v>
      </c>
    </row>
    <row r="32" spans="1:11" ht="21.75" x14ac:dyDescent="0.5">
      <c r="A32" s="31">
        <v>45039</v>
      </c>
      <c r="B32" s="32">
        <v>1.58</v>
      </c>
      <c r="C32" s="33">
        <v>14.33386</v>
      </c>
      <c r="D32" s="33">
        <v>101.14324999999999</v>
      </c>
      <c r="E32" s="34">
        <v>731160.81485700002</v>
      </c>
      <c r="F32" s="34">
        <v>1585720.81431</v>
      </c>
      <c r="G32" s="35" t="s">
        <v>48</v>
      </c>
      <c r="H32" s="35" t="s">
        <v>438</v>
      </c>
      <c r="I32" s="35" t="s">
        <v>439</v>
      </c>
      <c r="J32" s="35" t="s">
        <v>437</v>
      </c>
      <c r="K32" s="35" t="s">
        <v>56</v>
      </c>
    </row>
    <row r="33" spans="1:11" ht="21.75" x14ac:dyDescent="0.5">
      <c r="A33" s="31">
        <v>45039</v>
      </c>
      <c r="B33" s="32">
        <v>1.58</v>
      </c>
      <c r="C33" s="33">
        <v>14.336029999999999</v>
      </c>
      <c r="D33" s="33">
        <v>101.15114</v>
      </c>
      <c r="E33" s="34">
        <v>732009.91224900004</v>
      </c>
      <c r="F33" s="34">
        <v>1585968.8640399999</v>
      </c>
      <c r="G33" s="35" t="s">
        <v>48</v>
      </c>
      <c r="H33" s="35" t="s">
        <v>435</v>
      </c>
      <c r="I33" s="35" t="s">
        <v>436</v>
      </c>
      <c r="J33" s="35" t="s">
        <v>437</v>
      </c>
      <c r="K33" s="35" t="s">
        <v>56</v>
      </c>
    </row>
    <row r="34" spans="1:11" ht="21.75" x14ac:dyDescent="0.5">
      <c r="A34" s="31">
        <v>45039</v>
      </c>
      <c r="B34" s="32">
        <v>1.58</v>
      </c>
      <c r="C34" s="33">
        <v>14.339399999999999</v>
      </c>
      <c r="D34" s="33">
        <v>101.15172</v>
      </c>
      <c r="E34" s="34">
        <v>732069.023743</v>
      </c>
      <c r="F34" s="34">
        <v>1586342.3941899999</v>
      </c>
      <c r="G34" s="35" t="s">
        <v>48</v>
      </c>
      <c r="H34" s="35" t="s">
        <v>438</v>
      </c>
      <c r="I34" s="35" t="s">
        <v>439</v>
      </c>
      <c r="J34" s="35" t="s">
        <v>437</v>
      </c>
      <c r="K34" s="35" t="s">
        <v>56</v>
      </c>
    </row>
    <row r="35" spans="1:11" ht="21.75" x14ac:dyDescent="0.5">
      <c r="A35" s="31">
        <v>45039</v>
      </c>
      <c r="B35" s="32">
        <v>1.56</v>
      </c>
      <c r="C35" s="33">
        <v>17.67408</v>
      </c>
      <c r="D35" s="33">
        <v>104.07983</v>
      </c>
      <c r="E35" s="34">
        <v>1039323.70578</v>
      </c>
      <c r="F35" s="34">
        <v>1961399.79323</v>
      </c>
      <c r="G35" s="35" t="s">
        <v>48</v>
      </c>
      <c r="H35" s="35" t="s">
        <v>404</v>
      </c>
      <c r="I35" s="35" t="s">
        <v>405</v>
      </c>
      <c r="J35" s="35" t="s">
        <v>406</v>
      </c>
      <c r="K35" s="35" t="s">
        <v>56</v>
      </c>
    </row>
    <row r="36" spans="1:11" ht="21.75" x14ac:dyDescent="0.5">
      <c r="A36" s="31">
        <v>45039</v>
      </c>
      <c r="B36" s="32">
        <v>1.58</v>
      </c>
      <c r="C36" s="33">
        <v>14.631410000000001</v>
      </c>
      <c r="D36" s="33">
        <v>101.26868</v>
      </c>
      <c r="E36" s="34">
        <v>744368.90113200003</v>
      </c>
      <c r="F36" s="34">
        <v>1618781.50339</v>
      </c>
      <c r="G36" s="35" t="s">
        <v>48</v>
      </c>
      <c r="H36" s="35" t="s">
        <v>454</v>
      </c>
      <c r="I36" s="35" t="s">
        <v>57</v>
      </c>
      <c r="J36" s="35" t="s">
        <v>455</v>
      </c>
      <c r="K36" s="35" t="s">
        <v>56</v>
      </c>
    </row>
    <row r="37" spans="1:11" ht="21.75" x14ac:dyDescent="0.5">
      <c r="A37" s="31">
        <v>45039</v>
      </c>
      <c r="B37" s="32">
        <v>1.58</v>
      </c>
      <c r="C37" s="33">
        <v>14.65934</v>
      </c>
      <c r="D37" s="33">
        <v>102.2444</v>
      </c>
      <c r="E37" s="34">
        <v>849507.28073600004</v>
      </c>
      <c r="F37" s="34">
        <v>1623154.2664999999</v>
      </c>
      <c r="G37" s="35" t="s">
        <v>48</v>
      </c>
      <c r="H37" s="35" t="s">
        <v>459</v>
      </c>
      <c r="I37" s="35" t="s">
        <v>460</v>
      </c>
      <c r="J37" s="35" t="s">
        <v>455</v>
      </c>
      <c r="K37" s="35" t="s">
        <v>56</v>
      </c>
    </row>
    <row r="38" spans="1:11" ht="21.75" x14ac:dyDescent="0.5">
      <c r="A38" s="31">
        <v>45039</v>
      </c>
      <c r="B38" s="32">
        <v>1.58</v>
      </c>
      <c r="C38" s="33">
        <v>14.66283</v>
      </c>
      <c r="D38" s="33">
        <v>102.24506</v>
      </c>
      <c r="E38" s="34">
        <v>849572.89981700003</v>
      </c>
      <c r="F38" s="34">
        <v>1623541.8296699999</v>
      </c>
      <c r="G38" s="35" t="s">
        <v>48</v>
      </c>
      <c r="H38" s="35" t="s">
        <v>459</v>
      </c>
      <c r="I38" s="35" t="s">
        <v>460</v>
      </c>
      <c r="J38" s="35" t="s">
        <v>455</v>
      </c>
      <c r="K38" s="35" t="s">
        <v>56</v>
      </c>
    </row>
    <row r="39" spans="1:11" ht="21.75" x14ac:dyDescent="0.5">
      <c r="A39" s="31">
        <v>45039</v>
      </c>
      <c r="B39" s="32">
        <v>1.58</v>
      </c>
      <c r="C39" s="33">
        <v>15.52453</v>
      </c>
      <c r="D39" s="33">
        <v>102.43828000000001</v>
      </c>
      <c r="E39" s="34">
        <v>868915.31683999998</v>
      </c>
      <c r="F39" s="34">
        <v>1719307.94096</v>
      </c>
      <c r="G39" s="35" t="s">
        <v>48</v>
      </c>
      <c r="H39" s="35" t="s">
        <v>474</v>
      </c>
      <c r="I39" s="35" t="s">
        <v>475</v>
      </c>
      <c r="J39" s="35" t="s">
        <v>455</v>
      </c>
      <c r="K39" s="35" t="s">
        <v>56</v>
      </c>
    </row>
    <row r="40" spans="1:11" ht="21.75" x14ac:dyDescent="0.5">
      <c r="A40" s="31">
        <v>45039</v>
      </c>
      <c r="B40" s="32">
        <v>1.58</v>
      </c>
      <c r="C40" s="33">
        <v>15.579610000000001</v>
      </c>
      <c r="D40" s="33">
        <v>100.39922</v>
      </c>
      <c r="E40" s="34">
        <v>650026.59657399997</v>
      </c>
      <c r="F40" s="34">
        <v>1722927.1558699999</v>
      </c>
      <c r="G40" s="35" t="s">
        <v>48</v>
      </c>
      <c r="H40" s="35" t="s">
        <v>479</v>
      </c>
      <c r="I40" s="35" t="s">
        <v>480</v>
      </c>
      <c r="J40" s="35" t="s">
        <v>205</v>
      </c>
      <c r="K40" s="35" t="s">
        <v>56</v>
      </c>
    </row>
    <row r="41" spans="1:11" ht="21.75" x14ac:dyDescent="0.5">
      <c r="A41" s="31">
        <v>45039</v>
      </c>
      <c r="B41" s="32">
        <v>1.58</v>
      </c>
      <c r="C41" s="33">
        <v>15.65733</v>
      </c>
      <c r="D41" s="33">
        <v>99.42671</v>
      </c>
      <c r="E41" s="34">
        <v>545731.734176</v>
      </c>
      <c r="F41" s="34">
        <v>1731077.6905</v>
      </c>
      <c r="G41" s="35" t="s">
        <v>48</v>
      </c>
      <c r="H41" s="35" t="s">
        <v>204</v>
      </c>
      <c r="I41" s="35" t="s">
        <v>204</v>
      </c>
      <c r="J41" s="35" t="s">
        <v>205</v>
      </c>
      <c r="K41" s="35" t="s">
        <v>56</v>
      </c>
    </row>
    <row r="42" spans="1:11" ht="21.75" x14ac:dyDescent="0.5">
      <c r="A42" s="31">
        <v>45039</v>
      </c>
      <c r="B42" s="32">
        <v>1.58</v>
      </c>
      <c r="C42" s="33">
        <v>15.65788</v>
      </c>
      <c r="D42" s="33">
        <v>99.42313</v>
      </c>
      <c r="E42" s="34">
        <v>545347.92802800005</v>
      </c>
      <c r="F42" s="34">
        <v>1731137.75997</v>
      </c>
      <c r="G42" s="35" t="s">
        <v>48</v>
      </c>
      <c r="H42" s="35" t="s">
        <v>204</v>
      </c>
      <c r="I42" s="35" t="s">
        <v>204</v>
      </c>
      <c r="J42" s="35" t="s">
        <v>205</v>
      </c>
      <c r="K42" s="35" t="s">
        <v>56</v>
      </c>
    </row>
    <row r="43" spans="1:11" ht="21.75" x14ac:dyDescent="0.5">
      <c r="A43" s="31">
        <v>45039</v>
      </c>
      <c r="B43" s="32">
        <v>1.58</v>
      </c>
      <c r="C43" s="33">
        <v>15.68169</v>
      </c>
      <c r="D43" s="33">
        <v>100.73708000000001</v>
      </c>
      <c r="E43" s="34">
        <v>686168.81907900004</v>
      </c>
      <c r="F43" s="34">
        <v>1734489.18142</v>
      </c>
      <c r="G43" s="35" t="s">
        <v>48</v>
      </c>
      <c r="H43" s="35" t="s">
        <v>482</v>
      </c>
      <c r="I43" s="35" t="s">
        <v>482</v>
      </c>
      <c r="J43" s="35" t="s">
        <v>205</v>
      </c>
      <c r="K43" s="35" t="s">
        <v>56</v>
      </c>
    </row>
    <row r="44" spans="1:11" ht="21.75" x14ac:dyDescent="0.5">
      <c r="A44" s="31">
        <v>45039</v>
      </c>
      <c r="B44" s="32">
        <v>1.58</v>
      </c>
      <c r="C44" s="33">
        <v>15.68502</v>
      </c>
      <c r="D44" s="33">
        <v>100.73764</v>
      </c>
      <c r="E44" s="34">
        <v>686225.83020900004</v>
      </c>
      <c r="F44" s="34">
        <v>1734858.1545599999</v>
      </c>
      <c r="G44" s="35" t="s">
        <v>48</v>
      </c>
      <c r="H44" s="35" t="s">
        <v>482</v>
      </c>
      <c r="I44" s="35" t="s">
        <v>482</v>
      </c>
      <c r="J44" s="35" t="s">
        <v>205</v>
      </c>
      <c r="K44" s="35" t="s">
        <v>56</v>
      </c>
    </row>
    <row r="45" spans="1:11" ht="21.75" x14ac:dyDescent="0.5">
      <c r="A45" s="31">
        <v>45039</v>
      </c>
      <c r="B45" s="32">
        <v>1.58</v>
      </c>
      <c r="C45" s="33">
        <v>15.706250000000001</v>
      </c>
      <c r="D45" s="33">
        <v>100.70762999999999</v>
      </c>
      <c r="E45" s="34">
        <v>682989.83511900005</v>
      </c>
      <c r="F45" s="34">
        <v>1737181.1726500001</v>
      </c>
      <c r="G45" s="35" t="s">
        <v>48</v>
      </c>
      <c r="H45" s="35" t="s">
        <v>483</v>
      </c>
      <c r="I45" s="35" t="s">
        <v>482</v>
      </c>
      <c r="J45" s="35" t="s">
        <v>205</v>
      </c>
      <c r="K45" s="35" t="s">
        <v>56</v>
      </c>
    </row>
    <row r="46" spans="1:11" ht="21.75" x14ac:dyDescent="0.5">
      <c r="A46" s="31">
        <v>45039</v>
      </c>
      <c r="B46" s="32">
        <v>1.58</v>
      </c>
      <c r="C46" s="33">
        <v>14.341469999999999</v>
      </c>
      <c r="D46" s="33">
        <v>103.04432</v>
      </c>
      <c r="E46" s="34">
        <v>936416.82279300003</v>
      </c>
      <c r="F46" s="34">
        <v>1589311.5915699999</v>
      </c>
      <c r="G46" s="35" t="s">
        <v>48</v>
      </c>
      <c r="H46" s="35" t="s">
        <v>441</v>
      </c>
      <c r="I46" s="35" t="s">
        <v>442</v>
      </c>
      <c r="J46" s="35" t="s">
        <v>443</v>
      </c>
      <c r="K46" s="35" t="s">
        <v>56</v>
      </c>
    </row>
    <row r="47" spans="1:11" ht="21.75" x14ac:dyDescent="0.5">
      <c r="A47" s="31">
        <v>45039</v>
      </c>
      <c r="B47" s="32">
        <v>1.58</v>
      </c>
      <c r="C47" s="33">
        <v>14.342230000000001</v>
      </c>
      <c r="D47" s="33">
        <v>103.03991000000001</v>
      </c>
      <c r="E47" s="34">
        <v>935938.77441700001</v>
      </c>
      <c r="F47" s="34">
        <v>1589387.4888899999</v>
      </c>
      <c r="G47" s="35" t="s">
        <v>48</v>
      </c>
      <c r="H47" s="35" t="s">
        <v>441</v>
      </c>
      <c r="I47" s="35" t="s">
        <v>442</v>
      </c>
      <c r="J47" s="35" t="s">
        <v>443</v>
      </c>
      <c r="K47" s="35" t="s">
        <v>56</v>
      </c>
    </row>
    <row r="48" spans="1:11" ht="21.75" x14ac:dyDescent="0.5">
      <c r="A48" s="31">
        <v>45039</v>
      </c>
      <c r="B48" s="32">
        <v>1.58</v>
      </c>
      <c r="C48" s="33">
        <v>14.606479999999999</v>
      </c>
      <c r="D48" s="33">
        <v>102.93877000000001</v>
      </c>
      <c r="E48" s="34">
        <v>924505.53038500005</v>
      </c>
      <c r="F48" s="34">
        <v>1618485.5042600001</v>
      </c>
      <c r="G48" s="35" t="s">
        <v>48</v>
      </c>
      <c r="H48" s="35" t="s">
        <v>452</v>
      </c>
      <c r="I48" s="35" t="s">
        <v>453</v>
      </c>
      <c r="J48" s="35" t="s">
        <v>443</v>
      </c>
      <c r="K48" s="35" t="s">
        <v>56</v>
      </c>
    </row>
    <row r="49" spans="1:11" ht="21.75" x14ac:dyDescent="0.5">
      <c r="A49" s="31">
        <v>45039</v>
      </c>
      <c r="B49" s="32">
        <v>1.58</v>
      </c>
      <c r="C49" s="33">
        <v>15.338430000000001</v>
      </c>
      <c r="D49" s="33">
        <v>103.19217999999999</v>
      </c>
      <c r="E49" s="34">
        <v>950321.97624800005</v>
      </c>
      <c r="F49" s="34">
        <v>1700121.8775899999</v>
      </c>
      <c r="G49" s="35" t="s">
        <v>48</v>
      </c>
      <c r="H49" s="35" t="s">
        <v>468</v>
      </c>
      <c r="I49" s="35" t="s">
        <v>469</v>
      </c>
      <c r="J49" s="35" t="s">
        <v>443</v>
      </c>
      <c r="K49" s="35" t="s">
        <v>56</v>
      </c>
    </row>
    <row r="50" spans="1:11" ht="21.75" x14ac:dyDescent="0.5">
      <c r="A50" s="31">
        <v>45039</v>
      </c>
      <c r="B50" s="32">
        <v>1.58</v>
      </c>
      <c r="C50" s="33">
        <v>14.23127</v>
      </c>
      <c r="D50" s="33">
        <v>100.46117</v>
      </c>
      <c r="E50" s="34">
        <v>657648.93154200003</v>
      </c>
      <c r="F50" s="34">
        <v>1573798.12387</v>
      </c>
      <c r="G50" s="35" t="s">
        <v>48</v>
      </c>
      <c r="H50" s="35" t="s">
        <v>428</v>
      </c>
      <c r="I50" s="35" t="s">
        <v>429</v>
      </c>
      <c r="J50" s="35" t="s">
        <v>430</v>
      </c>
      <c r="K50" s="35" t="s">
        <v>56</v>
      </c>
    </row>
    <row r="51" spans="1:11" ht="21.75" x14ac:dyDescent="0.5">
      <c r="A51" s="31">
        <v>45039</v>
      </c>
      <c r="B51" s="32">
        <v>1.58</v>
      </c>
      <c r="C51" s="33">
        <v>14.24907</v>
      </c>
      <c r="D51" s="33">
        <v>100.71249</v>
      </c>
      <c r="E51" s="34">
        <v>684756.55347799999</v>
      </c>
      <c r="F51" s="34">
        <v>1575952.2436899999</v>
      </c>
      <c r="G51" s="35" t="s">
        <v>48</v>
      </c>
      <c r="H51" s="35" t="s">
        <v>431</v>
      </c>
      <c r="I51" s="35" t="s">
        <v>432</v>
      </c>
      <c r="J51" s="35" t="s">
        <v>430</v>
      </c>
      <c r="K51" s="35" t="s">
        <v>56</v>
      </c>
    </row>
    <row r="52" spans="1:11" ht="21.75" x14ac:dyDescent="0.5">
      <c r="A52" s="31">
        <v>45039</v>
      </c>
      <c r="B52" s="32">
        <v>1.58</v>
      </c>
      <c r="C52" s="33">
        <v>14.249650000000001</v>
      </c>
      <c r="D52" s="33">
        <v>100.70885</v>
      </c>
      <c r="E52" s="34">
        <v>684363.26796500001</v>
      </c>
      <c r="F52" s="34">
        <v>1576013.52777</v>
      </c>
      <c r="G52" s="35" t="s">
        <v>48</v>
      </c>
      <c r="H52" s="35" t="s">
        <v>431</v>
      </c>
      <c r="I52" s="35" t="s">
        <v>432</v>
      </c>
      <c r="J52" s="35" t="s">
        <v>430</v>
      </c>
      <c r="K52" s="35" t="s">
        <v>56</v>
      </c>
    </row>
    <row r="53" spans="1:11" ht="21.75" x14ac:dyDescent="0.5">
      <c r="A53" s="31">
        <v>45039</v>
      </c>
      <c r="B53" s="32">
        <v>1.58</v>
      </c>
      <c r="C53" s="33">
        <v>14.252409999999999</v>
      </c>
      <c r="D53" s="33">
        <v>100.71305</v>
      </c>
      <c r="E53" s="34">
        <v>684814.265869</v>
      </c>
      <c r="F53" s="34">
        <v>1576322.2297100001</v>
      </c>
      <c r="G53" s="35" t="s">
        <v>48</v>
      </c>
      <c r="H53" s="35" t="s">
        <v>431</v>
      </c>
      <c r="I53" s="35" t="s">
        <v>432</v>
      </c>
      <c r="J53" s="35" t="s">
        <v>430</v>
      </c>
      <c r="K53" s="35" t="s">
        <v>56</v>
      </c>
    </row>
    <row r="54" spans="1:11" ht="21.75" x14ac:dyDescent="0.5">
      <c r="A54" s="31">
        <v>45039</v>
      </c>
      <c r="B54" s="32">
        <v>1.58</v>
      </c>
      <c r="C54" s="33">
        <v>14.25299</v>
      </c>
      <c r="D54" s="33">
        <v>100.70943</v>
      </c>
      <c r="E54" s="34">
        <v>684423.14406299999</v>
      </c>
      <c r="F54" s="34">
        <v>1576383.5281100001</v>
      </c>
      <c r="G54" s="35" t="s">
        <v>48</v>
      </c>
      <c r="H54" s="35" t="s">
        <v>431</v>
      </c>
      <c r="I54" s="35" t="s">
        <v>432</v>
      </c>
      <c r="J54" s="35" t="s">
        <v>430</v>
      </c>
      <c r="K54" s="35" t="s">
        <v>56</v>
      </c>
    </row>
    <row r="55" spans="1:11" ht="21.75" x14ac:dyDescent="0.5">
      <c r="A55" s="31">
        <v>45039</v>
      </c>
      <c r="B55" s="32">
        <v>1.58</v>
      </c>
      <c r="C55" s="33">
        <v>14.262309999999999</v>
      </c>
      <c r="D55" s="33">
        <v>100.65146</v>
      </c>
      <c r="E55" s="34">
        <v>678160.12554499996</v>
      </c>
      <c r="F55" s="34">
        <v>1577369.48927</v>
      </c>
      <c r="G55" s="35" t="s">
        <v>48</v>
      </c>
      <c r="H55" s="35" t="s">
        <v>433</v>
      </c>
      <c r="I55" s="35" t="s">
        <v>434</v>
      </c>
      <c r="J55" s="35" t="s">
        <v>430</v>
      </c>
      <c r="K55" s="35" t="s">
        <v>56</v>
      </c>
    </row>
    <row r="56" spans="1:11" ht="21.75" x14ac:dyDescent="0.5">
      <c r="A56" s="31">
        <v>45039</v>
      </c>
      <c r="B56" s="32">
        <v>1.58</v>
      </c>
      <c r="C56" s="33">
        <v>14.35393</v>
      </c>
      <c r="D56" s="33">
        <v>100.64792</v>
      </c>
      <c r="E56" s="34">
        <v>677706.06354300003</v>
      </c>
      <c r="F56" s="34">
        <v>1587503.4607899999</v>
      </c>
      <c r="G56" s="35" t="s">
        <v>48</v>
      </c>
      <c r="H56" s="35" t="s">
        <v>440</v>
      </c>
      <c r="I56" s="35" t="s">
        <v>440</v>
      </c>
      <c r="J56" s="35" t="s">
        <v>430</v>
      </c>
      <c r="K56" s="35" t="s">
        <v>56</v>
      </c>
    </row>
    <row r="57" spans="1:11" ht="21.75" x14ac:dyDescent="0.5">
      <c r="A57" s="31">
        <v>45039</v>
      </c>
      <c r="B57" s="32">
        <v>1.58</v>
      </c>
      <c r="C57" s="33">
        <v>14.393929999999999</v>
      </c>
      <c r="D57" s="33">
        <v>100.56946000000001</v>
      </c>
      <c r="E57" s="34">
        <v>669213.18863300001</v>
      </c>
      <c r="F57" s="34">
        <v>1591869.9438100001</v>
      </c>
      <c r="G57" s="35" t="s">
        <v>48</v>
      </c>
      <c r="H57" s="35" t="s">
        <v>428</v>
      </c>
      <c r="I57" s="35" t="s">
        <v>430</v>
      </c>
      <c r="J57" s="35" t="s">
        <v>430</v>
      </c>
      <c r="K57" s="35" t="s">
        <v>56</v>
      </c>
    </row>
    <row r="58" spans="1:11" ht="21.75" x14ac:dyDescent="0.5">
      <c r="A58" s="31">
        <v>45039</v>
      </c>
      <c r="B58" s="32">
        <v>1.58</v>
      </c>
      <c r="C58" s="33">
        <v>14.398210000000001</v>
      </c>
      <c r="D58" s="33">
        <v>100.49995</v>
      </c>
      <c r="E58" s="34">
        <v>661714.25714500004</v>
      </c>
      <c r="F58" s="34">
        <v>1592293.5255199999</v>
      </c>
      <c r="G58" s="35" t="s">
        <v>48</v>
      </c>
      <c r="H58" s="35" t="s">
        <v>444</v>
      </c>
      <c r="I58" s="35" t="s">
        <v>445</v>
      </c>
      <c r="J58" s="35" t="s">
        <v>430</v>
      </c>
      <c r="K58" s="35" t="s">
        <v>56</v>
      </c>
    </row>
    <row r="59" spans="1:11" ht="21.75" x14ac:dyDescent="0.5">
      <c r="A59" s="31">
        <v>45039</v>
      </c>
      <c r="B59" s="32">
        <v>1.58</v>
      </c>
      <c r="C59" s="33">
        <v>15.991099999999999</v>
      </c>
      <c r="D59" s="33">
        <v>100.53812000000001</v>
      </c>
      <c r="E59" s="34">
        <v>664590.04156699998</v>
      </c>
      <c r="F59" s="34">
        <v>1768559.6303399999</v>
      </c>
      <c r="G59" s="35" t="s">
        <v>48</v>
      </c>
      <c r="H59" s="35" t="s">
        <v>488</v>
      </c>
      <c r="I59" s="35" t="s">
        <v>489</v>
      </c>
      <c r="J59" s="35" t="s">
        <v>490</v>
      </c>
      <c r="K59" s="35" t="s">
        <v>56</v>
      </c>
    </row>
    <row r="60" spans="1:11" ht="21.75" x14ac:dyDescent="0.5">
      <c r="A60" s="31">
        <v>45039</v>
      </c>
      <c r="B60" s="32">
        <v>1.58</v>
      </c>
      <c r="C60" s="33">
        <v>15.99441</v>
      </c>
      <c r="D60" s="33">
        <v>100.53867</v>
      </c>
      <c r="E60" s="34">
        <v>664646.19715799997</v>
      </c>
      <c r="F60" s="34">
        <v>1768926.3121400001</v>
      </c>
      <c r="G60" s="35" t="s">
        <v>48</v>
      </c>
      <c r="H60" s="35" t="s">
        <v>488</v>
      </c>
      <c r="I60" s="35" t="s">
        <v>489</v>
      </c>
      <c r="J60" s="35" t="s">
        <v>490</v>
      </c>
      <c r="K60" s="35" t="s">
        <v>56</v>
      </c>
    </row>
    <row r="61" spans="1:11" ht="21.75" x14ac:dyDescent="0.5">
      <c r="A61" s="31">
        <v>45039</v>
      </c>
      <c r="B61" s="32">
        <v>1.58</v>
      </c>
      <c r="C61" s="33">
        <v>16.027100000000001</v>
      </c>
      <c r="D61" s="33">
        <v>100.52583</v>
      </c>
      <c r="E61" s="34">
        <v>663245.39287900005</v>
      </c>
      <c r="F61" s="34">
        <v>1772533.26716</v>
      </c>
      <c r="G61" s="35" t="s">
        <v>48</v>
      </c>
      <c r="H61" s="35" t="s">
        <v>491</v>
      </c>
      <c r="I61" s="35" t="s">
        <v>492</v>
      </c>
      <c r="J61" s="35" t="s">
        <v>490</v>
      </c>
      <c r="K61" s="35" t="s">
        <v>56</v>
      </c>
    </row>
    <row r="62" spans="1:11" ht="21.75" x14ac:dyDescent="0.5">
      <c r="A62" s="31">
        <v>45039</v>
      </c>
      <c r="B62" s="32">
        <v>1.58</v>
      </c>
      <c r="C62" s="33">
        <v>16.027670000000001</v>
      </c>
      <c r="D62" s="33">
        <v>100.52222999999999</v>
      </c>
      <c r="E62" s="34">
        <v>662859.69615700003</v>
      </c>
      <c r="F62" s="34">
        <v>1772593.5067499999</v>
      </c>
      <c r="G62" s="35" t="s">
        <v>48</v>
      </c>
      <c r="H62" s="35" t="s">
        <v>491</v>
      </c>
      <c r="I62" s="35" t="s">
        <v>492</v>
      </c>
      <c r="J62" s="35" t="s">
        <v>490</v>
      </c>
      <c r="K62" s="35" t="s">
        <v>56</v>
      </c>
    </row>
    <row r="63" spans="1:11" ht="21.75" x14ac:dyDescent="0.5">
      <c r="A63" s="31">
        <v>45039</v>
      </c>
      <c r="B63" s="32">
        <v>1.58</v>
      </c>
      <c r="C63" s="33">
        <v>16.03041</v>
      </c>
      <c r="D63" s="33">
        <v>100.52638</v>
      </c>
      <c r="E63" s="34">
        <v>663301.55339400005</v>
      </c>
      <c r="F63" s="34">
        <v>1772899.94569</v>
      </c>
      <c r="G63" s="35" t="s">
        <v>48</v>
      </c>
      <c r="H63" s="35" t="s">
        <v>491</v>
      </c>
      <c r="I63" s="35" t="s">
        <v>492</v>
      </c>
      <c r="J63" s="35" t="s">
        <v>490</v>
      </c>
      <c r="K63" s="35" t="s">
        <v>56</v>
      </c>
    </row>
    <row r="64" spans="1:11" ht="21.75" x14ac:dyDescent="0.5">
      <c r="A64" s="31">
        <v>45039</v>
      </c>
      <c r="B64" s="32">
        <v>1.58</v>
      </c>
      <c r="C64" s="33">
        <v>16.08004</v>
      </c>
      <c r="D64" s="33">
        <v>100.53067</v>
      </c>
      <c r="E64" s="34">
        <v>663720.03359699994</v>
      </c>
      <c r="F64" s="34">
        <v>1778394.82155</v>
      </c>
      <c r="G64" s="35" t="s">
        <v>48</v>
      </c>
      <c r="H64" s="35" t="s">
        <v>491</v>
      </c>
      <c r="I64" s="35" t="s">
        <v>492</v>
      </c>
      <c r="J64" s="35" t="s">
        <v>490</v>
      </c>
      <c r="K64" s="35" t="s">
        <v>56</v>
      </c>
    </row>
    <row r="65" spans="1:11" ht="21.75" x14ac:dyDescent="0.5">
      <c r="A65" s="31">
        <v>45039</v>
      </c>
      <c r="B65" s="32">
        <v>1.58</v>
      </c>
      <c r="C65" s="33">
        <v>16.374960000000002</v>
      </c>
      <c r="D65" s="33">
        <v>100.50997</v>
      </c>
      <c r="E65" s="34">
        <v>661265.14207299997</v>
      </c>
      <c r="F65" s="34">
        <v>1811011.26917</v>
      </c>
      <c r="G65" s="35" t="s">
        <v>48</v>
      </c>
      <c r="H65" s="35" t="s">
        <v>499</v>
      </c>
      <c r="I65" s="35" t="s">
        <v>500</v>
      </c>
      <c r="J65" s="35" t="s">
        <v>490</v>
      </c>
      <c r="K65" s="35" t="s">
        <v>56</v>
      </c>
    </row>
    <row r="66" spans="1:11" ht="21.75" x14ac:dyDescent="0.5">
      <c r="A66" s="31">
        <v>45039</v>
      </c>
      <c r="B66" s="32">
        <v>1.58</v>
      </c>
      <c r="C66" s="33">
        <v>16.48563</v>
      </c>
      <c r="D66" s="33">
        <v>100.53607</v>
      </c>
      <c r="E66" s="34">
        <v>663960.30511900003</v>
      </c>
      <c r="F66" s="34">
        <v>1823278.0829799999</v>
      </c>
      <c r="G66" s="35" t="s">
        <v>48</v>
      </c>
      <c r="H66" s="35" t="s">
        <v>502</v>
      </c>
      <c r="I66" s="35" t="s">
        <v>503</v>
      </c>
      <c r="J66" s="35" t="s">
        <v>490</v>
      </c>
      <c r="K66" s="35" t="s">
        <v>56</v>
      </c>
    </row>
    <row r="67" spans="1:11" ht="21.75" x14ac:dyDescent="0.5">
      <c r="A67" s="31">
        <v>45039</v>
      </c>
      <c r="B67" s="32">
        <v>1.58</v>
      </c>
      <c r="C67" s="33">
        <v>16.4862</v>
      </c>
      <c r="D67" s="33">
        <v>100.53249</v>
      </c>
      <c r="E67" s="34">
        <v>663577.61954900005</v>
      </c>
      <c r="F67" s="34">
        <v>1823338.2500499999</v>
      </c>
      <c r="G67" s="35" t="s">
        <v>48</v>
      </c>
      <c r="H67" s="35" t="s">
        <v>502</v>
      </c>
      <c r="I67" s="35" t="s">
        <v>503</v>
      </c>
      <c r="J67" s="35" t="s">
        <v>490</v>
      </c>
      <c r="K67" s="35" t="s">
        <v>56</v>
      </c>
    </row>
    <row r="68" spans="1:11" ht="21.75" x14ac:dyDescent="0.5">
      <c r="A68" s="31">
        <v>45039</v>
      </c>
      <c r="B68" s="32">
        <v>1.58</v>
      </c>
      <c r="C68" s="33">
        <v>16.49681</v>
      </c>
      <c r="D68" s="33">
        <v>100.50848999999999</v>
      </c>
      <c r="E68" s="34">
        <v>661006.58475299994</v>
      </c>
      <c r="F68" s="34">
        <v>1824492.96621</v>
      </c>
      <c r="G68" s="35" t="s">
        <v>48</v>
      </c>
      <c r="H68" s="35" t="s">
        <v>459</v>
      </c>
      <c r="I68" s="35" t="s">
        <v>503</v>
      </c>
      <c r="J68" s="35" t="s">
        <v>490</v>
      </c>
      <c r="K68" s="35" t="s">
        <v>56</v>
      </c>
    </row>
    <row r="69" spans="1:11" ht="21.75" x14ac:dyDescent="0.5">
      <c r="A69" s="31">
        <v>45039</v>
      </c>
      <c r="B69" s="32">
        <v>1.58</v>
      </c>
      <c r="C69" s="33">
        <v>16.500119999999999</v>
      </c>
      <c r="D69" s="33">
        <v>100.50906000000001</v>
      </c>
      <c r="E69" s="34">
        <v>661064.69463000004</v>
      </c>
      <c r="F69" s="34">
        <v>1824859.67952</v>
      </c>
      <c r="G69" s="35" t="s">
        <v>48</v>
      </c>
      <c r="H69" s="35" t="s">
        <v>459</v>
      </c>
      <c r="I69" s="35" t="s">
        <v>503</v>
      </c>
      <c r="J69" s="35" t="s">
        <v>490</v>
      </c>
      <c r="K69" s="35" t="s">
        <v>56</v>
      </c>
    </row>
    <row r="70" spans="1:11" ht="21.75" x14ac:dyDescent="0.5">
      <c r="A70" s="31">
        <v>45039</v>
      </c>
      <c r="B70" s="32">
        <v>1.58</v>
      </c>
      <c r="C70" s="33">
        <v>16.501159999999999</v>
      </c>
      <c r="D70" s="33">
        <v>100.52397000000001</v>
      </c>
      <c r="E70" s="34">
        <v>662655.51159999997</v>
      </c>
      <c r="F70" s="34">
        <v>1824986.7265399999</v>
      </c>
      <c r="G70" s="35" t="s">
        <v>48</v>
      </c>
      <c r="H70" s="35" t="s">
        <v>459</v>
      </c>
      <c r="I70" s="35" t="s">
        <v>503</v>
      </c>
      <c r="J70" s="35" t="s">
        <v>490</v>
      </c>
      <c r="K70" s="35" t="s">
        <v>56</v>
      </c>
    </row>
    <row r="71" spans="1:11" ht="21.75" x14ac:dyDescent="0.5">
      <c r="A71" s="31">
        <v>45039</v>
      </c>
      <c r="B71" s="32">
        <v>1.58</v>
      </c>
      <c r="C71" s="33">
        <v>16.501729999999998</v>
      </c>
      <c r="D71" s="33">
        <v>100.52038</v>
      </c>
      <c r="E71" s="34">
        <v>662271.794199</v>
      </c>
      <c r="F71" s="34">
        <v>1825046.90588</v>
      </c>
      <c r="G71" s="35" t="s">
        <v>48</v>
      </c>
      <c r="H71" s="35" t="s">
        <v>459</v>
      </c>
      <c r="I71" s="35" t="s">
        <v>503</v>
      </c>
      <c r="J71" s="35" t="s">
        <v>490</v>
      </c>
      <c r="K71" s="35" t="s">
        <v>56</v>
      </c>
    </row>
    <row r="72" spans="1:11" ht="21.75" x14ac:dyDescent="0.5">
      <c r="A72" s="31">
        <v>45039</v>
      </c>
      <c r="B72" s="32">
        <v>1.56</v>
      </c>
      <c r="C72" s="33">
        <v>16.81522</v>
      </c>
      <c r="D72" s="33">
        <v>99.990939999999995</v>
      </c>
      <c r="E72" s="34">
        <v>605586.09085200005</v>
      </c>
      <c r="F72" s="34">
        <v>1859378.0905200001</v>
      </c>
      <c r="G72" s="35" t="s">
        <v>48</v>
      </c>
      <c r="H72" s="35" t="s">
        <v>385</v>
      </c>
      <c r="I72" s="35" t="s">
        <v>386</v>
      </c>
      <c r="J72" s="35" t="s">
        <v>62</v>
      </c>
      <c r="K72" s="35" t="s">
        <v>56</v>
      </c>
    </row>
    <row r="73" spans="1:11" ht="21.75" x14ac:dyDescent="0.5">
      <c r="A73" s="31">
        <v>45039</v>
      </c>
      <c r="B73" s="32">
        <v>1.56</v>
      </c>
      <c r="C73" s="33">
        <v>17.070730000000001</v>
      </c>
      <c r="D73" s="33">
        <v>100.30634000000001</v>
      </c>
      <c r="E73" s="34">
        <v>639008.82933900005</v>
      </c>
      <c r="F73" s="34">
        <v>1887844.81684</v>
      </c>
      <c r="G73" s="35" t="s">
        <v>48</v>
      </c>
      <c r="H73" s="35" t="s">
        <v>389</v>
      </c>
      <c r="I73" s="35" t="s">
        <v>390</v>
      </c>
      <c r="J73" s="35" t="s">
        <v>62</v>
      </c>
      <c r="K73" s="35" t="s">
        <v>56</v>
      </c>
    </row>
    <row r="74" spans="1:11" ht="21.75" x14ac:dyDescent="0.5">
      <c r="A74" s="31">
        <v>45039</v>
      </c>
      <c r="B74" s="32">
        <v>1.58</v>
      </c>
      <c r="C74" s="33">
        <v>16.496089999999999</v>
      </c>
      <c r="D74" s="33">
        <v>100.74832000000001</v>
      </c>
      <c r="E74" s="34">
        <v>686611.44703399995</v>
      </c>
      <c r="F74" s="34">
        <v>1824619.98419</v>
      </c>
      <c r="G74" s="35" t="s">
        <v>48</v>
      </c>
      <c r="H74" s="35" t="s">
        <v>504</v>
      </c>
      <c r="I74" s="35" t="s">
        <v>234</v>
      </c>
      <c r="J74" s="35" t="s">
        <v>62</v>
      </c>
      <c r="K74" s="35" t="s">
        <v>56</v>
      </c>
    </row>
    <row r="75" spans="1:11" ht="21.75" x14ac:dyDescent="0.5">
      <c r="A75" s="31">
        <v>45039</v>
      </c>
      <c r="B75" s="32">
        <v>1.58</v>
      </c>
      <c r="C75" s="33">
        <v>16.498850000000001</v>
      </c>
      <c r="D75" s="33">
        <v>100.75239000000001</v>
      </c>
      <c r="E75" s="34">
        <v>687043.32966199995</v>
      </c>
      <c r="F75" s="34">
        <v>1824929.18551</v>
      </c>
      <c r="G75" s="35" t="s">
        <v>48</v>
      </c>
      <c r="H75" s="35" t="s">
        <v>505</v>
      </c>
      <c r="I75" s="35" t="s">
        <v>234</v>
      </c>
      <c r="J75" s="35" t="s">
        <v>62</v>
      </c>
      <c r="K75" s="35" t="s">
        <v>56</v>
      </c>
    </row>
    <row r="76" spans="1:11" ht="21.75" x14ac:dyDescent="0.5">
      <c r="A76" s="31">
        <v>45039</v>
      </c>
      <c r="B76" s="32">
        <v>1.58</v>
      </c>
      <c r="C76" s="33">
        <v>16.499420000000001</v>
      </c>
      <c r="D76" s="33">
        <v>100.74884</v>
      </c>
      <c r="E76" s="34">
        <v>686663.76994499995</v>
      </c>
      <c r="F76" s="34">
        <v>1824988.9736899999</v>
      </c>
      <c r="G76" s="35" t="s">
        <v>48</v>
      </c>
      <c r="H76" s="35" t="s">
        <v>505</v>
      </c>
      <c r="I76" s="35" t="s">
        <v>234</v>
      </c>
      <c r="J76" s="35" t="s">
        <v>62</v>
      </c>
      <c r="K76" s="35" t="s">
        <v>56</v>
      </c>
    </row>
    <row r="77" spans="1:11" ht="21.75" x14ac:dyDescent="0.5">
      <c r="A77" s="31">
        <v>45039</v>
      </c>
      <c r="B77" s="32">
        <v>1.58</v>
      </c>
      <c r="C77" s="33">
        <v>16.505510000000001</v>
      </c>
      <c r="D77" s="33">
        <v>100.75339</v>
      </c>
      <c r="E77" s="34">
        <v>687143.68522999994</v>
      </c>
      <c r="F77" s="34">
        <v>1825667.1317</v>
      </c>
      <c r="G77" s="35" t="s">
        <v>48</v>
      </c>
      <c r="H77" s="35" t="s">
        <v>505</v>
      </c>
      <c r="I77" s="35" t="s">
        <v>234</v>
      </c>
      <c r="J77" s="35" t="s">
        <v>62</v>
      </c>
      <c r="K77" s="35" t="s">
        <v>56</v>
      </c>
    </row>
    <row r="78" spans="1:11" ht="21.75" x14ac:dyDescent="0.5">
      <c r="A78" s="31">
        <v>45039</v>
      </c>
      <c r="B78" s="32">
        <v>1.58</v>
      </c>
      <c r="C78" s="33">
        <v>16.50883</v>
      </c>
      <c r="D78" s="33">
        <v>100.7539</v>
      </c>
      <c r="E78" s="34">
        <v>687194.93655999994</v>
      </c>
      <c r="F78" s="34">
        <v>1826035.0080599999</v>
      </c>
      <c r="G78" s="35" t="s">
        <v>48</v>
      </c>
      <c r="H78" s="35" t="s">
        <v>505</v>
      </c>
      <c r="I78" s="35" t="s">
        <v>234</v>
      </c>
      <c r="J78" s="35" t="s">
        <v>62</v>
      </c>
      <c r="K78" s="35" t="s">
        <v>56</v>
      </c>
    </row>
    <row r="79" spans="1:11" ht="21.75" x14ac:dyDescent="0.5">
      <c r="A79" s="31">
        <v>45039</v>
      </c>
      <c r="B79" s="32">
        <v>1.58</v>
      </c>
      <c r="C79" s="33">
        <v>16.510529999999999</v>
      </c>
      <c r="D79" s="33">
        <v>100.74327</v>
      </c>
      <c r="E79" s="34">
        <v>686058.46582499996</v>
      </c>
      <c r="F79" s="34">
        <v>1826213.29036</v>
      </c>
      <c r="G79" s="35" t="s">
        <v>48</v>
      </c>
      <c r="H79" s="35" t="s">
        <v>505</v>
      </c>
      <c r="I79" s="35" t="s">
        <v>234</v>
      </c>
      <c r="J79" s="35" t="s">
        <v>62</v>
      </c>
      <c r="K79" s="35" t="s">
        <v>56</v>
      </c>
    </row>
    <row r="80" spans="1:11" ht="21.75" x14ac:dyDescent="0.5">
      <c r="A80" s="31">
        <v>45039</v>
      </c>
      <c r="B80" s="32">
        <v>1.58</v>
      </c>
      <c r="C80" s="33">
        <v>16.511089999999999</v>
      </c>
      <c r="D80" s="33">
        <v>100.73972999999999</v>
      </c>
      <c r="E80" s="34">
        <v>685680.01005399995</v>
      </c>
      <c r="F80" s="34">
        <v>1826271.9960400001</v>
      </c>
      <c r="G80" s="35" t="s">
        <v>48</v>
      </c>
      <c r="H80" s="35" t="s">
        <v>505</v>
      </c>
      <c r="I80" s="35" t="s">
        <v>234</v>
      </c>
      <c r="J80" s="35" t="s">
        <v>62</v>
      </c>
      <c r="K80" s="35" t="s">
        <v>56</v>
      </c>
    </row>
    <row r="81" spans="1:11" ht="21.75" x14ac:dyDescent="0.5">
      <c r="A81" s="31">
        <v>45039</v>
      </c>
      <c r="B81" s="32">
        <v>1.58</v>
      </c>
      <c r="C81" s="33">
        <v>16.513850000000001</v>
      </c>
      <c r="D81" s="33">
        <v>100.74379999999999</v>
      </c>
      <c r="E81" s="34">
        <v>686111.86814000004</v>
      </c>
      <c r="F81" s="34">
        <v>1826581.1810699999</v>
      </c>
      <c r="G81" s="35" t="s">
        <v>48</v>
      </c>
      <c r="H81" s="35" t="s">
        <v>505</v>
      </c>
      <c r="I81" s="35" t="s">
        <v>234</v>
      </c>
      <c r="J81" s="35" t="s">
        <v>62</v>
      </c>
      <c r="K81" s="35" t="s">
        <v>56</v>
      </c>
    </row>
    <row r="82" spans="1:11" ht="21.75" x14ac:dyDescent="0.5">
      <c r="A82" s="31">
        <v>45039</v>
      </c>
      <c r="B82" s="32">
        <v>1.58</v>
      </c>
      <c r="C82" s="33">
        <v>16.51717</v>
      </c>
      <c r="D82" s="33">
        <v>100.74433999999999</v>
      </c>
      <c r="E82" s="34">
        <v>686166.33544900001</v>
      </c>
      <c r="F82" s="34">
        <v>1826949.08146</v>
      </c>
      <c r="G82" s="35" t="s">
        <v>48</v>
      </c>
      <c r="H82" s="35" t="s">
        <v>505</v>
      </c>
      <c r="I82" s="35" t="s">
        <v>234</v>
      </c>
      <c r="J82" s="35" t="s">
        <v>62</v>
      </c>
      <c r="K82" s="35" t="s">
        <v>56</v>
      </c>
    </row>
    <row r="83" spans="1:11" ht="21.75" x14ac:dyDescent="0.5">
      <c r="A83" s="31">
        <v>45039</v>
      </c>
      <c r="B83" s="32">
        <v>1.58</v>
      </c>
      <c r="C83" s="33">
        <v>12.92179</v>
      </c>
      <c r="D83" s="33">
        <v>99.751260000000002</v>
      </c>
      <c r="E83" s="34">
        <v>581495.20846700005</v>
      </c>
      <c r="F83" s="34">
        <v>1428606.2801399999</v>
      </c>
      <c r="G83" s="35" t="s">
        <v>48</v>
      </c>
      <c r="H83" s="35" t="s">
        <v>417</v>
      </c>
      <c r="I83" s="35" t="s">
        <v>161</v>
      </c>
      <c r="J83" s="35" t="s">
        <v>159</v>
      </c>
      <c r="K83" s="35" t="s">
        <v>56</v>
      </c>
    </row>
    <row r="84" spans="1:11" ht="21.75" x14ac:dyDescent="0.5">
      <c r="A84" s="31">
        <v>45039</v>
      </c>
      <c r="B84" s="32">
        <v>1.58</v>
      </c>
      <c r="C84" s="33">
        <v>13.167149999999999</v>
      </c>
      <c r="D84" s="33">
        <v>99.741060000000004</v>
      </c>
      <c r="E84" s="34">
        <v>580309.45532499999</v>
      </c>
      <c r="F84" s="34">
        <v>1455738.6413100001</v>
      </c>
      <c r="G84" s="35" t="s">
        <v>48</v>
      </c>
      <c r="H84" s="35" t="s">
        <v>158</v>
      </c>
      <c r="I84" s="35" t="s">
        <v>158</v>
      </c>
      <c r="J84" s="35" t="s">
        <v>159</v>
      </c>
      <c r="K84" s="35" t="s">
        <v>56</v>
      </c>
    </row>
    <row r="85" spans="1:11" ht="21.75" x14ac:dyDescent="0.5">
      <c r="A85" s="31">
        <v>45039</v>
      </c>
      <c r="B85" s="32">
        <v>1.58</v>
      </c>
      <c r="C85" s="33">
        <v>15.62302</v>
      </c>
      <c r="D85" s="33">
        <v>101.17870000000001</v>
      </c>
      <c r="E85" s="34">
        <v>733583.02925499994</v>
      </c>
      <c r="F85" s="34">
        <v>1728433.0987199999</v>
      </c>
      <c r="G85" s="35" t="s">
        <v>48</v>
      </c>
      <c r="H85" s="35" t="s">
        <v>481</v>
      </c>
      <c r="I85" s="35" t="s">
        <v>367</v>
      </c>
      <c r="J85" s="35" t="s">
        <v>50</v>
      </c>
      <c r="K85" s="35" t="s">
        <v>56</v>
      </c>
    </row>
    <row r="86" spans="1:11" ht="21.75" x14ac:dyDescent="0.5">
      <c r="A86" s="31">
        <v>45039</v>
      </c>
      <c r="B86" s="32">
        <v>1.58</v>
      </c>
      <c r="C86" s="33">
        <v>16.042680000000001</v>
      </c>
      <c r="D86" s="33">
        <v>100.67932</v>
      </c>
      <c r="E86" s="34">
        <v>679656.83840300003</v>
      </c>
      <c r="F86" s="34">
        <v>1774384.1537599999</v>
      </c>
      <c r="G86" s="35" t="s">
        <v>48</v>
      </c>
      <c r="H86" s="35" t="s">
        <v>493</v>
      </c>
      <c r="I86" s="35" t="s">
        <v>494</v>
      </c>
      <c r="J86" s="35" t="s">
        <v>50</v>
      </c>
      <c r="K86" s="35" t="s">
        <v>56</v>
      </c>
    </row>
    <row r="87" spans="1:11" ht="21.75" x14ac:dyDescent="0.5">
      <c r="A87" s="31">
        <v>45039</v>
      </c>
      <c r="B87" s="32">
        <v>1.58</v>
      </c>
      <c r="C87" s="33">
        <v>16.529140000000002</v>
      </c>
      <c r="D87" s="33">
        <v>101.32512</v>
      </c>
      <c r="E87" s="34">
        <v>748160.46878999996</v>
      </c>
      <c r="F87" s="34">
        <v>1828900.4697799999</v>
      </c>
      <c r="G87" s="35" t="s">
        <v>48</v>
      </c>
      <c r="H87" s="35" t="s">
        <v>226</v>
      </c>
      <c r="I87" s="35" t="s">
        <v>220</v>
      </c>
      <c r="J87" s="35" t="s">
        <v>50</v>
      </c>
      <c r="K87" s="35" t="s">
        <v>56</v>
      </c>
    </row>
    <row r="88" spans="1:11" ht="21.75" x14ac:dyDescent="0.5">
      <c r="A88" s="31">
        <v>45039</v>
      </c>
      <c r="B88" s="32">
        <v>1.58</v>
      </c>
      <c r="C88" s="33">
        <v>16.532489999999999</v>
      </c>
      <c r="D88" s="33">
        <v>101.32571</v>
      </c>
      <c r="E88" s="34">
        <v>748219.18344199995</v>
      </c>
      <c r="F88" s="34">
        <v>1829272.03223</v>
      </c>
      <c r="G88" s="35" t="s">
        <v>48</v>
      </c>
      <c r="H88" s="35" t="s">
        <v>226</v>
      </c>
      <c r="I88" s="35" t="s">
        <v>220</v>
      </c>
      <c r="J88" s="35" t="s">
        <v>50</v>
      </c>
      <c r="K88" s="35" t="s">
        <v>56</v>
      </c>
    </row>
    <row r="89" spans="1:11" ht="21.75" x14ac:dyDescent="0.5">
      <c r="A89" s="31">
        <v>45039</v>
      </c>
      <c r="B89" s="32">
        <v>1.56</v>
      </c>
      <c r="C89" s="33">
        <v>17.763829999999999</v>
      </c>
      <c r="D89" s="33">
        <v>99.451269999999994</v>
      </c>
      <c r="E89" s="34">
        <v>547836.22003600001</v>
      </c>
      <c r="F89" s="34">
        <v>1964114.4025999999</v>
      </c>
      <c r="G89" s="35" t="s">
        <v>48</v>
      </c>
      <c r="H89" s="35" t="s">
        <v>278</v>
      </c>
      <c r="I89" s="35" t="s">
        <v>120</v>
      </c>
      <c r="J89" s="35" t="s">
        <v>111</v>
      </c>
      <c r="K89" s="35" t="s">
        <v>56</v>
      </c>
    </row>
    <row r="90" spans="1:11" ht="21.75" x14ac:dyDescent="0.5">
      <c r="A90" s="31">
        <v>45039</v>
      </c>
      <c r="B90" s="32">
        <v>1.56</v>
      </c>
      <c r="C90" s="33">
        <v>16.382149999999999</v>
      </c>
      <c r="D90" s="33">
        <v>103.16061000000001</v>
      </c>
      <c r="E90" s="34">
        <v>944625.14484600001</v>
      </c>
      <c r="F90" s="34">
        <v>1815766.37011</v>
      </c>
      <c r="G90" s="35" t="s">
        <v>48</v>
      </c>
      <c r="H90" s="35" t="s">
        <v>375</v>
      </c>
      <c r="I90" s="35" t="s">
        <v>376</v>
      </c>
      <c r="J90" s="35" t="s">
        <v>377</v>
      </c>
      <c r="K90" s="35" t="s">
        <v>56</v>
      </c>
    </row>
    <row r="91" spans="1:11" ht="21.75" x14ac:dyDescent="0.5">
      <c r="A91" s="31">
        <v>45039</v>
      </c>
      <c r="B91" s="32">
        <v>1.56</v>
      </c>
      <c r="C91" s="33">
        <v>17.991340000000001</v>
      </c>
      <c r="D91" s="33">
        <v>98.195849999999993</v>
      </c>
      <c r="E91" s="34">
        <v>414864.14193899999</v>
      </c>
      <c r="F91" s="34">
        <v>1989411.9767499999</v>
      </c>
      <c r="G91" s="35" t="s">
        <v>48</v>
      </c>
      <c r="H91" s="35" t="s">
        <v>310</v>
      </c>
      <c r="I91" s="35" t="s">
        <v>311</v>
      </c>
      <c r="J91" s="35" t="s">
        <v>312</v>
      </c>
      <c r="K91" s="35" t="s">
        <v>56</v>
      </c>
    </row>
    <row r="92" spans="1:11" ht="21.75" x14ac:dyDescent="0.5">
      <c r="A92" s="31">
        <v>45039</v>
      </c>
      <c r="B92" s="32">
        <v>1.56</v>
      </c>
      <c r="C92" s="33">
        <v>18.305890000000002</v>
      </c>
      <c r="D92" s="33">
        <v>97.913870000000003</v>
      </c>
      <c r="E92" s="34">
        <v>385213.75232999999</v>
      </c>
      <c r="F92" s="34">
        <v>2024370.3112300001</v>
      </c>
      <c r="G92" s="35" t="s">
        <v>48</v>
      </c>
      <c r="H92" s="35" t="s">
        <v>415</v>
      </c>
      <c r="I92" s="35" t="s">
        <v>416</v>
      </c>
      <c r="J92" s="35" t="s">
        <v>312</v>
      </c>
      <c r="K92" s="35" t="s">
        <v>56</v>
      </c>
    </row>
    <row r="93" spans="1:11" ht="21.75" x14ac:dyDescent="0.5">
      <c r="A93" s="31">
        <v>45039</v>
      </c>
      <c r="B93" s="32">
        <v>1.58</v>
      </c>
      <c r="C93" s="33">
        <v>15.49094</v>
      </c>
      <c r="D93" s="33">
        <v>103.5014</v>
      </c>
      <c r="E93" s="34">
        <v>983241.51213399996</v>
      </c>
      <c r="F93" s="34">
        <v>1717704.9165099999</v>
      </c>
      <c r="G93" s="35" t="s">
        <v>48</v>
      </c>
      <c r="H93" s="35" t="s">
        <v>471</v>
      </c>
      <c r="I93" s="35" t="s">
        <v>472</v>
      </c>
      <c r="J93" s="35" t="s">
        <v>473</v>
      </c>
      <c r="K93" s="35" t="s">
        <v>56</v>
      </c>
    </row>
    <row r="94" spans="1:11" ht="21.75" x14ac:dyDescent="0.5">
      <c r="A94" s="31">
        <v>45039</v>
      </c>
      <c r="B94" s="32">
        <v>1.58</v>
      </c>
      <c r="C94" s="33">
        <v>14.92052</v>
      </c>
      <c r="D94" s="33">
        <v>100.93312</v>
      </c>
      <c r="E94" s="34">
        <v>707935.85654399998</v>
      </c>
      <c r="F94" s="34">
        <v>1650438.6187700001</v>
      </c>
      <c r="G94" s="35" t="s">
        <v>48</v>
      </c>
      <c r="H94" s="35" t="s">
        <v>461</v>
      </c>
      <c r="I94" s="35" t="s">
        <v>461</v>
      </c>
      <c r="J94" s="35" t="s">
        <v>462</v>
      </c>
      <c r="K94" s="35" t="s">
        <v>56</v>
      </c>
    </row>
    <row r="95" spans="1:11" ht="21.75" x14ac:dyDescent="0.5">
      <c r="A95" s="31">
        <v>45039</v>
      </c>
      <c r="B95" s="32">
        <v>1.56</v>
      </c>
      <c r="C95" s="33">
        <v>17.95101</v>
      </c>
      <c r="D95" s="33">
        <v>99.383539999999996</v>
      </c>
      <c r="E95" s="34">
        <v>540613.99393400003</v>
      </c>
      <c r="F95" s="34">
        <v>1984807.38879</v>
      </c>
      <c r="G95" s="35" t="s">
        <v>48</v>
      </c>
      <c r="H95" s="35" t="s">
        <v>411</v>
      </c>
      <c r="I95" s="35" t="s">
        <v>412</v>
      </c>
      <c r="J95" s="35" t="s">
        <v>139</v>
      </c>
      <c r="K95" s="35" t="s">
        <v>56</v>
      </c>
    </row>
    <row r="96" spans="1:11" ht="21.75" x14ac:dyDescent="0.5">
      <c r="A96" s="31">
        <v>45039</v>
      </c>
      <c r="B96" s="32">
        <v>1.56</v>
      </c>
      <c r="C96" s="33">
        <v>18.112459999999999</v>
      </c>
      <c r="D96" s="33">
        <v>99.677670000000006</v>
      </c>
      <c r="E96" s="34">
        <v>571695.66726599995</v>
      </c>
      <c r="F96" s="34">
        <v>2002759.5686000001</v>
      </c>
      <c r="G96" s="35" t="s">
        <v>48</v>
      </c>
      <c r="H96" s="35" t="s">
        <v>413</v>
      </c>
      <c r="I96" s="35" t="s">
        <v>414</v>
      </c>
      <c r="J96" s="35" t="s">
        <v>139</v>
      </c>
      <c r="K96" s="35" t="s">
        <v>56</v>
      </c>
    </row>
    <row r="97" spans="1:11" ht="21.75" x14ac:dyDescent="0.5">
      <c r="A97" s="31">
        <v>45039</v>
      </c>
      <c r="B97" s="32">
        <v>1.56</v>
      </c>
      <c r="C97" s="33">
        <v>17.206880000000002</v>
      </c>
      <c r="D97" s="33">
        <v>101.95023999999999</v>
      </c>
      <c r="E97" s="34">
        <v>813801.69898999995</v>
      </c>
      <c r="F97" s="34">
        <v>1904832.8455000001</v>
      </c>
      <c r="G97" s="35" t="s">
        <v>48</v>
      </c>
      <c r="H97" s="35" t="s">
        <v>396</v>
      </c>
      <c r="I97" s="35" t="s">
        <v>397</v>
      </c>
      <c r="J97" s="35" t="s">
        <v>78</v>
      </c>
      <c r="K97" s="35" t="s">
        <v>56</v>
      </c>
    </row>
    <row r="98" spans="1:11" ht="21.75" x14ac:dyDescent="0.5">
      <c r="A98" s="31">
        <v>45039</v>
      </c>
      <c r="B98" s="32">
        <v>1.56</v>
      </c>
      <c r="C98" s="33">
        <v>17.141110000000001</v>
      </c>
      <c r="D98" s="33">
        <v>103.70165</v>
      </c>
      <c r="E98" s="34">
        <v>1000550.2294</v>
      </c>
      <c r="F98" s="34">
        <v>1901228.0952900001</v>
      </c>
      <c r="G98" s="35" t="s">
        <v>48</v>
      </c>
      <c r="H98" s="35" t="s">
        <v>394</v>
      </c>
      <c r="I98" s="35" t="s">
        <v>395</v>
      </c>
      <c r="J98" s="35" t="s">
        <v>259</v>
      </c>
      <c r="K98" s="35" t="s">
        <v>56</v>
      </c>
    </row>
    <row r="99" spans="1:11" ht="21.75" x14ac:dyDescent="0.5">
      <c r="A99" s="31">
        <v>45039</v>
      </c>
      <c r="B99" s="32">
        <v>1.56</v>
      </c>
      <c r="C99" s="33">
        <v>17.467759999999998</v>
      </c>
      <c r="D99" s="33">
        <v>103.97517000000001</v>
      </c>
      <c r="E99" s="34">
        <v>1028790.52185</v>
      </c>
      <c r="F99" s="34">
        <v>1938205.94615</v>
      </c>
      <c r="G99" s="35" t="s">
        <v>48</v>
      </c>
      <c r="H99" s="35" t="s">
        <v>402</v>
      </c>
      <c r="I99" s="35" t="s">
        <v>403</v>
      </c>
      <c r="J99" s="35" t="s">
        <v>259</v>
      </c>
      <c r="K99" s="35" t="s">
        <v>56</v>
      </c>
    </row>
    <row r="100" spans="1:11" ht="21.75" x14ac:dyDescent="0.5">
      <c r="A100" s="31">
        <v>45039</v>
      </c>
      <c r="B100" s="32">
        <v>1.58</v>
      </c>
      <c r="C100" s="33">
        <v>13.626899999999999</v>
      </c>
      <c r="D100" s="33">
        <v>102.12611</v>
      </c>
      <c r="E100" s="34">
        <v>838278.81416199997</v>
      </c>
      <c r="F100" s="34">
        <v>1508639.7062899999</v>
      </c>
      <c r="G100" s="35" t="s">
        <v>48</v>
      </c>
      <c r="H100" s="35" t="s">
        <v>421</v>
      </c>
      <c r="I100" s="35" t="s">
        <v>422</v>
      </c>
      <c r="J100" s="35" t="s">
        <v>423</v>
      </c>
      <c r="K100" s="35" t="s">
        <v>56</v>
      </c>
    </row>
    <row r="101" spans="1:11" ht="21.75" x14ac:dyDescent="0.5">
      <c r="A101" s="31">
        <v>45039</v>
      </c>
      <c r="B101" s="32">
        <v>1.58</v>
      </c>
      <c r="C101" s="33">
        <v>14.56892</v>
      </c>
      <c r="D101" s="33">
        <v>100.76591000000001</v>
      </c>
      <c r="E101" s="34">
        <v>690249.99212299997</v>
      </c>
      <c r="F101" s="34">
        <v>1611385.1847600001</v>
      </c>
      <c r="G101" s="35" t="s">
        <v>48</v>
      </c>
      <c r="H101" s="35" t="s">
        <v>449</v>
      </c>
      <c r="I101" s="35" t="s">
        <v>450</v>
      </c>
      <c r="J101" s="35" t="s">
        <v>174</v>
      </c>
      <c r="K101" s="35" t="s">
        <v>56</v>
      </c>
    </row>
    <row r="102" spans="1:11" ht="21.75" x14ac:dyDescent="0.5">
      <c r="A102" s="31">
        <v>45039</v>
      </c>
      <c r="B102" s="32">
        <v>1.58</v>
      </c>
      <c r="C102" s="33">
        <v>14.627330000000001</v>
      </c>
      <c r="D102" s="33">
        <v>101.09814</v>
      </c>
      <c r="E102" s="34">
        <v>725996.00333700003</v>
      </c>
      <c r="F102" s="34">
        <v>1618153.0008</v>
      </c>
      <c r="G102" s="35" t="s">
        <v>48</v>
      </c>
      <c r="H102" s="35" t="s">
        <v>356</v>
      </c>
      <c r="I102" s="35" t="s">
        <v>173</v>
      </c>
      <c r="J102" s="35" t="s">
        <v>174</v>
      </c>
      <c r="K102" s="35" t="s">
        <v>56</v>
      </c>
    </row>
    <row r="103" spans="1:11" ht="21.75" x14ac:dyDescent="0.5">
      <c r="A103" s="31">
        <v>45039</v>
      </c>
      <c r="B103" s="32">
        <v>1.58</v>
      </c>
      <c r="C103" s="33">
        <v>14.63069</v>
      </c>
      <c r="D103" s="33">
        <v>101.09869999999999</v>
      </c>
      <c r="E103" s="34">
        <v>726052.90460300003</v>
      </c>
      <c r="F103" s="34">
        <v>1618525.39717</v>
      </c>
      <c r="G103" s="35" t="s">
        <v>48</v>
      </c>
      <c r="H103" s="35" t="s">
        <v>356</v>
      </c>
      <c r="I103" s="35" t="s">
        <v>173</v>
      </c>
      <c r="J103" s="35" t="s">
        <v>174</v>
      </c>
      <c r="K103" s="35" t="s">
        <v>56</v>
      </c>
    </row>
    <row r="104" spans="1:11" ht="21.75" x14ac:dyDescent="0.5">
      <c r="A104" s="31">
        <v>45039</v>
      </c>
      <c r="B104" s="32">
        <v>1.58</v>
      </c>
      <c r="C104" s="33">
        <v>14.64691</v>
      </c>
      <c r="D104" s="33">
        <v>101.04119</v>
      </c>
      <c r="E104" s="34">
        <v>719839.94718100003</v>
      </c>
      <c r="F104" s="34">
        <v>1620263.7723000001</v>
      </c>
      <c r="G104" s="35" t="s">
        <v>48</v>
      </c>
      <c r="H104" s="35" t="s">
        <v>456</v>
      </c>
      <c r="I104" s="35" t="s">
        <v>173</v>
      </c>
      <c r="J104" s="35" t="s">
        <v>174</v>
      </c>
      <c r="K104" s="35" t="s">
        <v>56</v>
      </c>
    </row>
    <row r="105" spans="1:11" ht="21.75" x14ac:dyDescent="0.5">
      <c r="A105" s="31">
        <v>45039</v>
      </c>
      <c r="B105" s="32">
        <v>1.58</v>
      </c>
      <c r="C105" s="33">
        <v>14.64751</v>
      </c>
      <c r="D105" s="33">
        <v>101.03753</v>
      </c>
      <c r="E105" s="34">
        <v>719445.01499599998</v>
      </c>
      <c r="F105" s="34">
        <v>1620326.6191499999</v>
      </c>
      <c r="G105" s="35" t="s">
        <v>48</v>
      </c>
      <c r="H105" s="35" t="s">
        <v>456</v>
      </c>
      <c r="I105" s="35" t="s">
        <v>173</v>
      </c>
      <c r="J105" s="35" t="s">
        <v>174</v>
      </c>
      <c r="K105" s="35" t="s">
        <v>56</v>
      </c>
    </row>
    <row r="106" spans="1:11" ht="21.75" x14ac:dyDescent="0.5">
      <c r="A106" s="31">
        <v>45039</v>
      </c>
      <c r="B106" s="32">
        <v>1.58</v>
      </c>
      <c r="C106" s="33">
        <v>14.67178</v>
      </c>
      <c r="D106" s="33">
        <v>100.80167</v>
      </c>
      <c r="E106" s="34">
        <v>694013.32932999998</v>
      </c>
      <c r="F106" s="34">
        <v>1622796.71496</v>
      </c>
      <c r="G106" s="35" t="s">
        <v>48</v>
      </c>
      <c r="H106" s="35" t="s">
        <v>457</v>
      </c>
      <c r="I106" s="35" t="s">
        <v>458</v>
      </c>
      <c r="J106" s="35" t="s">
        <v>174</v>
      </c>
      <c r="K106" s="35" t="s">
        <v>56</v>
      </c>
    </row>
    <row r="107" spans="1:11" ht="21.75" x14ac:dyDescent="0.5">
      <c r="A107" s="31">
        <v>45039</v>
      </c>
      <c r="B107" s="32">
        <v>1.58</v>
      </c>
      <c r="C107" s="33">
        <v>14.675129999999999</v>
      </c>
      <c r="D107" s="33">
        <v>100.80218000000001</v>
      </c>
      <c r="E107" s="34">
        <v>694065.31033300003</v>
      </c>
      <c r="F107" s="34">
        <v>1623167.8279599999</v>
      </c>
      <c r="G107" s="35" t="s">
        <v>48</v>
      </c>
      <c r="H107" s="35" t="s">
        <v>457</v>
      </c>
      <c r="I107" s="35" t="s">
        <v>458</v>
      </c>
      <c r="J107" s="35" t="s">
        <v>174</v>
      </c>
      <c r="K107" s="35" t="s">
        <v>56</v>
      </c>
    </row>
    <row r="108" spans="1:11" ht="21.75" x14ac:dyDescent="0.5">
      <c r="A108" s="31">
        <v>45039</v>
      </c>
      <c r="B108" s="32">
        <v>1.56</v>
      </c>
      <c r="C108" s="33">
        <v>17.056429999999999</v>
      </c>
      <c r="D108" s="33">
        <v>99.415700000000001</v>
      </c>
      <c r="E108" s="34">
        <v>544235.51344500005</v>
      </c>
      <c r="F108" s="34">
        <v>1885844.6902000001</v>
      </c>
      <c r="G108" s="35" t="s">
        <v>48</v>
      </c>
      <c r="H108" s="35" t="s">
        <v>387</v>
      </c>
      <c r="I108" s="35" t="s">
        <v>388</v>
      </c>
      <c r="J108" s="35" t="s">
        <v>282</v>
      </c>
      <c r="K108" s="35" t="s">
        <v>56</v>
      </c>
    </row>
    <row r="109" spans="1:11" ht="21.75" x14ac:dyDescent="0.5">
      <c r="A109" s="31">
        <v>45039</v>
      </c>
      <c r="B109" s="32">
        <v>1.56</v>
      </c>
      <c r="C109" s="33">
        <v>17.517410000000002</v>
      </c>
      <c r="D109" s="33">
        <v>99.893140000000002</v>
      </c>
      <c r="E109" s="34">
        <v>594807.15384499996</v>
      </c>
      <c r="F109" s="34">
        <v>1937017.40631</v>
      </c>
      <c r="G109" s="35" t="s">
        <v>48</v>
      </c>
      <c r="H109" s="35" t="s">
        <v>401</v>
      </c>
      <c r="I109" s="35" t="s">
        <v>281</v>
      </c>
      <c r="J109" s="35" t="s">
        <v>282</v>
      </c>
      <c r="K109" s="35" t="s">
        <v>56</v>
      </c>
    </row>
    <row r="110" spans="1:11" ht="21.75" x14ac:dyDescent="0.5">
      <c r="A110" s="31">
        <v>45039</v>
      </c>
      <c r="B110" s="32">
        <v>1.56</v>
      </c>
      <c r="C110" s="33">
        <v>17.907029999999999</v>
      </c>
      <c r="D110" s="33">
        <v>102.91813999999999</v>
      </c>
      <c r="E110" s="34">
        <v>915265.66502700001</v>
      </c>
      <c r="F110" s="34">
        <v>1984270.3771500001</v>
      </c>
      <c r="G110" s="35" t="s">
        <v>48</v>
      </c>
      <c r="H110" s="35" t="s">
        <v>409</v>
      </c>
      <c r="I110" s="35" t="s">
        <v>410</v>
      </c>
      <c r="J110" s="35" t="s">
        <v>308</v>
      </c>
      <c r="K110" s="35" t="s">
        <v>56</v>
      </c>
    </row>
    <row r="111" spans="1:11" ht="21.75" x14ac:dyDescent="0.5">
      <c r="A111" s="31">
        <v>45039</v>
      </c>
      <c r="B111" s="32">
        <v>1.56</v>
      </c>
      <c r="C111" s="33">
        <v>17.153359999999999</v>
      </c>
      <c r="D111" s="33">
        <v>102.14798999999999</v>
      </c>
      <c r="E111" s="34">
        <v>834948.68199700001</v>
      </c>
      <c r="F111" s="34">
        <v>1899236.3737300001</v>
      </c>
      <c r="G111" s="35" t="s">
        <v>48</v>
      </c>
      <c r="H111" s="35" t="s">
        <v>391</v>
      </c>
      <c r="I111" s="35" t="s">
        <v>392</v>
      </c>
      <c r="J111" s="35" t="s">
        <v>393</v>
      </c>
      <c r="K111" s="35" t="s">
        <v>56</v>
      </c>
    </row>
    <row r="112" spans="1:11" ht="21.75" x14ac:dyDescent="0.5">
      <c r="A112" s="31">
        <v>45039</v>
      </c>
      <c r="B112" s="32">
        <v>1.58</v>
      </c>
      <c r="C112" s="33">
        <v>14.533670000000001</v>
      </c>
      <c r="D112" s="33">
        <v>100.46035000000001</v>
      </c>
      <c r="E112" s="34">
        <v>657348.59430800006</v>
      </c>
      <c r="F112" s="34">
        <v>1607252.16414</v>
      </c>
      <c r="G112" s="35" t="s">
        <v>48</v>
      </c>
      <c r="H112" s="35" t="s">
        <v>446</v>
      </c>
      <c r="I112" s="35" t="s">
        <v>447</v>
      </c>
      <c r="J112" s="35" t="s">
        <v>448</v>
      </c>
      <c r="K112" s="35" t="s">
        <v>56</v>
      </c>
    </row>
    <row r="113" spans="1:11" ht="21.75" x14ac:dyDescent="0.5">
      <c r="A113" s="31">
        <v>45039</v>
      </c>
      <c r="B113" s="32">
        <v>1.56</v>
      </c>
      <c r="C113" s="33">
        <v>17.29278</v>
      </c>
      <c r="D113" s="33">
        <v>103.21406</v>
      </c>
      <c r="E113" s="34">
        <v>948190.86359600001</v>
      </c>
      <c r="F113" s="34">
        <v>1916849.9834</v>
      </c>
      <c r="G113" s="35" t="s">
        <v>48</v>
      </c>
      <c r="H113" s="35" t="s">
        <v>398</v>
      </c>
      <c r="I113" s="35" t="s">
        <v>398</v>
      </c>
      <c r="J113" s="35" t="s">
        <v>289</v>
      </c>
      <c r="K113" s="35" t="s">
        <v>56</v>
      </c>
    </row>
    <row r="114" spans="1:11" ht="21.75" x14ac:dyDescent="0.5">
      <c r="A114" s="31">
        <v>45039</v>
      </c>
      <c r="B114" s="32">
        <v>1.56</v>
      </c>
      <c r="C114" s="33">
        <v>17.425830000000001</v>
      </c>
      <c r="D114" s="33">
        <v>102.94217</v>
      </c>
      <c r="E114" s="34">
        <v>918931.30558699998</v>
      </c>
      <c r="F114" s="34">
        <v>1930984.33029</v>
      </c>
      <c r="G114" s="35" t="s">
        <v>48</v>
      </c>
      <c r="H114" s="35" t="s">
        <v>399</v>
      </c>
      <c r="I114" s="35" t="s">
        <v>400</v>
      </c>
      <c r="J114" s="35" t="s">
        <v>289</v>
      </c>
      <c r="K114" s="35" t="s">
        <v>56</v>
      </c>
    </row>
    <row r="115" spans="1:11" ht="21.75" x14ac:dyDescent="0.5">
      <c r="A115" s="31">
        <v>45039</v>
      </c>
      <c r="B115" s="32">
        <v>1.56</v>
      </c>
      <c r="C115" s="33">
        <v>17.71557</v>
      </c>
      <c r="D115" s="33">
        <v>102.24189</v>
      </c>
      <c r="E115" s="34">
        <v>843891.51398199995</v>
      </c>
      <c r="F115" s="34">
        <v>1961680.47569</v>
      </c>
      <c r="G115" s="35" t="s">
        <v>48</v>
      </c>
      <c r="H115" s="35" t="s">
        <v>407</v>
      </c>
      <c r="I115" s="35" t="s">
        <v>288</v>
      </c>
      <c r="J115" s="35" t="s">
        <v>289</v>
      </c>
      <c r="K115" s="35" t="s">
        <v>56</v>
      </c>
    </row>
    <row r="116" spans="1:11" ht="21.75" x14ac:dyDescent="0.5">
      <c r="A116" s="31">
        <v>45039</v>
      </c>
      <c r="B116" s="32">
        <v>1.56</v>
      </c>
      <c r="C116" s="33">
        <v>17.840389999999999</v>
      </c>
      <c r="D116" s="33">
        <v>102.20782</v>
      </c>
      <c r="E116" s="34">
        <v>840037.72099499998</v>
      </c>
      <c r="F116" s="34">
        <v>1975445.4863400001</v>
      </c>
      <c r="G116" s="35" t="s">
        <v>48</v>
      </c>
      <c r="H116" s="35" t="s">
        <v>408</v>
      </c>
      <c r="I116" s="35" t="s">
        <v>288</v>
      </c>
      <c r="J116" s="35" t="s">
        <v>289</v>
      </c>
      <c r="K116" s="35" t="s">
        <v>56</v>
      </c>
    </row>
    <row r="117" spans="1:11" ht="21.75" x14ac:dyDescent="0.5">
      <c r="A117" s="31">
        <v>45039</v>
      </c>
      <c r="B117" s="32">
        <v>1.56</v>
      </c>
      <c r="C117" s="33">
        <v>17.805150000000001</v>
      </c>
      <c r="D117" s="33">
        <v>100.20010000000001</v>
      </c>
      <c r="E117" s="34">
        <v>627192.14423900004</v>
      </c>
      <c r="F117" s="34">
        <v>1969035.67282</v>
      </c>
      <c r="G117" s="35" t="s">
        <v>48</v>
      </c>
      <c r="H117" s="35" t="s">
        <v>292</v>
      </c>
      <c r="I117" s="35" t="s">
        <v>285</v>
      </c>
      <c r="J117" s="35" t="s">
        <v>101</v>
      </c>
      <c r="K117" s="35" t="s">
        <v>56</v>
      </c>
    </row>
    <row r="118" spans="1:11" ht="21.75" x14ac:dyDescent="0.5">
      <c r="A118" s="31">
        <v>45039</v>
      </c>
      <c r="B118" s="32">
        <v>1.58</v>
      </c>
      <c r="C118" s="33">
        <v>15.11938</v>
      </c>
      <c r="D118" s="33">
        <v>99.4709</v>
      </c>
      <c r="E118" s="34">
        <v>550597.56598399999</v>
      </c>
      <c r="F118" s="34">
        <v>1671584.2545400001</v>
      </c>
      <c r="G118" s="35" t="s">
        <v>48</v>
      </c>
      <c r="H118" s="35" t="s">
        <v>463</v>
      </c>
      <c r="I118" s="35" t="s">
        <v>199</v>
      </c>
      <c r="J118" s="35" t="s">
        <v>192</v>
      </c>
      <c r="K118" s="35" t="s">
        <v>56</v>
      </c>
    </row>
    <row r="119" spans="1:11" ht="21.75" x14ac:dyDescent="0.5">
      <c r="A119" s="31">
        <v>45039</v>
      </c>
      <c r="B119" s="32">
        <v>1.58</v>
      </c>
      <c r="C119" s="33">
        <v>15.14453</v>
      </c>
      <c r="D119" s="33">
        <v>99.698139999999995</v>
      </c>
      <c r="E119" s="34">
        <v>575006.22656400001</v>
      </c>
      <c r="F119" s="34">
        <v>1674431.1441299999</v>
      </c>
      <c r="G119" s="35" t="s">
        <v>48</v>
      </c>
      <c r="H119" s="35" t="s">
        <v>467</v>
      </c>
      <c r="I119" s="35" t="s">
        <v>199</v>
      </c>
      <c r="J119" s="35" t="s">
        <v>192</v>
      </c>
      <c r="K119" s="35" t="s">
        <v>56</v>
      </c>
    </row>
    <row r="120" spans="1:11" ht="21.75" x14ac:dyDescent="0.5">
      <c r="A120" s="31">
        <v>45039</v>
      </c>
      <c r="B120" s="32">
        <v>1.58</v>
      </c>
      <c r="C120" s="33">
        <v>15.49564</v>
      </c>
      <c r="D120" s="33">
        <v>99.920140000000004</v>
      </c>
      <c r="E120" s="34">
        <v>598694.04398700001</v>
      </c>
      <c r="F120" s="34">
        <v>1713358.9175400001</v>
      </c>
      <c r="G120" s="35" t="s">
        <v>48</v>
      </c>
      <c r="H120" s="35" t="s">
        <v>158</v>
      </c>
      <c r="I120" s="35" t="s">
        <v>470</v>
      </c>
      <c r="J120" s="35" t="s">
        <v>192</v>
      </c>
      <c r="K120" s="35" t="s">
        <v>56</v>
      </c>
    </row>
    <row r="121" spans="1:11" ht="21.75" x14ac:dyDescent="0.5">
      <c r="A121" s="31">
        <v>45039</v>
      </c>
      <c r="B121" s="32">
        <v>1.58</v>
      </c>
      <c r="C121" s="33">
        <v>15.498939999999999</v>
      </c>
      <c r="D121" s="33">
        <v>99.920680000000004</v>
      </c>
      <c r="E121" s="34">
        <v>598750.40110300004</v>
      </c>
      <c r="F121" s="34">
        <v>1713724.21762</v>
      </c>
      <c r="G121" s="35" t="s">
        <v>48</v>
      </c>
      <c r="H121" s="35" t="s">
        <v>158</v>
      </c>
      <c r="I121" s="35" t="s">
        <v>470</v>
      </c>
      <c r="J121" s="35" t="s">
        <v>192</v>
      </c>
      <c r="K121" s="35" t="s">
        <v>56</v>
      </c>
    </row>
    <row r="122" spans="1:11" ht="21.75" x14ac:dyDescent="0.5">
      <c r="A122" s="31">
        <v>45039</v>
      </c>
      <c r="B122" s="32">
        <v>1.58</v>
      </c>
      <c r="C122" s="33">
        <v>15.48523</v>
      </c>
      <c r="D122" s="33">
        <v>104.49072</v>
      </c>
      <c r="E122" s="34">
        <v>1089720.69661</v>
      </c>
      <c r="F122" s="34">
        <v>1719556.8032800001</v>
      </c>
      <c r="G122" s="35" t="s">
        <v>48</v>
      </c>
      <c r="H122" s="35" t="s">
        <v>476</v>
      </c>
      <c r="I122" s="35" t="s">
        <v>477</v>
      </c>
      <c r="J122" s="35" t="s">
        <v>478</v>
      </c>
      <c r="K122" s="35" t="s">
        <v>56</v>
      </c>
    </row>
    <row r="123" spans="1:11" ht="21.75" x14ac:dyDescent="0.5">
      <c r="A123" s="31">
        <v>45039</v>
      </c>
      <c r="B123" s="32">
        <v>1.58</v>
      </c>
      <c r="C123" s="33">
        <v>15.48578</v>
      </c>
      <c r="D123" s="33">
        <v>104.49261</v>
      </c>
      <c r="E123" s="34">
        <v>1089922.6582200001</v>
      </c>
      <c r="F123" s="34">
        <v>1719623.10503</v>
      </c>
      <c r="G123" s="35" t="s">
        <v>48</v>
      </c>
      <c r="H123" s="35" t="s">
        <v>476</v>
      </c>
      <c r="I123" s="35" t="s">
        <v>477</v>
      </c>
      <c r="J123" s="35" t="s">
        <v>478</v>
      </c>
      <c r="K123" s="35" t="s">
        <v>56</v>
      </c>
    </row>
    <row r="124" spans="1:11" ht="21.75" x14ac:dyDescent="0.5">
      <c r="A124" s="42">
        <v>45039</v>
      </c>
      <c r="B124" s="43">
        <v>13.05</v>
      </c>
      <c r="C124" s="44">
        <v>13.732200000000001</v>
      </c>
      <c r="D124" s="44">
        <v>100.80105</v>
      </c>
      <c r="E124" s="45">
        <v>694748.55756099999</v>
      </c>
      <c r="F124" s="45">
        <v>1518836.0620500001</v>
      </c>
      <c r="G124" s="43" t="s">
        <v>48</v>
      </c>
      <c r="H124" s="43" t="s">
        <v>654</v>
      </c>
      <c r="I124" s="43" t="s">
        <v>655</v>
      </c>
      <c r="J124" s="43" t="s">
        <v>656</v>
      </c>
      <c r="K124" s="43" t="s">
        <v>56</v>
      </c>
    </row>
    <row r="125" spans="1:11" ht="21.75" x14ac:dyDescent="0.5">
      <c r="A125" s="42">
        <v>45039</v>
      </c>
      <c r="B125" s="43">
        <v>13.05</v>
      </c>
      <c r="C125" s="44">
        <v>13.949120000000001</v>
      </c>
      <c r="D125" s="44">
        <v>99.182149999999993</v>
      </c>
      <c r="E125" s="45">
        <v>519674.86981599999</v>
      </c>
      <c r="F125" s="45">
        <v>1542106.78208</v>
      </c>
      <c r="G125" s="43" t="s">
        <v>48</v>
      </c>
      <c r="H125" s="43" t="s">
        <v>426</v>
      </c>
      <c r="I125" s="43" t="s">
        <v>427</v>
      </c>
      <c r="J125" s="43" t="s">
        <v>179</v>
      </c>
      <c r="K125" s="43" t="s">
        <v>56</v>
      </c>
    </row>
    <row r="126" spans="1:11" ht="21.75" x14ac:dyDescent="0.5">
      <c r="A126" s="42">
        <v>45039</v>
      </c>
      <c r="B126" s="43">
        <v>13.05</v>
      </c>
      <c r="C126" s="44">
        <v>14.02698</v>
      </c>
      <c r="D126" s="44">
        <v>99.277919999999995</v>
      </c>
      <c r="E126" s="45">
        <v>530009.39688999997</v>
      </c>
      <c r="F126" s="45">
        <v>1550727.8050299999</v>
      </c>
      <c r="G126" s="43" t="s">
        <v>48</v>
      </c>
      <c r="H126" s="43" t="s">
        <v>657</v>
      </c>
      <c r="I126" s="43" t="s">
        <v>427</v>
      </c>
      <c r="J126" s="43" t="s">
        <v>179</v>
      </c>
      <c r="K126" s="43" t="s">
        <v>56</v>
      </c>
    </row>
    <row r="127" spans="1:11" ht="21.75" x14ac:dyDescent="0.5">
      <c r="A127" s="42">
        <v>45039</v>
      </c>
      <c r="B127" s="43">
        <v>13.05</v>
      </c>
      <c r="C127" s="44">
        <v>14.062150000000001</v>
      </c>
      <c r="D127" s="44">
        <v>99.513189999999994</v>
      </c>
      <c r="E127" s="45">
        <v>555405.51899799996</v>
      </c>
      <c r="F127" s="45">
        <v>1554660.0960899999</v>
      </c>
      <c r="G127" s="43" t="s">
        <v>48</v>
      </c>
      <c r="H127" s="43" t="s">
        <v>658</v>
      </c>
      <c r="I127" s="43" t="s">
        <v>425</v>
      </c>
      <c r="J127" s="43" t="s">
        <v>179</v>
      </c>
      <c r="K127" s="43" t="s">
        <v>56</v>
      </c>
    </row>
    <row r="128" spans="1:11" ht="21.75" x14ac:dyDescent="0.5">
      <c r="A128" s="42">
        <v>45039</v>
      </c>
      <c r="B128" s="43">
        <v>13.05</v>
      </c>
      <c r="C128" s="44">
        <v>14.308210000000001</v>
      </c>
      <c r="D128" s="44">
        <v>99.475350000000006</v>
      </c>
      <c r="E128" s="45">
        <v>551264.78311199998</v>
      </c>
      <c r="F128" s="45">
        <v>1581865.7945399999</v>
      </c>
      <c r="G128" s="43" t="s">
        <v>48</v>
      </c>
      <c r="H128" s="43" t="s">
        <v>659</v>
      </c>
      <c r="I128" s="43" t="s">
        <v>659</v>
      </c>
      <c r="J128" s="43" t="s">
        <v>179</v>
      </c>
      <c r="K128" s="43" t="s">
        <v>517</v>
      </c>
    </row>
    <row r="129" spans="1:11" ht="21.75" x14ac:dyDescent="0.5">
      <c r="A129" s="42">
        <v>45039</v>
      </c>
      <c r="B129" s="43">
        <v>13.05</v>
      </c>
      <c r="C129" s="44">
        <v>14.40231</v>
      </c>
      <c r="D129" s="44">
        <v>99.346419999999995</v>
      </c>
      <c r="E129" s="45">
        <v>537344.36851199996</v>
      </c>
      <c r="F129" s="45">
        <v>1592248.61934</v>
      </c>
      <c r="G129" s="43" t="s">
        <v>48</v>
      </c>
      <c r="H129" s="43" t="s">
        <v>660</v>
      </c>
      <c r="I129" s="43" t="s">
        <v>659</v>
      </c>
      <c r="J129" s="43" t="s">
        <v>179</v>
      </c>
      <c r="K129" s="43" t="s">
        <v>56</v>
      </c>
    </row>
    <row r="130" spans="1:11" ht="21.75" x14ac:dyDescent="0.5">
      <c r="A130" s="42">
        <v>45039</v>
      </c>
      <c r="B130" s="43">
        <v>13.05</v>
      </c>
      <c r="C130" s="44">
        <v>14.59811</v>
      </c>
      <c r="D130" s="44">
        <v>99.433999999999997</v>
      </c>
      <c r="E130" s="45">
        <v>546744.636482</v>
      </c>
      <c r="F130" s="45">
        <v>1613920.5742800001</v>
      </c>
      <c r="G130" s="43" t="s">
        <v>48</v>
      </c>
      <c r="H130" s="43" t="s">
        <v>451</v>
      </c>
      <c r="I130" s="43" t="s">
        <v>451</v>
      </c>
      <c r="J130" s="43" t="s">
        <v>179</v>
      </c>
      <c r="K130" s="43" t="s">
        <v>56</v>
      </c>
    </row>
    <row r="131" spans="1:11" ht="21.75" x14ac:dyDescent="0.5">
      <c r="A131" s="42">
        <v>45039</v>
      </c>
      <c r="B131" s="43">
        <v>13.05</v>
      </c>
      <c r="C131" s="44">
        <v>14.603120000000001</v>
      </c>
      <c r="D131" s="44">
        <v>99.432730000000006</v>
      </c>
      <c r="E131" s="45">
        <v>546606.791906</v>
      </c>
      <c r="F131" s="45">
        <v>1614474.43646</v>
      </c>
      <c r="G131" s="43" t="s">
        <v>48</v>
      </c>
      <c r="H131" s="43" t="s">
        <v>451</v>
      </c>
      <c r="I131" s="43" t="s">
        <v>451</v>
      </c>
      <c r="J131" s="43" t="s">
        <v>179</v>
      </c>
      <c r="K131" s="43" t="s">
        <v>56</v>
      </c>
    </row>
    <row r="132" spans="1:11" ht="21.75" x14ac:dyDescent="0.5">
      <c r="A132" s="42">
        <v>45039</v>
      </c>
      <c r="B132" s="43">
        <v>13.05</v>
      </c>
      <c r="C132" s="44">
        <v>16.364049999999999</v>
      </c>
      <c r="D132" s="44">
        <v>103.37923000000001</v>
      </c>
      <c r="E132" s="45">
        <v>968068.98386100004</v>
      </c>
      <c r="F132" s="45">
        <v>1814252.0026199999</v>
      </c>
      <c r="G132" s="43" t="s">
        <v>48</v>
      </c>
      <c r="H132" s="43" t="s">
        <v>661</v>
      </c>
      <c r="I132" s="43" t="s">
        <v>379</v>
      </c>
      <c r="J132" s="43" t="s">
        <v>249</v>
      </c>
      <c r="K132" s="43" t="s">
        <v>56</v>
      </c>
    </row>
    <row r="133" spans="1:11" ht="21.75" x14ac:dyDescent="0.5">
      <c r="A133" s="42">
        <v>45039</v>
      </c>
      <c r="B133" s="43">
        <v>13.05</v>
      </c>
      <c r="C133" s="44">
        <v>16.36786</v>
      </c>
      <c r="D133" s="44">
        <v>103.37849</v>
      </c>
      <c r="E133" s="45">
        <v>967980.64361999999</v>
      </c>
      <c r="F133" s="45">
        <v>1814672.7928299999</v>
      </c>
      <c r="G133" s="43" t="s">
        <v>48</v>
      </c>
      <c r="H133" s="43" t="s">
        <v>661</v>
      </c>
      <c r="I133" s="43" t="s">
        <v>379</v>
      </c>
      <c r="J133" s="43" t="s">
        <v>249</v>
      </c>
      <c r="K133" s="43" t="s">
        <v>56</v>
      </c>
    </row>
    <row r="134" spans="1:11" ht="21.75" x14ac:dyDescent="0.5">
      <c r="A134" s="42">
        <v>45039</v>
      </c>
      <c r="B134" s="43">
        <v>13.05</v>
      </c>
      <c r="C134" s="44">
        <v>16.393439999999998</v>
      </c>
      <c r="D134" s="44">
        <v>103.17218</v>
      </c>
      <c r="E134" s="45">
        <v>945837.664934</v>
      </c>
      <c r="F134" s="45">
        <v>1817043.50171</v>
      </c>
      <c r="G134" s="43" t="s">
        <v>48</v>
      </c>
      <c r="H134" s="43" t="s">
        <v>662</v>
      </c>
      <c r="I134" s="43" t="s">
        <v>379</v>
      </c>
      <c r="J134" s="43" t="s">
        <v>249</v>
      </c>
      <c r="K134" s="43" t="s">
        <v>56</v>
      </c>
    </row>
    <row r="135" spans="1:11" ht="21.75" x14ac:dyDescent="0.5">
      <c r="A135" s="42">
        <v>45039</v>
      </c>
      <c r="B135" s="43">
        <v>13.05</v>
      </c>
      <c r="C135" s="44">
        <v>16.396419999999999</v>
      </c>
      <c r="D135" s="44">
        <v>103.16646</v>
      </c>
      <c r="E135" s="45">
        <v>945218.72086400003</v>
      </c>
      <c r="F135" s="45">
        <v>1817361.28905</v>
      </c>
      <c r="G135" s="43" t="s">
        <v>48</v>
      </c>
      <c r="H135" s="43" t="s">
        <v>662</v>
      </c>
      <c r="I135" s="43" t="s">
        <v>379</v>
      </c>
      <c r="J135" s="43" t="s">
        <v>249</v>
      </c>
      <c r="K135" s="43" t="s">
        <v>56</v>
      </c>
    </row>
    <row r="136" spans="1:11" ht="21.75" x14ac:dyDescent="0.5">
      <c r="A136" s="42">
        <v>45039</v>
      </c>
      <c r="B136" s="43">
        <v>13.05</v>
      </c>
      <c r="C136" s="44">
        <v>16.407620000000001</v>
      </c>
      <c r="D136" s="44">
        <v>103.18501999999999</v>
      </c>
      <c r="E136" s="45">
        <v>947179.32576299994</v>
      </c>
      <c r="F136" s="45">
        <v>1818643.95527</v>
      </c>
      <c r="G136" s="43" t="s">
        <v>48</v>
      </c>
      <c r="H136" s="43" t="s">
        <v>662</v>
      </c>
      <c r="I136" s="43" t="s">
        <v>379</v>
      </c>
      <c r="J136" s="43" t="s">
        <v>249</v>
      </c>
      <c r="K136" s="43" t="s">
        <v>56</v>
      </c>
    </row>
    <row r="137" spans="1:11" ht="21.75" x14ac:dyDescent="0.5">
      <c r="A137" s="42">
        <v>45039</v>
      </c>
      <c r="B137" s="43">
        <v>13.05</v>
      </c>
      <c r="C137" s="44">
        <v>16.40043</v>
      </c>
      <c r="D137" s="44">
        <v>103.5467</v>
      </c>
      <c r="E137" s="45">
        <v>985909.59657399997</v>
      </c>
      <c r="F137" s="45">
        <v>1818681.36919</v>
      </c>
      <c r="G137" s="43" t="s">
        <v>48</v>
      </c>
      <c r="H137" s="43" t="s">
        <v>663</v>
      </c>
      <c r="I137" s="43" t="s">
        <v>664</v>
      </c>
      <c r="J137" s="43" t="s">
        <v>249</v>
      </c>
      <c r="K137" s="43" t="s">
        <v>517</v>
      </c>
    </row>
    <row r="138" spans="1:11" ht="21.75" x14ac:dyDescent="0.5">
      <c r="A138" s="42">
        <v>45039</v>
      </c>
      <c r="B138" s="43">
        <v>13.05</v>
      </c>
      <c r="C138" s="44">
        <v>16.800699999999999</v>
      </c>
      <c r="D138" s="44">
        <v>103.98953</v>
      </c>
      <c r="E138" s="45">
        <v>1032224.10473</v>
      </c>
      <c r="F138" s="45">
        <v>1864218.1820100001</v>
      </c>
      <c r="G138" s="43" t="s">
        <v>48</v>
      </c>
      <c r="H138" s="43" t="s">
        <v>132</v>
      </c>
      <c r="I138" s="43" t="s">
        <v>665</v>
      </c>
      <c r="J138" s="43" t="s">
        <v>249</v>
      </c>
      <c r="K138" s="43" t="s">
        <v>56</v>
      </c>
    </row>
    <row r="139" spans="1:11" ht="21.75" x14ac:dyDescent="0.5">
      <c r="A139" s="42">
        <v>45039</v>
      </c>
      <c r="B139" s="43">
        <v>13.05</v>
      </c>
      <c r="C139" s="44">
        <v>16.050080000000001</v>
      </c>
      <c r="D139" s="44">
        <v>99.832859999999997</v>
      </c>
      <c r="E139" s="45">
        <v>589089.44693500001</v>
      </c>
      <c r="F139" s="45">
        <v>1774653.9899599999</v>
      </c>
      <c r="G139" s="43" t="s">
        <v>48</v>
      </c>
      <c r="H139" s="43" t="s">
        <v>666</v>
      </c>
      <c r="I139" s="43" t="s">
        <v>667</v>
      </c>
      <c r="J139" s="43" t="s">
        <v>218</v>
      </c>
      <c r="K139" s="43" t="s">
        <v>56</v>
      </c>
    </row>
    <row r="140" spans="1:11" ht="21.75" x14ac:dyDescent="0.5">
      <c r="A140" s="42">
        <v>45039</v>
      </c>
      <c r="B140" s="43">
        <v>13.05</v>
      </c>
      <c r="C140" s="44">
        <v>16.05115</v>
      </c>
      <c r="D140" s="44">
        <v>99.838290000000001</v>
      </c>
      <c r="E140" s="45">
        <v>589669.84005500004</v>
      </c>
      <c r="F140" s="45">
        <v>1774774.70101</v>
      </c>
      <c r="G140" s="43" t="s">
        <v>48</v>
      </c>
      <c r="H140" s="43" t="s">
        <v>666</v>
      </c>
      <c r="I140" s="43" t="s">
        <v>667</v>
      </c>
      <c r="J140" s="43" t="s">
        <v>218</v>
      </c>
      <c r="K140" s="43" t="s">
        <v>56</v>
      </c>
    </row>
    <row r="141" spans="1:11" ht="21.75" x14ac:dyDescent="0.5">
      <c r="A141" s="42">
        <v>45039</v>
      </c>
      <c r="B141" s="43">
        <v>13.05</v>
      </c>
      <c r="C141" s="44">
        <v>16.051829999999999</v>
      </c>
      <c r="D141" s="44">
        <v>99.835310000000007</v>
      </c>
      <c r="E141" s="45">
        <v>589350.75415599998</v>
      </c>
      <c r="F141" s="45">
        <v>1774848.6385999999</v>
      </c>
      <c r="G141" s="43" t="s">
        <v>48</v>
      </c>
      <c r="H141" s="43" t="s">
        <v>666</v>
      </c>
      <c r="I141" s="43" t="s">
        <v>667</v>
      </c>
      <c r="J141" s="43" t="s">
        <v>218</v>
      </c>
      <c r="K141" s="43" t="s">
        <v>56</v>
      </c>
    </row>
    <row r="142" spans="1:11" ht="21.75" x14ac:dyDescent="0.5">
      <c r="A142" s="42">
        <v>45039</v>
      </c>
      <c r="B142" s="43">
        <v>13.05</v>
      </c>
      <c r="C142" s="44">
        <v>16.10735</v>
      </c>
      <c r="D142" s="44">
        <v>99.310329999999993</v>
      </c>
      <c r="E142" s="45">
        <v>533185.04693199997</v>
      </c>
      <c r="F142" s="45">
        <v>1780834.8273100001</v>
      </c>
      <c r="G142" s="43" t="s">
        <v>48</v>
      </c>
      <c r="H142" s="43" t="s">
        <v>495</v>
      </c>
      <c r="I142" s="43" t="s">
        <v>217</v>
      </c>
      <c r="J142" s="43" t="s">
        <v>218</v>
      </c>
      <c r="K142" s="43" t="s">
        <v>56</v>
      </c>
    </row>
    <row r="143" spans="1:11" ht="21.75" x14ac:dyDescent="0.5">
      <c r="A143" s="42">
        <v>45039</v>
      </c>
      <c r="B143" s="43">
        <v>13.05</v>
      </c>
      <c r="C143" s="44">
        <v>16.323560000000001</v>
      </c>
      <c r="D143" s="44">
        <v>99.578950000000006</v>
      </c>
      <c r="E143" s="45">
        <v>561842.99653600005</v>
      </c>
      <c r="F143" s="45">
        <v>1804814.1400899999</v>
      </c>
      <c r="G143" s="43" t="s">
        <v>48</v>
      </c>
      <c r="H143" s="43" t="s">
        <v>498</v>
      </c>
      <c r="I143" s="43" t="s">
        <v>227</v>
      </c>
      <c r="J143" s="43" t="s">
        <v>218</v>
      </c>
      <c r="K143" s="43" t="s">
        <v>517</v>
      </c>
    </row>
    <row r="144" spans="1:11" ht="21.75" x14ac:dyDescent="0.5">
      <c r="A144" s="42">
        <v>45039</v>
      </c>
      <c r="B144" s="43">
        <v>13.05</v>
      </c>
      <c r="C144" s="44">
        <v>16.330639999999999</v>
      </c>
      <c r="D144" s="44">
        <v>99.721119999999999</v>
      </c>
      <c r="E144" s="45">
        <v>577027.32872999995</v>
      </c>
      <c r="F144" s="45">
        <v>1805645.79627</v>
      </c>
      <c r="G144" s="43" t="s">
        <v>48</v>
      </c>
      <c r="H144" s="43" t="s">
        <v>668</v>
      </c>
      <c r="I144" s="43" t="s">
        <v>497</v>
      </c>
      <c r="J144" s="43" t="s">
        <v>218</v>
      </c>
      <c r="K144" s="43" t="s">
        <v>56</v>
      </c>
    </row>
    <row r="145" spans="1:11" ht="21.75" x14ac:dyDescent="0.5">
      <c r="A145" s="42">
        <v>45039</v>
      </c>
      <c r="B145" s="43">
        <v>13.05</v>
      </c>
      <c r="C145" s="44">
        <v>16.331779999999998</v>
      </c>
      <c r="D145" s="44">
        <v>99.452010000000001</v>
      </c>
      <c r="E145" s="45">
        <v>548281.07404900005</v>
      </c>
      <c r="F145" s="45">
        <v>1805689.1532300001</v>
      </c>
      <c r="G145" s="43" t="s">
        <v>48</v>
      </c>
      <c r="H145" s="43" t="s">
        <v>448</v>
      </c>
      <c r="I145" s="43" t="s">
        <v>227</v>
      </c>
      <c r="J145" s="43" t="s">
        <v>218</v>
      </c>
      <c r="K145" s="43" t="s">
        <v>56</v>
      </c>
    </row>
    <row r="146" spans="1:11" ht="21.75" x14ac:dyDescent="0.5">
      <c r="A146" s="42">
        <v>45039</v>
      </c>
      <c r="B146" s="43">
        <v>13.05</v>
      </c>
      <c r="C146" s="44">
        <v>16.346350000000001</v>
      </c>
      <c r="D146" s="44">
        <v>99.672280000000001</v>
      </c>
      <c r="E146" s="45">
        <v>571804.47644500004</v>
      </c>
      <c r="F146" s="45">
        <v>1807365.8668899999</v>
      </c>
      <c r="G146" s="43" t="s">
        <v>48</v>
      </c>
      <c r="H146" s="43" t="s">
        <v>669</v>
      </c>
      <c r="I146" s="43" t="s">
        <v>227</v>
      </c>
      <c r="J146" s="43" t="s">
        <v>218</v>
      </c>
      <c r="K146" s="43" t="s">
        <v>56</v>
      </c>
    </row>
    <row r="147" spans="1:11" ht="21.75" x14ac:dyDescent="0.5">
      <c r="A147" s="42">
        <v>45039</v>
      </c>
      <c r="B147" s="43">
        <v>13.05</v>
      </c>
      <c r="C147" s="44">
        <v>16.35042</v>
      </c>
      <c r="D147" s="44">
        <v>99.674729999999997</v>
      </c>
      <c r="E147" s="45">
        <v>572064.67228900001</v>
      </c>
      <c r="F147" s="45">
        <v>1807816.9745499999</v>
      </c>
      <c r="G147" s="43" t="s">
        <v>48</v>
      </c>
      <c r="H147" s="43" t="s">
        <v>669</v>
      </c>
      <c r="I147" s="43" t="s">
        <v>227</v>
      </c>
      <c r="J147" s="43" t="s">
        <v>218</v>
      </c>
      <c r="K147" s="43" t="s">
        <v>56</v>
      </c>
    </row>
    <row r="148" spans="1:11" ht="21.75" x14ac:dyDescent="0.5">
      <c r="A148" s="42">
        <v>45039</v>
      </c>
      <c r="B148" s="43">
        <v>13.05</v>
      </c>
      <c r="C148" s="44">
        <v>16.372399999999999</v>
      </c>
      <c r="D148" s="44">
        <v>99.710139999999996</v>
      </c>
      <c r="E148" s="45">
        <v>575838.31442499999</v>
      </c>
      <c r="F148" s="45">
        <v>1810261.3882599999</v>
      </c>
      <c r="G148" s="43" t="s">
        <v>48</v>
      </c>
      <c r="H148" s="43" t="s">
        <v>669</v>
      </c>
      <c r="I148" s="43" t="s">
        <v>227</v>
      </c>
      <c r="J148" s="43" t="s">
        <v>218</v>
      </c>
      <c r="K148" s="43" t="s">
        <v>56</v>
      </c>
    </row>
    <row r="149" spans="1:11" ht="21.75" x14ac:dyDescent="0.5">
      <c r="A149" s="42">
        <v>45039</v>
      </c>
      <c r="B149" s="43">
        <v>13.05</v>
      </c>
      <c r="C149" s="44">
        <v>16.373439999999999</v>
      </c>
      <c r="D149" s="44">
        <v>99.664339999999996</v>
      </c>
      <c r="E149" s="45">
        <v>570946.60545399995</v>
      </c>
      <c r="F149" s="45">
        <v>1810359.8992900001</v>
      </c>
      <c r="G149" s="43" t="s">
        <v>48</v>
      </c>
      <c r="H149" s="43" t="s">
        <v>669</v>
      </c>
      <c r="I149" s="43" t="s">
        <v>227</v>
      </c>
      <c r="J149" s="43" t="s">
        <v>218</v>
      </c>
      <c r="K149" s="43" t="s">
        <v>56</v>
      </c>
    </row>
    <row r="150" spans="1:11" ht="21.75" x14ac:dyDescent="0.5">
      <c r="A150" s="42">
        <v>45039</v>
      </c>
      <c r="B150" s="43">
        <v>13.05</v>
      </c>
      <c r="C150" s="44">
        <v>16.374510000000001</v>
      </c>
      <c r="D150" s="44">
        <v>99.669820000000001</v>
      </c>
      <c r="E150" s="45">
        <v>571531.46134799998</v>
      </c>
      <c r="F150" s="45">
        <v>1810480.1886199999</v>
      </c>
      <c r="G150" s="43" t="s">
        <v>48</v>
      </c>
      <c r="H150" s="43" t="s">
        <v>669</v>
      </c>
      <c r="I150" s="43" t="s">
        <v>227</v>
      </c>
      <c r="J150" s="43" t="s">
        <v>218</v>
      </c>
      <c r="K150" s="43" t="s">
        <v>517</v>
      </c>
    </row>
    <row r="151" spans="1:11" ht="21.75" x14ac:dyDescent="0.5">
      <c r="A151" s="42">
        <v>45039</v>
      </c>
      <c r="B151" s="43">
        <v>13.05</v>
      </c>
      <c r="C151" s="44">
        <v>16.39263</v>
      </c>
      <c r="D151" s="44">
        <v>99.942909999999998</v>
      </c>
      <c r="E151" s="45">
        <v>600687.90690499998</v>
      </c>
      <c r="F151" s="45">
        <v>1812600.5499100001</v>
      </c>
      <c r="G151" s="43" t="s">
        <v>48</v>
      </c>
      <c r="H151" s="43" t="s">
        <v>670</v>
      </c>
      <c r="I151" s="43" t="s">
        <v>501</v>
      </c>
      <c r="J151" s="43" t="s">
        <v>218</v>
      </c>
      <c r="K151" s="43" t="s">
        <v>56</v>
      </c>
    </row>
    <row r="152" spans="1:11" ht="21.75" x14ac:dyDescent="0.5">
      <c r="A152" s="42">
        <v>45039</v>
      </c>
      <c r="B152" s="43">
        <v>13.05</v>
      </c>
      <c r="C152" s="44">
        <v>16.438639999999999</v>
      </c>
      <c r="D152" s="44">
        <v>99.690929999999994</v>
      </c>
      <c r="E152" s="45">
        <v>573761.76762299996</v>
      </c>
      <c r="F152" s="45">
        <v>1817582.1468100001</v>
      </c>
      <c r="G152" s="43" t="s">
        <v>48</v>
      </c>
      <c r="H152" s="43" t="s">
        <v>671</v>
      </c>
      <c r="I152" s="43" t="s">
        <v>227</v>
      </c>
      <c r="J152" s="43" t="s">
        <v>218</v>
      </c>
      <c r="K152" s="43" t="s">
        <v>56</v>
      </c>
    </row>
    <row r="153" spans="1:11" ht="21.75" x14ac:dyDescent="0.5">
      <c r="A153" s="42">
        <v>45039</v>
      </c>
      <c r="B153" s="43">
        <v>13.05</v>
      </c>
      <c r="C153" s="44">
        <v>16.500640000000001</v>
      </c>
      <c r="D153" s="44">
        <v>99.838310000000007</v>
      </c>
      <c r="E153" s="45">
        <v>589468.05920000002</v>
      </c>
      <c r="F153" s="45">
        <v>1824500.5908900001</v>
      </c>
      <c r="G153" s="43" t="s">
        <v>48</v>
      </c>
      <c r="H153" s="43" t="s">
        <v>672</v>
      </c>
      <c r="I153" s="43" t="s">
        <v>501</v>
      </c>
      <c r="J153" s="43" t="s">
        <v>218</v>
      </c>
      <c r="K153" s="43" t="s">
        <v>56</v>
      </c>
    </row>
    <row r="154" spans="1:11" ht="21.75" x14ac:dyDescent="0.5">
      <c r="A154" s="42">
        <v>45039</v>
      </c>
      <c r="B154" s="43">
        <v>13.05</v>
      </c>
      <c r="C154" s="44">
        <v>16.50131</v>
      </c>
      <c r="D154" s="44">
        <v>99.765720000000002</v>
      </c>
      <c r="E154" s="45">
        <v>581720.252003</v>
      </c>
      <c r="F154" s="45">
        <v>1824543.90744</v>
      </c>
      <c r="G154" s="43" t="s">
        <v>48</v>
      </c>
      <c r="H154" s="43" t="s">
        <v>672</v>
      </c>
      <c r="I154" s="43" t="s">
        <v>501</v>
      </c>
      <c r="J154" s="43" t="s">
        <v>218</v>
      </c>
      <c r="K154" s="43" t="s">
        <v>56</v>
      </c>
    </row>
    <row r="155" spans="1:11" ht="21.75" x14ac:dyDescent="0.5">
      <c r="A155" s="42">
        <v>45039</v>
      </c>
      <c r="B155" s="43">
        <v>13.05</v>
      </c>
      <c r="C155" s="44">
        <v>16.501830000000002</v>
      </c>
      <c r="D155" s="44">
        <v>99.840869999999995</v>
      </c>
      <c r="E155" s="45">
        <v>589740.74115999998</v>
      </c>
      <c r="F155" s="45">
        <v>1824633.37751</v>
      </c>
      <c r="G155" s="43" t="s">
        <v>48</v>
      </c>
      <c r="H155" s="43" t="s">
        <v>672</v>
      </c>
      <c r="I155" s="43" t="s">
        <v>501</v>
      </c>
      <c r="J155" s="43" t="s">
        <v>218</v>
      </c>
      <c r="K155" s="43" t="s">
        <v>56</v>
      </c>
    </row>
    <row r="156" spans="1:11" ht="21.75" x14ac:dyDescent="0.5">
      <c r="A156" s="42">
        <v>45039</v>
      </c>
      <c r="B156" s="43">
        <v>13.05</v>
      </c>
      <c r="C156" s="44">
        <v>16.528890000000001</v>
      </c>
      <c r="D156" s="44">
        <v>99.57244</v>
      </c>
      <c r="E156" s="45">
        <v>561083.40779600001</v>
      </c>
      <c r="F156" s="45">
        <v>1827526.5053000001</v>
      </c>
      <c r="G156" s="43" t="s">
        <v>48</v>
      </c>
      <c r="H156" s="43" t="s">
        <v>423</v>
      </c>
      <c r="I156" s="43" t="s">
        <v>227</v>
      </c>
      <c r="J156" s="43" t="s">
        <v>218</v>
      </c>
      <c r="K156" s="43" t="s">
        <v>56</v>
      </c>
    </row>
    <row r="157" spans="1:11" ht="21.75" x14ac:dyDescent="0.5">
      <c r="A157" s="42">
        <v>45039</v>
      </c>
      <c r="B157" s="43">
        <v>13.05</v>
      </c>
      <c r="C157" s="44">
        <v>16.565429999999999</v>
      </c>
      <c r="D157" s="44">
        <v>99.994770000000003</v>
      </c>
      <c r="E157" s="45">
        <v>606132.03234399995</v>
      </c>
      <c r="F157" s="45">
        <v>1831744.4509699999</v>
      </c>
      <c r="G157" s="43" t="s">
        <v>48</v>
      </c>
      <c r="H157" s="43" t="s">
        <v>673</v>
      </c>
      <c r="I157" s="43" t="s">
        <v>506</v>
      </c>
      <c r="J157" s="43" t="s">
        <v>218</v>
      </c>
      <c r="K157" s="43" t="s">
        <v>56</v>
      </c>
    </row>
    <row r="158" spans="1:11" ht="21.75" x14ac:dyDescent="0.5">
      <c r="A158" s="42">
        <v>45039</v>
      </c>
      <c r="B158" s="43">
        <v>13.05</v>
      </c>
      <c r="C158" s="44">
        <v>16.60275</v>
      </c>
      <c r="D158" s="44">
        <v>99.600849999999994</v>
      </c>
      <c r="E158" s="45">
        <v>564090.61654199997</v>
      </c>
      <c r="F158" s="45">
        <v>1835706.13319</v>
      </c>
      <c r="G158" s="43" t="s">
        <v>48</v>
      </c>
      <c r="H158" s="43" t="s">
        <v>674</v>
      </c>
      <c r="I158" s="43" t="s">
        <v>675</v>
      </c>
      <c r="J158" s="43" t="s">
        <v>218</v>
      </c>
      <c r="K158" s="43" t="s">
        <v>56</v>
      </c>
    </row>
    <row r="159" spans="1:11" ht="21.75" x14ac:dyDescent="0.5">
      <c r="A159" s="42">
        <v>45039</v>
      </c>
      <c r="B159" s="43">
        <v>13.05</v>
      </c>
      <c r="C159" s="44">
        <v>16.697240000000001</v>
      </c>
      <c r="D159" s="44">
        <v>102.81855</v>
      </c>
      <c r="E159" s="45">
        <v>907359.31411899999</v>
      </c>
      <c r="F159" s="45">
        <v>1849967.01043</v>
      </c>
      <c r="G159" s="43" t="s">
        <v>48</v>
      </c>
      <c r="H159" s="43" t="s">
        <v>676</v>
      </c>
      <c r="I159" s="43" t="s">
        <v>677</v>
      </c>
      <c r="J159" s="43" t="s">
        <v>384</v>
      </c>
      <c r="K159" s="43" t="s">
        <v>56</v>
      </c>
    </row>
    <row r="160" spans="1:11" ht="21.75" x14ac:dyDescent="0.5">
      <c r="A160" s="42">
        <v>45039</v>
      </c>
      <c r="B160" s="43">
        <v>13.05</v>
      </c>
      <c r="C160" s="44">
        <v>13.50071</v>
      </c>
      <c r="D160" s="44">
        <v>100.95480000000001</v>
      </c>
      <c r="E160" s="45">
        <v>711584.98464200005</v>
      </c>
      <c r="F160" s="45">
        <v>1493351.3136</v>
      </c>
      <c r="G160" s="43" t="s">
        <v>48</v>
      </c>
      <c r="H160" s="43" t="s">
        <v>678</v>
      </c>
      <c r="I160" s="43" t="s">
        <v>678</v>
      </c>
      <c r="J160" s="43" t="s">
        <v>679</v>
      </c>
      <c r="K160" s="43" t="s">
        <v>56</v>
      </c>
    </row>
    <row r="161" spans="1:11" ht="21.75" x14ac:dyDescent="0.5">
      <c r="A161" s="42">
        <v>45039</v>
      </c>
      <c r="B161" s="43">
        <v>13.05</v>
      </c>
      <c r="C161" s="44">
        <v>13.505380000000001</v>
      </c>
      <c r="D161" s="44">
        <v>100.9539</v>
      </c>
      <c r="E161" s="45">
        <v>711483.41975400003</v>
      </c>
      <c r="F161" s="45">
        <v>1493867.2648100001</v>
      </c>
      <c r="G161" s="43" t="s">
        <v>48</v>
      </c>
      <c r="H161" s="43" t="s">
        <v>678</v>
      </c>
      <c r="I161" s="43" t="s">
        <v>678</v>
      </c>
      <c r="J161" s="43" t="s">
        <v>679</v>
      </c>
      <c r="K161" s="43" t="s">
        <v>56</v>
      </c>
    </row>
    <row r="162" spans="1:11" ht="21.75" x14ac:dyDescent="0.5">
      <c r="A162" s="42">
        <v>45039</v>
      </c>
      <c r="B162" s="43">
        <v>13.05</v>
      </c>
      <c r="C162" s="44">
        <v>14.9788</v>
      </c>
      <c r="D162" s="44">
        <v>100.28498</v>
      </c>
      <c r="E162" s="45">
        <v>638168.65142600005</v>
      </c>
      <c r="F162" s="45">
        <v>1656381.68145</v>
      </c>
      <c r="G162" s="43" t="s">
        <v>48</v>
      </c>
      <c r="H162" s="43" t="s">
        <v>680</v>
      </c>
      <c r="I162" s="43" t="s">
        <v>681</v>
      </c>
      <c r="J162" s="43" t="s">
        <v>466</v>
      </c>
      <c r="K162" s="43" t="s">
        <v>56</v>
      </c>
    </row>
    <row r="163" spans="1:11" ht="21.75" x14ac:dyDescent="0.5">
      <c r="A163" s="42">
        <v>45039</v>
      </c>
      <c r="B163" s="43">
        <v>13.05</v>
      </c>
      <c r="C163" s="44">
        <v>15.6744</v>
      </c>
      <c r="D163" s="44">
        <v>101.77383</v>
      </c>
      <c r="E163" s="45">
        <v>797352.14694600005</v>
      </c>
      <c r="F163" s="45">
        <v>1734865.58598</v>
      </c>
      <c r="G163" s="43" t="s">
        <v>48</v>
      </c>
      <c r="H163" s="43" t="s">
        <v>682</v>
      </c>
      <c r="I163" s="43" t="s">
        <v>683</v>
      </c>
      <c r="J163" s="43" t="s">
        <v>213</v>
      </c>
      <c r="K163" s="43" t="s">
        <v>56</v>
      </c>
    </row>
    <row r="164" spans="1:11" ht="21.75" x14ac:dyDescent="0.5">
      <c r="A164" s="42">
        <v>45039</v>
      </c>
      <c r="B164" s="43">
        <v>13.05</v>
      </c>
      <c r="C164" s="44">
        <v>15.716659999999999</v>
      </c>
      <c r="D164" s="44">
        <v>101.81245</v>
      </c>
      <c r="E164" s="45">
        <v>801432.830326</v>
      </c>
      <c r="F164" s="45">
        <v>1739599.47221</v>
      </c>
      <c r="G164" s="43" t="s">
        <v>48</v>
      </c>
      <c r="H164" s="43" t="s">
        <v>682</v>
      </c>
      <c r="I164" s="43" t="s">
        <v>683</v>
      </c>
      <c r="J164" s="43" t="s">
        <v>213</v>
      </c>
      <c r="K164" s="43" t="s">
        <v>56</v>
      </c>
    </row>
    <row r="165" spans="1:11" ht="21.75" x14ac:dyDescent="0.5">
      <c r="A165" s="42">
        <v>45039</v>
      </c>
      <c r="B165" s="43">
        <v>13.05</v>
      </c>
      <c r="C165" s="44">
        <v>15.84296</v>
      </c>
      <c r="D165" s="44">
        <v>102.05459999999999</v>
      </c>
      <c r="E165" s="45">
        <v>827203.30230099999</v>
      </c>
      <c r="F165" s="45">
        <v>1753947.38371</v>
      </c>
      <c r="G165" s="43" t="s">
        <v>48</v>
      </c>
      <c r="H165" s="43" t="s">
        <v>684</v>
      </c>
      <c r="I165" s="43" t="s">
        <v>212</v>
      </c>
      <c r="J165" s="43" t="s">
        <v>213</v>
      </c>
      <c r="K165" s="43" t="s">
        <v>56</v>
      </c>
    </row>
    <row r="166" spans="1:11" ht="21.75" x14ac:dyDescent="0.5">
      <c r="A166" s="42">
        <v>45039</v>
      </c>
      <c r="B166" s="43">
        <v>13.05</v>
      </c>
      <c r="C166" s="44">
        <v>16.015999999999998</v>
      </c>
      <c r="D166" s="44">
        <v>101.86147</v>
      </c>
      <c r="E166" s="45">
        <v>806237.46152000001</v>
      </c>
      <c r="F166" s="45">
        <v>1772816.34561</v>
      </c>
      <c r="G166" s="43" t="s">
        <v>48</v>
      </c>
      <c r="H166" s="43" t="s">
        <v>685</v>
      </c>
      <c r="I166" s="43" t="s">
        <v>686</v>
      </c>
      <c r="J166" s="43" t="s">
        <v>213</v>
      </c>
      <c r="K166" s="43" t="s">
        <v>517</v>
      </c>
    </row>
    <row r="167" spans="1:11" ht="21.75" x14ac:dyDescent="0.5">
      <c r="A167" s="42">
        <v>45039</v>
      </c>
      <c r="B167" s="43">
        <v>13.08</v>
      </c>
      <c r="C167" s="44">
        <v>17.567129999999999</v>
      </c>
      <c r="D167" s="44">
        <v>98.241519999999994</v>
      </c>
      <c r="E167" s="45">
        <v>419509.756757</v>
      </c>
      <c r="F167" s="45">
        <v>1942456.3544900001</v>
      </c>
      <c r="G167" s="43" t="s">
        <v>48</v>
      </c>
      <c r="H167" s="43" t="s">
        <v>687</v>
      </c>
      <c r="I167" s="43" t="s">
        <v>95</v>
      </c>
      <c r="J167" s="43" t="s">
        <v>96</v>
      </c>
      <c r="K167" s="43" t="s">
        <v>545</v>
      </c>
    </row>
    <row r="168" spans="1:11" ht="21.75" x14ac:dyDescent="0.5">
      <c r="A168" s="42">
        <v>45039</v>
      </c>
      <c r="B168" s="43">
        <v>13.08</v>
      </c>
      <c r="C168" s="44">
        <v>17.573029999999999</v>
      </c>
      <c r="D168" s="44">
        <v>98.244140000000002</v>
      </c>
      <c r="E168" s="45">
        <v>419790.405386</v>
      </c>
      <c r="F168" s="45">
        <v>1943108.01661</v>
      </c>
      <c r="G168" s="43" t="s">
        <v>48</v>
      </c>
      <c r="H168" s="43" t="s">
        <v>687</v>
      </c>
      <c r="I168" s="43" t="s">
        <v>95</v>
      </c>
      <c r="J168" s="43" t="s">
        <v>96</v>
      </c>
      <c r="K168" s="43" t="s">
        <v>56</v>
      </c>
    </row>
    <row r="169" spans="1:11" ht="21.75" x14ac:dyDescent="0.5">
      <c r="A169" s="42">
        <v>45039</v>
      </c>
      <c r="B169" s="43">
        <v>13.05</v>
      </c>
      <c r="C169" s="44">
        <v>16.742899999999999</v>
      </c>
      <c r="D169" s="44">
        <v>99.288359999999997</v>
      </c>
      <c r="E169" s="45">
        <v>530735.62355500006</v>
      </c>
      <c r="F169" s="45">
        <v>1851135.98896</v>
      </c>
      <c r="G169" s="43" t="s">
        <v>48</v>
      </c>
      <c r="H169" s="43" t="s">
        <v>688</v>
      </c>
      <c r="I169" s="43" t="s">
        <v>237</v>
      </c>
      <c r="J169" s="43" t="s">
        <v>71</v>
      </c>
      <c r="K169" s="43" t="s">
        <v>517</v>
      </c>
    </row>
    <row r="170" spans="1:11" ht="21.75" x14ac:dyDescent="0.5">
      <c r="A170" s="42">
        <v>45039</v>
      </c>
      <c r="B170" s="43">
        <v>13.08</v>
      </c>
      <c r="C170" s="44">
        <v>17.262170000000001</v>
      </c>
      <c r="D170" s="44">
        <v>98.227400000000003</v>
      </c>
      <c r="E170" s="45">
        <v>417875.08927499998</v>
      </c>
      <c r="F170" s="45">
        <v>1908722.2790300001</v>
      </c>
      <c r="G170" s="43" t="s">
        <v>48</v>
      </c>
      <c r="H170" s="43" t="s">
        <v>267</v>
      </c>
      <c r="I170" s="43" t="s">
        <v>90</v>
      </c>
      <c r="J170" s="43" t="s">
        <v>71</v>
      </c>
      <c r="K170" s="43" t="s">
        <v>56</v>
      </c>
    </row>
    <row r="171" spans="1:11" ht="21.75" x14ac:dyDescent="0.5">
      <c r="A171" s="42">
        <v>45039</v>
      </c>
      <c r="B171" s="43">
        <v>13.08</v>
      </c>
      <c r="C171" s="44">
        <v>17.531770000000002</v>
      </c>
      <c r="D171" s="44">
        <v>97.956119999999999</v>
      </c>
      <c r="E171" s="45">
        <v>389199.10070900002</v>
      </c>
      <c r="F171" s="45">
        <v>1938687.7087999999</v>
      </c>
      <c r="G171" s="43" t="s">
        <v>48</v>
      </c>
      <c r="H171" s="43" t="s">
        <v>90</v>
      </c>
      <c r="I171" s="43" t="s">
        <v>90</v>
      </c>
      <c r="J171" s="43" t="s">
        <v>71</v>
      </c>
      <c r="K171" s="43" t="s">
        <v>56</v>
      </c>
    </row>
    <row r="172" spans="1:11" ht="21.75" x14ac:dyDescent="0.5">
      <c r="A172" s="42">
        <v>45039</v>
      </c>
      <c r="B172" s="43">
        <v>13.05</v>
      </c>
      <c r="C172" s="44">
        <v>14.19572</v>
      </c>
      <c r="D172" s="44">
        <v>101.10254999999999</v>
      </c>
      <c r="E172" s="45">
        <v>726907.63768000004</v>
      </c>
      <c r="F172" s="45">
        <v>1570393.4758899999</v>
      </c>
      <c r="G172" s="43" t="s">
        <v>48</v>
      </c>
      <c r="H172" s="43" t="s">
        <v>689</v>
      </c>
      <c r="I172" s="43" t="s">
        <v>439</v>
      </c>
      <c r="J172" s="43" t="s">
        <v>437</v>
      </c>
      <c r="K172" s="43" t="s">
        <v>56</v>
      </c>
    </row>
    <row r="173" spans="1:11" ht="21.75" x14ac:dyDescent="0.5">
      <c r="A173" s="42">
        <v>45039</v>
      </c>
      <c r="B173" s="43">
        <v>13.05</v>
      </c>
      <c r="C173" s="44">
        <v>14.21729</v>
      </c>
      <c r="D173" s="44">
        <v>101.14306999999999</v>
      </c>
      <c r="E173" s="45">
        <v>731260.43188599998</v>
      </c>
      <c r="F173" s="45">
        <v>1572820.2970100001</v>
      </c>
      <c r="G173" s="43" t="s">
        <v>48</v>
      </c>
      <c r="H173" s="43" t="s">
        <v>435</v>
      </c>
      <c r="I173" s="43" t="s">
        <v>436</v>
      </c>
      <c r="J173" s="43" t="s">
        <v>437</v>
      </c>
      <c r="K173" s="43" t="s">
        <v>56</v>
      </c>
    </row>
    <row r="174" spans="1:11" ht="21.75" x14ac:dyDescent="0.5">
      <c r="A174" s="42">
        <v>45039</v>
      </c>
      <c r="B174" s="43">
        <v>13.05</v>
      </c>
      <c r="C174" s="44">
        <v>14.23273</v>
      </c>
      <c r="D174" s="44">
        <v>100.94653</v>
      </c>
      <c r="E174" s="45">
        <v>710029.78083499998</v>
      </c>
      <c r="F174" s="45">
        <v>1574342.7445799999</v>
      </c>
      <c r="G174" s="43" t="s">
        <v>48</v>
      </c>
      <c r="H174" s="43" t="s">
        <v>690</v>
      </c>
      <c r="I174" s="43" t="s">
        <v>691</v>
      </c>
      <c r="J174" s="43" t="s">
        <v>437</v>
      </c>
      <c r="K174" s="43" t="s">
        <v>56</v>
      </c>
    </row>
    <row r="175" spans="1:11" ht="21.75" x14ac:dyDescent="0.5">
      <c r="A175" s="42">
        <v>45039</v>
      </c>
      <c r="B175" s="43">
        <v>13.05</v>
      </c>
      <c r="C175" s="44">
        <v>14.322800000000001</v>
      </c>
      <c r="D175" s="44">
        <v>101.15181</v>
      </c>
      <c r="E175" s="45">
        <v>732095.82029399998</v>
      </c>
      <c r="F175" s="45">
        <v>1584505.41206</v>
      </c>
      <c r="G175" s="43" t="s">
        <v>48</v>
      </c>
      <c r="H175" s="43" t="s">
        <v>435</v>
      </c>
      <c r="I175" s="43" t="s">
        <v>436</v>
      </c>
      <c r="J175" s="43" t="s">
        <v>437</v>
      </c>
      <c r="K175" s="43" t="s">
        <v>56</v>
      </c>
    </row>
    <row r="176" spans="1:11" ht="21.75" x14ac:dyDescent="0.5">
      <c r="A176" s="42">
        <v>45039</v>
      </c>
      <c r="B176" s="43">
        <v>13.05</v>
      </c>
      <c r="C176" s="44">
        <v>14.32588</v>
      </c>
      <c r="D176" s="44">
        <v>101.14291</v>
      </c>
      <c r="E176" s="45">
        <v>731132.30773899995</v>
      </c>
      <c r="F176" s="45">
        <v>1584837.35626</v>
      </c>
      <c r="G176" s="43" t="s">
        <v>48</v>
      </c>
      <c r="H176" s="43" t="s">
        <v>438</v>
      </c>
      <c r="I176" s="43" t="s">
        <v>439</v>
      </c>
      <c r="J176" s="43" t="s">
        <v>437</v>
      </c>
      <c r="K176" s="43" t="s">
        <v>56</v>
      </c>
    </row>
    <row r="177" spans="1:11" ht="21.75" x14ac:dyDescent="0.5">
      <c r="A177" s="42">
        <v>45039</v>
      </c>
      <c r="B177" s="43">
        <v>13.05</v>
      </c>
      <c r="C177" s="44">
        <v>14.32672</v>
      </c>
      <c r="D177" s="44">
        <v>101.14753</v>
      </c>
      <c r="E177" s="45">
        <v>731629.96014099999</v>
      </c>
      <c r="F177" s="45">
        <v>1584934.93689</v>
      </c>
      <c r="G177" s="43" t="s">
        <v>48</v>
      </c>
      <c r="H177" s="43" t="s">
        <v>435</v>
      </c>
      <c r="I177" s="43" t="s">
        <v>436</v>
      </c>
      <c r="J177" s="43" t="s">
        <v>437</v>
      </c>
      <c r="K177" s="43" t="s">
        <v>56</v>
      </c>
    </row>
    <row r="178" spans="1:11" ht="21.75" x14ac:dyDescent="0.5">
      <c r="A178" s="42">
        <v>45039</v>
      </c>
      <c r="B178" s="43">
        <v>13.05</v>
      </c>
      <c r="C178" s="44">
        <v>14.32748</v>
      </c>
      <c r="D178" s="44">
        <v>101.15167</v>
      </c>
      <c r="E178" s="45">
        <v>732075.89884200005</v>
      </c>
      <c r="F178" s="45">
        <v>1585023.1930199999</v>
      </c>
      <c r="G178" s="43" t="s">
        <v>48</v>
      </c>
      <c r="H178" s="43" t="s">
        <v>435</v>
      </c>
      <c r="I178" s="43" t="s">
        <v>436</v>
      </c>
      <c r="J178" s="43" t="s">
        <v>437</v>
      </c>
      <c r="K178" s="43" t="s">
        <v>545</v>
      </c>
    </row>
    <row r="179" spans="1:11" ht="21.75" x14ac:dyDescent="0.5">
      <c r="A179" s="42">
        <v>45039</v>
      </c>
      <c r="B179" s="43">
        <v>13.05</v>
      </c>
      <c r="C179" s="44">
        <v>14.33042</v>
      </c>
      <c r="D179" s="44">
        <v>101.14201</v>
      </c>
      <c r="E179" s="45">
        <v>731030.54399899999</v>
      </c>
      <c r="F179" s="45">
        <v>1585338.88261</v>
      </c>
      <c r="G179" s="43" t="s">
        <v>48</v>
      </c>
      <c r="H179" s="43" t="s">
        <v>438</v>
      </c>
      <c r="I179" s="43" t="s">
        <v>439</v>
      </c>
      <c r="J179" s="43" t="s">
        <v>437</v>
      </c>
      <c r="K179" s="43" t="s">
        <v>56</v>
      </c>
    </row>
    <row r="180" spans="1:11" ht="21.75" x14ac:dyDescent="0.5">
      <c r="A180" s="42">
        <v>45039</v>
      </c>
      <c r="B180" s="43">
        <v>13.05</v>
      </c>
      <c r="C180" s="44">
        <v>14.33667</v>
      </c>
      <c r="D180" s="44">
        <v>101.15056</v>
      </c>
      <c r="E180" s="45">
        <v>731946.67215500004</v>
      </c>
      <c r="F180" s="45">
        <v>1586039.1089300001</v>
      </c>
      <c r="G180" s="43" t="s">
        <v>48</v>
      </c>
      <c r="H180" s="43" t="s">
        <v>435</v>
      </c>
      <c r="I180" s="43" t="s">
        <v>436</v>
      </c>
      <c r="J180" s="43" t="s">
        <v>437</v>
      </c>
      <c r="K180" s="43" t="s">
        <v>56</v>
      </c>
    </row>
    <row r="181" spans="1:11" ht="21.75" x14ac:dyDescent="0.5">
      <c r="A181" s="42">
        <v>45039</v>
      </c>
      <c r="B181" s="43">
        <v>13.05</v>
      </c>
      <c r="C181" s="44">
        <v>14.01545</v>
      </c>
      <c r="D181" s="44">
        <v>100.26488999999999</v>
      </c>
      <c r="E181" s="45">
        <v>636597.18540399999</v>
      </c>
      <c r="F181" s="45">
        <v>1549800.2072600001</v>
      </c>
      <c r="G181" s="43" t="s">
        <v>48</v>
      </c>
      <c r="H181" s="43" t="s">
        <v>692</v>
      </c>
      <c r="I181" s="43" t="s">
        <v>693</v>
      </c>
      <c r="J181" s="43" t="s">
        <v>694</v>
      </c>
      <c r="K181" s="43" t="s">
        <v>56</v>
      </c>
    </row>
    <row r="182" spans="1:11" ht="21.75" x14ac:dyDescent="0.5">
      <c r="A182" s="42">
        <v>45039</v>
      </c>
      <c r="B182" s="43">
        <v>13.05</v>
      </c>
      <c r="C182" s="44">
        <v>16.98732</v>
      </c>
      <c r="D182" s="44">
        <v>104.68061</v>
      </c>
      <c r="E182" s="45">
        <v>1105531.68487</v>
      </c>
      <c r="F182" s="45">
        <v>1886942.9955800001</v>
      </c>
      <c r="G182" s="43" t="s">
        <v>48</v>
      </c>
      <c r="H182" s="43" t="s">
        <v>695</v>
      </c>
      <c r="I182" s="43" t="s">
        <v>696</v>
      </c>
      <c r="J182" s="43" t="s">
        <v>406</v>
      </c>
      <c r="K182" s="43" t="s">
        <v>517</v>
      </c>
    </row>
    <row r="183" spans="1:11" ht="21.75" x14ac:dyDescent="0.5">
      <c r="A183" s="42">
        <v>45039</v>
      </c>
      <c r="B183" s="43">
        <v>13.05</v>
      </c>
      <c r="C183" s="44">
        <v>17.161290000000001</v>
      </c>
      <c r="D183" s="44">
        <v>104.50919</v>
      </c>
      <c r="E183" s="45">
        <v>1086663.9680999999</v>
      </c>
      <c r="F183" s="45">
        <v>1905738.5179000001</v>
      </c>
      <c r="G183" s="43" t="s">
        <v>48</v>
      </c>
      <c r="H183" s="43" t="s">
        <v>697</v>
      </c>
      <c r="I183" s="43" t="s">
        <v>697</v>
      </c>
      <c r="J183" s="43" t="s">
        <v>406</v>
      </c>
      <c r="K183" s="43" t="s">
        <v>517</v>
      </c>
    </row>
    <row r="184" spans="1:11" ht="21.75" x14ac:dyDescent="0.5">
      <c r="A184" s="42">
        <v>45039</v>
      </c>
      <c r="B184" s="43">
        <v>13.05</v>
      </c>
      <c r="C184" s="44">
        <v>17.186969999999999</v>
      </c>
      <c r="D184" s="44">
        <v>104.48724</v>
      </c>
      <c r="E184" s="45">
        <v>1084239.69065</v>
      </c>
      <c r="F184" s="45">
        <v>1908523.7135300001</v>
      </c>
      <c r="G184" s="43" t="s">
        <v>48</v>
      </c>
      <c r="H184" s="43" t="s">
        <v>697</v>
      </c>
      <c r="I184" s="43" t="s">
        <v>697</v>
      </c>
      <c r="J184" s="43" t="s">
        <v>406</v>
      </c>
      <c r="K184" s="43" t="s">
        <v>517</v>
      </c>
    </row>
    <row r="185" spans="1:11" ht="21.75" x14ac:dyDescent="0.5">
      <c r="A185" s="42">
        <v>45039</v>
      </c>
      <c r="B185" s="43">
        <v>13.05</v>
      </c>
      <c r="C185" s="44">
        <v>17.590250000000001</v>
      </c>
      <c r="D185" s="44">
        <v>104.05643000000001</v>
      </c>
      <c r="E185" s="45">
        <v>1037083.3915</v>
      </c>
      <c r="F185" s="45">
        <v>1952028.72533</v>
      </c>
      <c r="G185" s="43" t="s">
        <v>48</v>
      </c>
      <c r="H185" s="43" t="s">
        <v>698</v>
      </c>
      <c r="I185" s="43" t="s">
        <v>699</v>
      </c>
      <c r="J185" s="43" t="s">
        <v>406</v>
      </c>
      <c r="K185" s="43" t="s">
        <v>517</v>
      </c>
    </row>
    <row r="186" spans="1:11" ht="21.75" x14ac:dyDescent="0.5">
      <c r="A186" s="42">
        <v>45039</v>
      </c>
      <c r="B186" s="43">
        <v>13.05</v>
      </c>
      <c r="C186" s="44">
        <v>17.810300000000002</v>
      </c>
      <c r="D186" s="44">
        <v>104.07984</v>
      </c>
      <c r="E186" s="45">
        <v>1038915.19386</v>
      </c>
      <c r="F186" s="45">
        <v>1976518.9375199999</v>
      </c>
      <c r="G186" s="43" t="s">
        <v>48</v>
      </c>
      <c r="H186" s="43" t="s">
        <v>700</v>
      </c>
      <c r="I186" s="43" t="s">
        <v>700</v>
      </c>
      <c r="J186" s="43" t="s">
        <v>406</v>
      </c>
      <c r="K186" s="43" t="s">
        <v>517</v>
      </c>
    </row>
    <row r="187" spans="1:11" ht="21.75" x14ac:dyDescent="0.5">
      <c r="A187" s="42">
        <v>45039</v>
      </c>
      <c r="B187" s="43">
        <v>13.05</v>
      </c>
      <c r="C187" s="44">
        <v>17.810780000000001</v>
      </c>
      <c r="D187" s="44">
        <v>104.07635999999999</v>
      </c>
      <c r="E187" s="45">
        <v>1038543.76446</v>
      </c>
      <c r="F187" s="45">
        <v>1976562.15622</v>
      </c>
      <c r="G187" s="43" t="s">
        <v>48</v>
      </c>
      <c r="H187" s="43" t="s">
        <v>700</v>
      </c>
      <c r="I187" s="43" t="s">
        <v>700</v>
      </c>
      <c r="J187" s="43" t="s">
        <v>406</v>
      </c>
      <c r="K187" s="43" t="s">
        <v>517</v>
      </c>
    </row>
    <row r="188" spans="1:11" ht="21.75" x14ac:dyDescent="0.5">
      <c r="A188" s="42">
        <v>45039</v>
      </c>
      <c r="B188" s="43">
        <v>13.05</v>
      </c>
      <c r="C188" s="44">
        <v>17.859210000000001</v>
      </c>
      <c r="D188" s="44">
        <v>104.12112</v>
      </c>
      <c r="E188" s="45">
        <v>1043155.05133</v>
      </c>
      <c r="F188" s="45">
        <v>1982067.5984700001</v>
      </c>
      <c r="G188" s="43" t="s">
        <v>48</v>
      </c>
      <c r="H188" s="43" t="s">
        <v>701</v>
      </c>
      <c r="I188" s="43" t="s">
        <v>700</v>
      </c>
      <c r="J188" s="43" t="s">
        <v>406</v>
      </c>
      <c r="K188" s="43" t="s">
        <v>517</v>
      </c>
    </row>
    <row r="189" spans="1:11" ht="21.75" x14ac:dyDescent="0.5">
      <c r="A189" s="42">
        <v>45039</v>
      </c>
      <c r="B189" s="43">
        <v>13.05</v>
      </c>
      <c r="C189" s="44">
        <v>17.859940000000002</v>
      </c>
      <c r="D189" s="44">
        <v>104.12542000000001</v>
      </c>
      <c r="E189" s="45">
        <v>1043609.88338</v>
      </c>
      <c r="F189" s="45">
        <v>1982161.19426</v>
      </c>
      <c r="G189" s="43" t="s">
        <v>48</v>
      </c>
      <c r="H189" s="43" t="s">
        <v>701</v>
      </c>
      <c r="I189" s="43" t="s">
        <v>700</v>
      </c>
      <c r="J189" s="43" t="s">
        <v>406</v>
      </c>
      <c r="K189" s="43" t="s">
        <v>517</v>
      </c>
    </row>
    <row r="190" spans="1:11" ht="21.75" x14ac:dyDescent="0.5">
      <c r="A190" s="42">
        <v>45039</v>
      </c>
      <c r="B190" s="43">
        <v>13.05</v>
      </c>
      <c r="C190" s="44">
        <v>14.76923</v>
      </c>
      <c r="D190" s="44">
        <v>101.94692000000001</v>
      </c>
      <c r="E190" s="45">
        <v>817275.671738</v>
      </c>
      <c r="F190" s="45">
        <v>1634883.42068</v>
      </c>
      <c r="G190" s="43" t="s">
        <v>48</v>
      </c>
      <c r="H190" s="43" t="s">
        <v>702</v>
      </c>
      <c r="I190" s="43" t="s">
        <v>703</v>
      </c>
      <c r="J190" s="43" t="s">
        <v>455</v>
      </c>
      <c r="K190" s="43" t="s">
        <v>56</v>
      </c>
    </row>
    <row r="191" spans="1:11" ht="21.75" x14ac:dyDescent="0.5">
      <c r="A191" s="42">
        <v>45039</v>
      </c>
      <c r="B191" s="43">
        <v>13.05</v>
      </c>
      <c r="C191" s="44">
        <v>14.7752</v>
      </c>
      <c r="D191" s="44">
        <v>101.98003</v>
      </c>
      <c r="E191" s="45">
        <v>820834.43629099999</v>
      </c>
      <c r="F191" s="45">
        <v>1635591.5811999999</v>
      </c>
      <c r="G191" s="43" t="s">
        <v>48</v>
      </c>
      <c r="H191" s="43" t="s">
        <v>702</v>
      </c>
      <c r="I191" s="43" t="s">
        <v>703</v>
      </c>
      <c r="J191" s="43" t="s">
        <v>455</v>
      </c>
      <c r="K191" s="43" t="s">
        <v>56</v>
      </c>
    </row>
    <row r="192" spans="1:11" ht="21.75" x14ac:dyDescent="0.5">
      <c r="A192" s="42">
        <v>45039</v>
      </c>
      <c r="B192" s="43">
        <v>13.05</v>
      </c>
      <c r="C192" s="44">
        <v>14.795859999999999</v>
      </c>
      <c r="D192" s="44">
        <v>101.87305000000001</v>
      </c>
      <c r="E192" s="45">
        <v>809278.89546100004</v>
      </c>
      <c r="F192" s="45">
        <v>1637728.8672199999</v>
      </c>
      <c r="G192" s="43" t="s">
        <v>48</v>
      </c>
      <c r="H192" s="43" t="s">
        <v>704</v>
      </c>
      <c r="I192" s="43" t="s">
        <v>705</v>
      </c>
      <c r="J192" s="43" t="s">
        <v>455</v>
      </c>
      <c r="K192" s="43" t="s">
        <v>56</v>
      </c>
    </row>
    <row r="193" spans="1:11" ht="21.75" x14ac:dyDescent="0.5">
      <c r="A193" s="42">
        <v>45039</v>
      </c>
      <c r="B193" s="43">
        <v>13.05</v>
      </c>
      <c r="C193" s="44">
        <v>14.796609999999999</v>
      </c>
      <c r="D193" s="44">
        <v>101.87724</v>
      </c>
      <c r="E193" s="45">
        <v>809729.20772800001</v>
      </c>
      <c r="F193" s="45">
        <v>1637817.7000500001</v>
      </c>
      <c r="G193" s="43" t="s">
        <v>48</v>
      </c>
      <c r="H193" s="43" t="s">
        <v>704</v>
      </c>
      <c r="I193" s="43" t="s">
        <v>705</v>
      </c>
      <c r="J193" s="43" t="s">
        <v>455</v>
      </c>
      <c r="K193" s="43" t="s">
        <v>56</v>
      </c>
    </row>
    <row r="194" spans="1:11" ht="21.75" x14ac:dyDescent="0.5">
      <c r="A194" s="42">
        <v>45039</v>
      </c>
      <c r="B194" s="43">
        <v>13.05</v>
      </c>
      <c r="C194" s="44">
        <v>14.88589</v>
      </c>
      <c r="D194" s="44">
        <v>102.3817</v>
      </c>
      <c r="E194" s="45">
        <v>863934.76779800002</v>
      </c>
      <c r="F194" s="45">
        <v>1648466.37818</v>
      </c>
      <c r="G194" s="43" t="s">
        <v>48</v>
      </c>
      <c r="H194" s="43" t="s">
        <v>706</v>
      </c>
      <c r="I194" s="43" t="s">
        <v>707</v>
      </c>
      <c r="J194" s="43" t="s">
        <v>455</v>
      </c>
      <c r="K194" s="43" t="s">
        <v>56</v>
      </c>
    </row>
    <row r="195" spans="1:11" ht="21.75" x14ac:dyDescent="0.5">
      <c r="A195" s="42">
        <v>45039</v>
      </c>
      <c r="B195" s="43">
        <v>13.05</v>
      </c>
      <c r="C195" s="44">
        <v>15.146050000000001</v>
      </c>
      <c r="D195" s="44">
        <v>102.08919</v>
      </c>
      <c r="E195" s="45">
        <v>832024.36332500004</v>
      </c>
      <c r="F195" s="45">
        <v>1676820.19145</v>
      </c>
      <c r="G195" s="43" t="s">
        <v>48</v>
      </c>
      <c r="H195" s="43" t="s">
        <v>708</v>
      </c>
      <c r="I195" s="43" t="s">
        <v>709</v>
      </c>
      <c r="J195" s="43" t="s">
        <v>455</v>
      </c>
      <c r="K195" s="43" t="s">
        <v>56</v>
      </c>
    </row>
    <row r="196" spans="1:11" ht="21.75" x14ac:dyDescent="0.5">
      <c r="A196" s="42">
        <v>45039</v>
      </c>
      <c r="B196" s="43">
        <v>13.05</v>
      </c>
      <c r="C196" s="44">
        <v>15.1546</v>
      </c>
      <c r="D196" s="44">
        <v>102.13718</v>
      </c>
      <c r="E196" s="45">
        <v>837173.18633499998</v>
      </c>
      <c r="F196" s="45">
        <v>1677840.46792</v>
      </c>
      <c r="G196" s="43" t="s">
        <v>48</v>
      </c>
      <c r="H196" s="43" t="s">
        <v>710</v>
      </c>
      <c r="I196" s="43" t="s">
        <v>711</v>
      </c>
      <c r="J196" s="43" t="s">
        <v>455</v>
      </c>
      <c r="K196" s="43" t="s">
        <v>56</v>
      </c>
    </row>
    <row r="197" spans="1:11" ht="21.75" x14ac:dyDescent="0.5">
      <c r="A197" s="42">
        <v>45039</v>
      </c>
      <c r="B197" s="43">
        <v>13.05</v>
      </c>
      <c r="C197" s="44">
        <v>15.2416</v>
      </c>
      <c r="D197" s="44">
        <v>102.84156</v>
      </c>
      <c r="E197" s="45">
        <v>912797.41347200004</v>
      </c>
      <c r="F197" s="45">
        <v>1688690.2964300001</v>
      </c>
      <c r="G197" s="43" t="s">
        <v>48</v>
      </c>
      <c r="H197" s="43" t="s">
        <v>476</v>
      </c>
      <c r="I197" s="43" t="s">
        <v>712</v>
      </c>
      <c r="J197" s="43" t="s">
        <v>455</v>
      </c>
      <c r="K197" s="43" t="s">
        <v>56</v>
      </c>
    </row>
    <row r="198" spans="1:11" ht="21.75" x14ac:dyDescent="0.5">
      <c r="A198" s="42">
        <v>45039</v>
      </c>
      <c r="B198" s="43">
        <v>13.05</v>
      </c>
      <c r="C198" s="44">
        <v>15.28054</v>
      </c>
      <c r="D198" s="44">
        <v>101.80318</v>
      </c>
      <c r="E198" s="45">
        <v>801070.418572</v>
      </c>
      <c r="F198" s="45">
        <v>1691297.4543399999</v>
      </c>
      <c r="G198" s="43" t="s">
        <v>48</v>
      </c>
      <c r="H198" s="43" t="s">
        <v>713</v>
      </c>
      <c r="I198" s="43" t="s">
        <v>714</v>
      </c>
      <c r="J198" s="43" t="s">
        <v>455</v>
      </c>
      <c r="K198" s="43" t="s">
        <v>56</v>
      </c>
    </row>
    <row r="199" spans="1:11" ht="21.75" x14ac:dyDescent="0.5">
      <c r="A199" s="42">
        <v>45039</v>
      </c>
      <c r="B199" s="43">
        <v>13.05</v>
      </c>
      <c r="C199" s="44">
        <v>15.290469999999999</v>
      </c>
      <c r="D199" s="44">
        <v>102.43777</v>
      </c>
      <c r="E199" s="45">
        <v>869274.38508699997</v>
      </c>
      <c r="F199" s="45">
        <v>1693377.71123</v>
      </c>
      <c r="G199" s="43" t="s">
        <v>48</v>
      </c>
      <c r="H199" s="43" t="s">
        <v>715</v>
      </c>
      <c r="I199" s="43" t="s">
        <v>716</v>
      </c>
      <c r="J199" s="43" t="s">
        <v>455</v>
      </c>
      <c r="K199" s="43" t="s">
        <v>56</v>
      </c>
    </row>
    <row r="200" spans="1:11" ht="21.75" x14ac:dyDescent="0.5">
      <c r="A200" s="42">
        <v>45039</v>
      </c>
      <c r="B200" s="43">
        <v>13.05</v>
      </c>
      <c r="C200" s="44">
        <v>15.318009999999999</v>
      </c>
      <c r="D200" s="44">
        <v>101.68376000000001</v>
      </c>
      <c r="E200" s="45">
        <v>788184.70511099999</v>
      </c>
      <c r="F200" s="45">
        <v>1695283.7683900001</v>
      </c>
      <c r="G200" s="43" t="s">
        <v>48</v>
      </c>
      <c r="H200" s="43" t="s">
        <v>717</v>
      </c>
      <c r="I200" s="43" t="s">
        <v>714</v>
      </c>
      <c r="J200" s="43" t="s">
        <v>455</v>
      </c>
      <c r="K200" s="43" t="s">
        <v>56</v>
      </c>
    </row>
    <row r="201" spans="1:11" ht="21.75" x14ac:dyDescent="0.5">
      <c r="A201" s="42">
        <v>45039</v>
      </c>
      <c r="B201" s="43">
        <v>13.05</v>
      </c>
      <c r="C201" s="44">
        <v>15.321</v>
      </c>
      <c r="D201" s="44">
        <v>101.68259</v>
      </c>
      <c r="E201" s="45">
        <v>788054.89194500004</v>
      </c>
      <c r="F201" s="45">
        <v>1695613.24278</v>
      </c>
      <c r="G201" s="43" t="s">
        <v>48</v>
      </c>
      <c r="H201" s="43" t="s">
        <v>717</v>
      </c>
      <c r="I201" s="43" t="s">
        <v>714</v>
      </c>
      <c r="J201" s="43" t="s">
        <v>455</v>
      </c>
      <c r="K201" s="43" t="s">
        <v>56</v>
      </c>
    </row>
    <row r="202" spans="1:11" ht="21.75" x14ac:dyDescent="0.5">
      <c r="A202" s="42">
        <v>45039</v>
      </c>
      <c r="B202" s="43">
        <v>13.05</v>
      </c>
      <c r="C202" s="44">
        <v>15.35361</v>
      </c>
      <c r="D202" s="44">
        <v>101.87563</v>
      </c>
      <c r="E202" s="45">
        <v>808750.01305499999</v>
      </c>
      <c r="F202" s="45">
        <v>1699490.15864</v>
      </c>
      <c r="G202" s="43" t="s">
        <v>48</v>
      </c>
      <c r="H202" s="43" t="s">
        <v>718</v>
      </c>
      <c r="I202" s="43" t="s">
        <v>714</v>
      </c>
      <c r="J202" s="43" t="s">
        <v>455</v>
      </c>
      <c r="K202" s="43" t="s">
        <v>56</v>
      </c>
    </row>
    <row r="203" spans="1:11" ht="21.75" x14ac:dyDescent="0.5">
      <c r="A203" s="42">
        <v>45039</v>
      </c>
      <c r="B203" s="43">
        <v>13.05</v>
      </c>
      <c r="C203" s="44">
        <v>15.3552</v>
      </c>
      <c r="D203" s="44">
        <v>101.87497999999999</v>
      </c>
      <c r="E203" s="45">
        <v>808677.83205500001</v>
      </c>
      <c r="F203" s="45">
        <v>1699665.28822</v>
      </c>
      <c r="G203" s="43" t="s">
        <v>48</v>
      </c>
      <c r="H203" s="43" t="s">
        <v>718</v>
      </c>
      <c r="I203" s="43" t="s">
        <v>714</v>
      </c>
      <c r="J203" s="43" t="s">
        <v>455</v>
      </c>
      <c r="K203" s="43" t="s">
        <v>56</v>
      </c>
    </row>
    <row r="204" spans="1:11" ht="21.75" x14ac:dyDescent="0.5">
      <c r="A204" s="42">
        <v>45039</v>
      </c>
      <c r="B204" s="43">
        <v>13.05</v>
      </c>
      <c r="C204" s="44">
        <v>15.3574</v>
      </c>
      <c r="D204" s="44">
        <v>102.32326999999999</v>
      </c>
      <c r="E204" s="45">
        <v>856849.21512900002</v>
      </c>
      <c r="F204" s="45">
        <v>1700599.6913999999</v>
      </c>
      <c r="G204" s="43" t="s">
        <v>48</v>
      </c>
      <c r="H204" s="43" t="s">
        <v>719</v>
      </c>
      <c r="I204" s="43" t="s">
        <v>711</v>
      </c>
      <c r="J204" s="43" t="s">
        <v>455</v>
      </c>
      <c r="K204" s="43" t="s">
        <v>56</v>
      </c>
    </row>
    <row r="205" spans="1:11" ht="21.75" x14ac:dyDescent="0.5">
      <c r="A205" s="42">
        <v>45039</v>
      </c>
      <c r="B205" s="43">
        <v>13.05</v>
      </c>
      <c r="C205" s="44">
        <v>15.3581</v>
      </c>
      <c r="D205" s="44">
        <v>102.32711999999999</v>
      </c>
      <c r="E205" s="45">
        <v>857261.83246800001</v>
      </c>
      <c r="F205" s="45">
        <v>1700683.59767</v>
      </c>
      <c r="G205" s="43" t="s">
        <v>48</v>
      </c>
      <c r="H205" s="43" t="s">
        <v>719</v>
      </c>
      <c r="I205" s="43" t="s">
        <v>711</v>
      </c>
      <c r="J205" s="43" t="s">
        <v>455</v>
      </c>
      <c r="K205" s="43" t="s">
        <v>56</v>
      </c>
    </row>
    <row r="206" spans="1:11" ht="21.75" x14ac:dyDescent="0.5">
      <c r="A206" s="42">
        <v>45039</v>
      </c>
      <c r="B206" s="43">
        <v>13.05</v>
      </c>
      <c r="C206" s="44">
        <v>15.420249999999999</v>
      </c>
      <c r="D206" s="44">
        <v>102.78937000000001</v>
      </c>
      <c r="E206" s="45">
        <v>906835.45350199996</v>
      </c>
      <c r="F206" s="45">
        <v>1708389.3834500001</v>
      </c>
      <c r="G206" s="43" t="s">
        <v>48</v>
      </c>
      <c r="H206" s="43" t="s">
        <v>720</v>
      </c>
      <c r="I206" s="43" t="s">
        <v>721</v>
      </c>
      <c r="J206" s="43" t="s">
        <v>455</v>
      </c>
      <c r="K206" s="43" t="s">
        <v>56</v>
      </c>
    </row>
    <row r="207" spans="1:11" ht="21.75" x14ac:dyDescent="0.5">
      <c r="A207" s="42">
        <v>45039</v>
      </c>
      <c r="B207" s="43">
        <v>13.05</v>
      </c>
      <c r="C207" s="44">
        <v>15.55307</v>
      </c>
      <c r="D207" s="44">
        <v>102.76403999999999</v>
      </c>
      <c r="E207" s="45">
        <v>903854.00728100003</v>
      </c>
      <c r="F207" s="45">
        <v>1723060.10889</v>
      </c>
      <c r="G207" s="43" t="s">
        <v>48</v>
      </c>
      <c r="H207" s="43" t="s">
        <v>722</v>
      </c>
      <c r="I207" s="43" t="s">
        <v>723</v>
      </c>
      <c r="J207" s="43" t="s">
        <v>455</v>
      </c>
      <c r="K207" s="43" t="s">
        <v>545</v>
      </c>
    </row>
    <row r="208" spans="1:11" ht="21.75" x14ac:dyDescent="0.5">
      <c r="A208" s="42">
        <v>45039</v>
      </c>
      <c r="B208" s="43">
        <v>13.05</v>
      </c>
      <c r="C208" s="44">
        <v>15.696339999999999</v>
      </c>
      <c r="D208" s="44">
        <v>102.67693</v>
      </c>
      <c r="E208" s="45">
        <v>894221.75906399998</v>
      </c>
      <c r="F208" s="45">
        <v>1738772.25682</v>
      </c>
      <c r="G208" s="43" t="s">
        <v>48</v>
      </c>
      <c r="H208" s="43" t="s">
        <v>724</v>
      </c>
      <c r="I208" s="43" t="s">
        <v>723</v>
      </c>
      <c r="J208" s="43" t="s">
        <v>455</v>
      </c>
      <c r="K208" s="43" t="s">
        <v>56</v>
      </c>
    </row>
    <row r="209" spans="1:11" ht="21.75" x14ac:dyDescent="0.5">
      <c r="A209" s="42">
        <v>45039</v>
      </c>
      <c r="B209" s="43">
        <v>13.05</v>
      </c>
      <c r="C209" s="44">
        <v>15.69697</v>
      </c>
      <c r="D209" s="44">
        <v>102.68056</v>
      </c>
      <c r="E209" s="45">
        <v>894610.194564</v>
      </c>
      <c r="F209" s="45">
        <v>1738848.8435</v>
      </c>
      <c r="G209" s="43" t="s">
        <v>48</v>
      </c>
      <c r="H209" s="43" t="s">
        <v>724</v>
      </c>
      <c r="I209" s="43" t="s">
        <v>723</v>
      </c>
      <c r="J209" s="43" t="s">
        <v>455</v>
      </c>
      <c r="K209" s="43" t="s">
        <v>56</v>
      </c>
    </row>
    <row r="210" spans="1:11" ht="21.75" x14ac:dyDescent="0.5">
      <c r="A210" s="42">
        <v>45039</v>
      </c>
      <c r="B210" s="43">
        <v>13.05</v>
      </c>
      <c r="C210" s="44">
        <v>15.102209999999999</v>
      </c>
      <c r="D210" s="44">
        <v>100.44136</v>
      </c>
      <c r="E210" s="45">
        <v>654897.32944600005</v>
      </c>
      <c r="F210" s="45">
        <v>1670138.6243499999</v>
      </c>
      <c r="G210" s="43" t="s">
        <v>48</v>
      </c>
      <c r="H210" s="43" t="s">
        <v>725</v>
      </c>
      <c r="I210" s="43" t="s">
        <v>726</v>
      </c>
      <c r="J210" s="43" t="s">
        <v>205</v>
      </c>
      <c r="K210" s="43" t="s">
        <v>56</v>
      </c>
    </row>
    <row r="211" spans="1:11" ht="21.75" x14ac:dyDescent="0.5">
      <c r="A211" s="42">
        <v>45039</v>
      </c>
      <c r="B211" s="43">
        <v>13.05</v>
      </c>
      <c r="C211" s="44">
        <v>15.105449999999999</v>
      </c>
      <c r="D211" s="44">
        <v>100.43839</v>
      </c>
      <c r="E211" s="45">
        <v>654575.75137199997</v>
      </c>
      <c r="F211" s="45">
        <v>1670494.9936299999</v>
      </c>
      <c r="G211" s="43" t="s">
        <v>48</v>
      </c>
      <c r="H211" s="43" t="s">
        <v>725</v>
      </c>
      <c r="I211" s="43" t="s">
        <v>726</v>
      </c>
      <c r="J211" s="43" t="s">
        <v>205</v>
      </c>
      <c r="K211" s="43" t="s">
        <v>56</v>
      </c>
    </row>
    <row r="212" spans="1:11" ht="21.75" x14ac:dyDescent="0.5">
      <c r="A212" s="42">
        <v>45039</v>
      </c>
      <c r="B212" s="43">
        <v>13.05</v>
      </c>
      <c r="C212" s="44">
        <v>15.70928</v>
      </c>
      <c r="D212" s="44">
        <v>100.08329999999999</v>
      </c>
      <c r="E212" s="45">
        <v>616076.01690799999</v>
      </c>
      <c r="F212" s="45">
        <v>1737075.1179299999</v>
      </c>
      <c r="G212" s="43" t="s">
        <v>48</v>
      </c>
      <c r="H212" s="43" t="s">
        <v>727</v>
      </c>
      <c r="I212" s="43" t="s">
        <v>728</v>
      </c>
      <c r="J212" s="43" t="s">
        <v>205</v>
      </c>
      <c r="K212" s="43" t="s">
        <v>56</v>
      </c>
    </row>
    <row r="213" spans="1:11" ht="21.75" x14ac:dyDescent="0.5">
      <c r="A213" s="42">
        <v>45039</v>
      </c>
      <c r="B213" s="43">
        <v>13.05</v>
      </c>
      <c r="C213" s="44">
        <v>15.77228</v>
      </c>
      <c r="D213" s="44">
        <v>99.741399999999999</v>
      </c>
      <c r="E213" s="45">
        <v>579414.67131600005</v>
      </c>
      <c r="F213" s="45">
        <v>1743886.1906000001</v>
      </c>
      <c r="G213" s="43" t="s">
        <v>48</v>
      </c>
      <c r="H213" s="43" t="s">
        <v>729</v>
      </c>
      <c r="I213" s="43" t="s">
        <v>729</v>
      </c>
      <c r="J213" s="43" t="s">
        <v>205</v>
      </c>
      <c r="K213" s="43" t="s">
        <v>56</v>
      </c>
    </row>
    <row r="214" spans="1:11" ht="21.75" x14ac:dyDescent="0.5">
      <c r="A214" s="42">
        <v>45039</v>
      </c>
      <c r="B214" s="43">
        <v>13.05</v>
      </c>
      <c r="C214" s="44">
        <v>15.798819999999999</v>
      </c>
      <c r="D214" s="44">
        <v>99.69547</v>
      </c>
      <c r="E214" s="45">
        <v>574484.99456200004</v>
      </c>
      <c r="F214" s="45">
        <v>1746805.25514</v>
      </c>
      <c r="G214" s="43" t="s">
        <v>48</v>
      </c>
      <c r="H214" s="43" t="s">
        <v>730</v>
      </c>
      <c r="I214" s="43" t="s">
        <v>729</v>
      </c>
      <c r="J214" s="43" t="s">
        <v>205</v>
      </c>
      <c r="K214" s="43" t="s">
        <v>56</v>
      </c>
    </row>
    <row r="215" spans="1:11" ht="21.75" x14ac:dyDescent="0.5">
      <c r="A215" s="42">
        <v>45039</v>
      </c>
      <c r="B215" s="43">
        <v>13.05</v>
      </c>
      <c r="C215" s="44">
        <v>15.828760000000001</v>
      </c>
      <c r="D215" s="44">
        <v>100.27589</v>
      </c>
      <c r="E215" s="45">
        <v>636634.81112700002</v>
      </c>
      <c r="F215" s="45">
        <v>1750408.9230800001</v>
      </c>
      <c r="G215" s="43" t="s">
        <v>48</v>
      </c>
      <c r="H215" s="43" t="s">
        <v>731</v>
      </c>
      <c r="I215" s="43" t="s">
        <v>732</v>
      </c>
      <c r="J215" s="43" t="s">
        <v>205</v>
      </c>
      <c r="K215" s="43" t="s">
        <v>56</v>
      </c>
    </row>
    <row r="216" spans="1:11" ht="21.75" x14ac:dyDescent="0.5">
      <c r="A216" s="42">
        <v>45039</v>
      </c>
      <c r="B216" s="43">
        <v>13.05</v>
      </c>
      <c r="C216" s="44">
        <v>15.831009999999999</v>
      </c>
      <c r="D216" s="44">
        <v>100.27800999999999</v>
      </c>
      <c r="E216" s="45">
        <v>636860.35886799998</v>
      </c>
      <c r="F216" s="45">
        <v>1750659.2352499999</v>
      </c>
      <c r="G216" s="43" t="s">
        <v>48</v>
      </c>
      <c r="H216" s="43" t="s">
        <v>731</v>
      </c>
      <c r="I216" s="43" t="s">
        <v>732</v>
      </c>
      <c r="J216" s="43" t="s">
        <v>205</v>
      </c>
      <c r="K216" s="43" t="s">
        <v>56</v>
      </c>
    </row>
    <row r="217" spans="1:11" ht="21.75" x14ac:dyDescent="0.5">
      <c r="A217" s="42">
        <v>45039</v>
      </c>
      <c r="B217" s="43">
        <v>13.05</v>
      </c>
      <c r="C217" s="44">
        <v>15.831659999999999</v>
      </c>
      <c r="D217" s="44">
        <v>100.31777</v>
      </c>
      <c r="E217" s="45">
        <v>641118.38580100005</v>
      </c>
      <c r="F217" s="45">
        <v>1750757.47012</v>
      </c>
      <c r="G217" s="43" t="s">
        <v>48</v>
      </c>
      <c r="H217" s="43" t="s">
        <v>733</v>
      </c>
      <c r="I217" s="43" t="s">
        <v>732</v>
      </c>
      <c r="J217" s="43" t="s">
        <v>205</v>
      </c>
      <c r="K217" s="43" t="s">
        <v>56</v>
      </c>
    </row>
    <row r="218" spans="1:11" ht="21.75" x14ac:dyDescent="0.5">
      <c r="A218" s="42">
        <v>45039</v>
      </c>
      <c r="B218" s="43">
        <v>13.05</v>
      </c>
      <c r="C218" s="44">
        <v>15.918850000000001</v>
      </c>
      <c r="D218" s="44">
        <v>100.22846</v>
      </c>
      <c r="E218" s="45">
        <v>631496.40116300003</v>
      </c>
      <c r="F218" s="45">
        <v>1760345.7343599999</v>
      </c>
      <c r="G218" s="43" t="s">
        <v>48</v>
      </c>
      <c r="H218" s="43" t="s">
        <v>734</v>
      </c>
      <c r="I218" s="43" t="s">
        <v>732</v>
      </c>
      <c r="J218" s="43" t="s">
        <v>205</v>
      </c>
      <c r="K218" s="43" t="s">
        <v>56</v>
      </c>
    </row>
    <row r="219" spans="1:11" ht="21.75" x14ac:dyDescent="0.5">
      <c r="A219" s="42">
        <v>45039</v>
      </c>
      <c r="B219" s="43">
        <v>13.05</v>
      </c>
      <c r="C219" s="44">
        <v>15.92051</v>
      </c>
      <c r="D219" s="44">
        <v>100.23192</v>
      </c>
      <c r="E219" s="45">
        <v>631865.73078999994</v>
      </c>
      <c r="F219" s="45">
        <v>1760531.5709200001</v>
      </c>
      <c r="G219" s="43" t="s">
        <v>48</v>
      </c>
      <c r="H219" s="43" t="s">
        <v>734</v>
      </c>
      <c r="I219" s="43" t="s">
        <v>732</v>
      </c>
      <c r="J219" s="43" t="s">
        <v>205</v>
      </c>
      <c r="K219" s="43" t="s">
        <v>56</v>
      </c>
    </row>
    <row r="220" spans="1:11" ht="21.75" x14ac:dyDescent="0.5">
      <c r="A220" s="42">
        <v>45039</v>
      </c>
      <c r="B220" s="43">
        <v>13.08</v>
      </c>
      <c r="C220" s="44">
        <v>18.60257</v>
      </c>
      <c r="D220" s="44">
        <v>100.66842</v>
      </c>
      <c r="E220" s="45">
        <v>676033.66014399996</v>
      </c>
      <c r="F220" s="45">
        <v>2057671.4024100001</v>
      </c>
      <c r="G220" s="43" t="s">
        <v>48</v>
      </c>
      <c r="H220" s="43" t="s">
        <v>735</v>
      </c>
      <c r="I220" s="43" t="s">
        <v>330</v>
      </c>
      <c r="J220" s="43" t="s">
        <v>126</v>
      </c>
      <c r="K220" s="43" t="s">
        <v>56</v>
      </c>
    </row>
    <row r="221" spans="1:11" ht="21.75" x14ac:dyDescent="0.5">
      <c r="A221" s="42">
        <v>45039</v>
      </c>
      <c r="B221" s="43">
        <v>13.08</v>
      </c>
      <c r="C221" s="44">
        <v>18.60322</v>
      </c>
      <c r="D221" s="44">
        <v>100.66914</v>
      </c>
      <c r="E221" s="45">
        <v>676108.97522400005</v>
      </c>
      <c r="F221" s="45">
        <v>2057744.05107</v>
      </c>
      <c r="G221" s="43" t="s">
        <v>48</v>
      </c>
      <c r="H221" s="43" t="s">
        <v>735</v>
      </c>
      <c r="I221" s="43" t="s">
        <v>330</v>
      </c>
      <c r="J221" s="43" t="s">
        <v>126</v>
      </c>
      <c r="K221" s="43" t="s">
        <v>56</v>
      </c>
    </row>
    <row r="222" spans="1:11" ht="21.75" x14ac:dyDescent="0.5">
      <c r="A222" s="42">
        <v>45039</v>
      </c>
      <c r="B222" s="43">
        <v>13.08</v>
      </c>
      <c r="C222" s="44">
        <v>18.6249</v>
      </c>
      <c r="D222" s="44">
        <v>100.66482999999999</v>
      </c>
      <c r="E222" s="45">
        <v>675631.86797899997</v>
      </c>
      <c r="F222" s="45">
        <v>2060139.3852500001</v>
      </c>
      <c r="G222" s="43" t="s">
        <v>48</v>
      </c>
      <c r="H222" s="43" t="s">
        <v>736</v>
      </c>
      <c r="I222" s="43" t="s">
        <v>330</v>
      </c>
      <c r="J222" s="43" t="s">
        <v>126</v>
      </c>
      <c r="K222" s="43" t="s">
        <v>56</v>
      </c>
    </row>
    <row r="223" spans="1:11" ht="21.75" x14ac:dyDescent="0.5">
      <c r="A223" s="42">
        <v>45039</v>
      </c>
      <c r="B223" s="43">
        <v>13.08</v>
      </c>
      <c r="C223" s="44">
        <v>19.381869999999999</v>
      </c>
      <c r="D223" s="44">
        <v>100.86854</v>
      </c>
      <c r="E223" s="45">
        <v>696237.97314999998</v>
      </c>
      <c r="F223" s="45">
        <v>2144143.5845300001</v>
      </c>
      <c r="G223" s="43" t="s">
        <v>48</v>
      </c>
      <c r="H223" s="43" t="s">
        <v>592</v>
      </c>
      <c r="I223" s="43" t="s">
        <v>592</v>
      </c>
      <c r="J223" s="43" t="s">
        <v>126</v>
      </c>
      <c r="K223" s="43" t="s">
        <v>56</v>
      </c>
    </row>
    <row r="224" spans="1:11" ht="21.75" x14ac:dyDescent="0.5">
      <c r="A224" s="42">
        <v>45039</v>
      </c>
      <c r="B224" s="43">
        <v>13.08</v>
      </c>
      <c r="C224" s="44">
        <v>19.544329999999999</v>
      </c>
      <c r="D224" s="44">
        <v>100.92273</v>
      </c>
      <c r="E224" s="45">
        <v>701729.60149399994</v>
      </c>
      <c r="F224" s="45">
        <v>2162190.7923400002</v>
      </c>
      <c r="G224" s="43" t="s">
        <v>48</v>
      </c>
      <c r="H224" s="43" t="s">
        <v>591</v>
      </c>
      <c r="I224" s="43" t="s">
        <v>592</v>
      </c>
      <c r="J224" s="43" t="s">
        <v>126</v>
      </c>
      <c r="K224" s="43" t="s">
        <v>517</v>
      </c>
    </row>
    <row r="225" spans="1:11" ht="21.75" x14ac:dyDescent="0.5">
      <c r="A225" s="42">
        <v>45039</v>
      </c>
      <c r="B225" s="43">
        <v>13.05</v>
      </c>
      <c r="C225" s="44">
        <v>14.46364</v>
      </c>
      <c r="D225" s="44">
        <v>102.78327</v>
      </c>
      <c r="E225" s="45">
        <v>907987.16594700003</v>
      </c>
      <c r="F225" s="45">
        <v>1602371.44077</v>
      </c>
      <c r="G225" s="43" t="s">
        <v>48</v>
      </c>
      <c r="H225" s="43" t="s">
        <v>737</v>
      </c>
      <c r="I225" s="43" t="s">
        <v>738</v>
      </c>
      <c r="J225" s="43" t="s">
        <v>443</v>
      </c>
      <c r="K225" s="43" t="s">
        <v>56</v>
      </c>
    </row>
    <row r="226" spans="1:11" ht="21.75" x14ac:dyDescent="0.5">
      <c r="A226" s="42">
        <v>45039</v>
      </c>
      <c r="B226" s="43">
        <v>13.05</v>
      </c>
      <c r="C226" s="44">
        <v>14.5677</v>
      </c>
      <c r="D226" s="44">
        <v>102.73303</v>
      </c>
      <c r="E226" s="45">
        <v>902373.91521500004</v>
      </c>
      <c r="F226" s="45">
        <v>1613812.9889499999</v>
      </c>
      <c r="G226" s="43" t="s">
        <v>48</v>
      </c>
      <c r="H226" s="43" t="s">
        <v>739</v>
      </c>
      <c r="I226" s="43" t="s">
        <v>740</v>
      </c>
      <c r="J226" s="43" t="s">
        <v>443</v>
      </c>
      <c r="K226" s="43" t="s">
        <v>56</v>
      </c>
    </row>
    <row r="227" spans="1:11" ht="21.75" x14ac:dyDescent="0.5">
      <c r="A227" s="42">
        <v>45039</v>
      </c>
      <c r="B227" s="43">
        <v>13.05</v>
      </c>
      <c r="C227" s="44">
        <v>14.876799999999999</v>
      </c>
      <c r="D227" s="44">
        <v>103.34703</v>
      </c>
      <c r="E227" s="45">
        <v>967997.22670300002</v>
      </c>
      <c r="F227" s="45">
        <v>1649264.0260999999</v>
      </c>
      <c r="G227" s="43" t="s">
        <v>48</v>
      </c>
      <c r="H227" s="43" t="s">
        <v>741</v>
      </c>
      <c r="I227" s="43" t="s">
        <v>742</v>
      </c>
      <c r="J227" s="43" t="s">
        <v>443</v>
      </c>
      <c r="K227" s="43" t="s">
        <v>56</v>
      </c>
    </row>
    <row r="228" spans="1:11" ht="21.75" x14ac:dyDescent="0.5">
      <c r="A228" s="42">
        <v>45039</v>
      </c>
      <c r="B228" s="43">
        <v>13.05</v>
      </c>
      <c r="C228" s="44">
        <v>15.35012</v>
      </c>
      <c r="D228" s="44">
        <v>103.18165999999999</v>
      </c>
      <c r="E228" s="45">
        <v>949165.10661999998</v>
      </c>
      <c r="F228" s="45">
        <v>1701395.95203</v>
      </c>
      <c r="G228" s="43" t="s">
        <v>48</v>
      </c>
      <c r="H228" s="43" t="s">
        <v>468</v>
      </c>
      <c r="I228" s="43" t="s">
        <v>469</v>
      </c>
      <c r="J228" s="43" t="s">
        <v>443</v>
      </c>
      <c r="K228" s="43" t="s">
        <v>56</v>
      </c>
    </row>
    <row r="229" spans="1:11" ht="21.75" x14ac:dyDescent="0.5">
      <c r="A229" s="42">
        <v>45039</v>
      </c>
      <c r="B229" s="43">
        <v>13.05</v>
      </c>
      <c r="C229" s="44">
        <v>15.437939999999999</v>
      </c>
      <c r="D229" s="44">
        <v>103.08797</v>
      </c>
      <c r="E229" s="45">
        <v>938901.90337299998</v>
      </c>
      <c r="F229" s="45">
        <v>1710938.1140099999</v>
      </c>
      <c r="G229" s="43" t="s">
        <v>48</v>
      </c>
      <c r="H229" s="43" t="s">
        <v>743</v>
      </c>
      <c r="I229" s="43" t="s">
        <v>744</v>
      </c>
      <c r="J229" s="43" t="s">
        <v>443</v>
      </c>
      <c r="K229" s="43" t="s">
        <v>56</v>
      </c>
    </row>
    <row r="230" spans="1:11" ht="21.75" x14ac:dyDescent="0.5">
      <c r="A230" s="42">
        <v>45039</v>
      </c>
      <c r="B230" s="43">
        <v>13.05</v>
      </c>
      <c r="C230" s="44">
        <v>13.9528</v>
      </c>
      <c r="D230" s="44">
        <v>100.71326999999999</v>
      </c>
      <c r="E230" s="45">
        <v>685079.60045999999</v>
      </c>
      <c r="F230" s="45">
        <v>1543173.59726</v>
      </c>
      <c r="G230" s="43" t="s">
        <v>48</v>
      </c>
      <c r="H230" s="43" t="s">
        <v>745</v>
      </c>
      <c r="I230" s="43" t="s">
        <v>746</v>
      </c>
      <c r="J230" s="43" t="s">
        <v>747</v>
      </c>
      <c r="K230" s="43" t="s">
        <v>56</v>
      </c>
    </row>
    <row r="231" spans="1:11" ht="21.75" x14ac:dyDescent="0.5">
      <c r="A231" s="42">
        <v>45039</v>
      </c>
      <c r="B231" s="43">
        <v>13.05</v>
      </c>
      <c r="C231" s="44">
        <v>13.95684</v>
      </c>
      <c r="D231" s="44">
        <v>100.71519000000001</v>
      </c>
      <c r="E231" s="45">
        <v>685283.83978599997</v>
      </c>
      <c r="F231" s="45">
        <v>1543622.0748600001</v>
      </c>
      <c r="G231" s="43" t="s">
        <v>48</v>
      </c>
      <c r="H231" s="43" t="s">
        <v>745</v>
      </c>
      <c r="I231" s="43" t="s">
        <v>746</v>
      </c>
      <c r="J231" s="43" t="s">
        <v>747</v>
      </c>
      <c r="K231" s="43" t="s">
        <v>56</v>
      </c>
    </row>
    <row r="232" spans="1:11" ht="21.75" x14ac:dyDescent="0.5">
      <c r="A232" s="42">
        <v>45039</v>
      </c>
      <c r="B232" s="43">
        <v>13.05</v>
      </c>
      <c r="C232" s="44">
        <v>14.087580000000001</v>
      </c>
      <c r="D232" s="44">
        <v>100.64851</v>
      </c>
      <c r="E232" s="45">
        <v>677978.04514399997</v>
      </c>
      <c r="F232" s="45">
        <v>1558035.5907399999</v>
      </c>
      <c r="G232" s="43" t="s">
        <v>48</v>
      </c>
      <c r="H232" s="43" t="s">
        <v>748</v>
      </c>
      <c r="I232" s="43" t="s">
        <v>749</v>
      </c>
      <c r="J232" s="43" t="s">
        <v>747</v>
      </c>
      <c r="K232" s="43" t="s">
        <v>56</v>
      </c>
    </row>
    <row r="233" spans="1:11" ht="21.75" x14ac:dyDescent="0.5">
      <c r="A233" s="42">
        <v>45039</v>
      </c>
      <c r="B233" s="43">
        <v>13.05</v>
      </c>
      <c r="C233" s="44">
        <v>11.685829999999999</v>
      </c>
      <c r="D233" s="44">
        <v>99.690060000000003</v>
      </c>
      <c r="E233" s="45">
        <v>575206.85198399995</v>
      </c>
      <c r="F233" s="45">
        <v>1291905.4522299999</v>
      </c>
      <c r="G233" s="43" t="s">
        <v>48</v>
      </c>
      <c r="H233" s="43" t="s">
        <v>750</v>
      </c>
      <c r="I233" s="43" t="s">
        <v>751</v>
      </c>
      <c r="J233" s="43" t="s">
        <v>353</v>
      </c>
      <c r="K233" s="43" t="s">
        <v>56</v>
      </c>
    </row>
    <row r="234" spans="1:11" ht="21.75" x14ac:dyDescent="0.5">
      <c r="A234" s="42">
        <v>45039</v>
      </c>
      <c r="B234" s="43">
        <v>13.05</v>
      </c>
      <c r="C234" s="44">
        <v>12.439</v>
      </c>
      <c r="D234" s="44">
        <v>99.676990000000004</v>
      </c>
      <c r="E234" s="45">
        <v>573576.67517399997</v>
      </c>
      <c r="F234" s="45">
        <v>1375191.7977400001</v>
      </c>
      <c r="G234" s="43" t="s">
        <v>48</v>
      </c>
      <c r="H234" s="43" t="s">
        <v>752</v>
      </c>
      <c r="I234" s="43" t="s">
        <v>753</v>
      </c>
      <c r="J234" s="43" t="s">
        <v>353</v>
      </c>
      <c r="K234" s="43" t="s">
        <v>545</v>
      </c>
    </row>
    <row r="235" spans="1:11" ht="21.75" x14ac:dyDescent="0.5">
      <c r="A235" s="42">
        <v>45039</v>
      </c>
      <c r="B235" s="43">
        <v>13.05</v>
      </c>
      <c r="C235" s="44">
        <v>13.998390000000001</v>
      </c>
      <c r="D235" s="44">
        <v>101.46098000000001</v>
      </c>
      <c r="E235" s="45">
        <v>765837.66514900001</v>
      </c>
      <c r="F235" s="45">
        <v>1548929.8844900001</v>
      </c>
      <c r="G235" s="43" t="s">
        <v>48</v>
      </c>
      <c r="H235" s="43" t="s">
        <v>754</v>
      </c>
      <c r="I235" s="43" t="s">
        <v>755</v>
      </c>
      <c r="J235" s="43" t="s">
        <v>165</v>
      </c>
      <c r="K235" s="43" t="s">
        <v>56</v>
      </c>
    </row>
    <row r="236" spans="1:11" ht="21.75" x14ac:dyDescent="0.5">
      <c r="A236" s="42">
        <v>45039</v>
      </c>
      <c r="B236" s="43">
        <v>13.05</v>
      </c>
      <c r="C236" s="44">
        <v>14.20472</v>
      </c>
      <c r="D236" s="44">
        <v>101.89519</v>
      </c>
      <c r="E236" s="45">
        <v>812492.83659800002</v>
      </c>
      <c r="F236" s="45">
        <v>1572306.1069</v>
      </c>
      <c r="G236" s="43" t="s">
        <v>48</v>
      </c>
      <c r="H236" s="43" t="s">
        <v>756</v>
      </c>
      <c r="I236" s="43" t="s">
        <v>757</v>
      </c>
      <c r="J236" s="43" t="s">
        <v>165</v>
      </c>
      <c r="K236" s="43" t="s">
        <v>56</v>
      </c>
    </row>
    <row r="237" spans="1:11" ht="21.75" x14ac:dyDescent="0.5">
      <c r="A237" s="42">
        <v>45039</v>
      </c>
      <c r="B237" s="43">
        <v>13.05</v>
      </c>
      <c r="C237" s="44">
        <v>14.20626</v>
      </c>
      <c r="D237" s="44">
        <v>100.31309</v>
      </c>
      <c r="E237" s="45">
        <v>641685.20713800006</v>
      </c>
      <c r="F237" s="45">
        <v>1570936.32571</v>
      </c>
      <c r="G237" s="43" t="s">
        <v>48</v>
      </c>
      <c r="H237" s="43" t="s">
        <v>758</v>
      </c>
      <c r="I237" s="43" t="s">
        <v>758</v>
      </c>
      <c r="J237" s="43" t="s">
        <v>430</v>
      </c>
      <c r="K237" s="43" t="s">
        <v>56</v>
      </c>
    </row>
    <row r="238" spans="1:11" ht="21.75" x14ac:dyDescent="0.5">
      <c r="A238" s="42">
        <v>45039</v>
      </c>
      <c r="B238" s="43">
        <v>13.05</v>
      </c>
      <c r="C238" s="44">
        <v>14.20847</v>
      </c>
      <c r="D238" s="44">
        <v>100.31538999999999</v>
      </c>
      <c r="E238" s="45">
        <v>641932.04284300003</v>
      </c>
      <c r="F238" s="45">
        <v>1571182.19949</v>
      </c>
      <c r="G238" s="43" t="s">
        <v>48</v>
      </c>
      <c r="H238" s="43" t="s">
        <v>758</v>
      </c>
      <c r="I238" s="43" t="s">
        <v>758</v>
      </c>
      <c r="J238" s="43" t="s">
        <v>430</v>
      </c>
      <c r="K238" s="43" t="s">
        <v>56</v>
      </c>
    </row>
    <row r="239" spans="1:11" ht="21.75" x14ac:dyDescent="0.5">
      <c r="A239" s="42">
        <v>45039</v>
      </c>
      <c r="B239" s="43">
        <v>13.05</v>
      </c>
      <c r="C239" s="44">
        <v>14.22789</v>
      </c>
      <c r="D239" s="44">
        <v>100.66137999999999</v>
      </c>
      <c r="E239" s="45">
        <v>679257.74326200003</v>
      </c>
      <c r="F239" s="45">
        <v>1573568.94041</v>
      </c>
      <c r="G239" s="43" t="s">
        <v>48</v>
      </c>
      <c r="H239" s="43" t="s">
        <v>759</v>
      </c>
      <c r="I239" s="43" t="s">
        <v>432</v>
      </c>
      <c r="J239" s="43" t="s">
        <v>430</v>
      </c>
      <c r="K239" s="43" t="s">
        <v>56</v>
      </c>
    </row>
    <row r="240" spans="1:11" ht="21.75" x14ac:dyDescent="0.5">
      <c r="A240" s="42">
        <v>45039</v>
      </c>
      <c r="B240" s="43">
        <v>13.05</v>
      </c>
      <c r="C240" s="44">
        <v>14.249280000000001</v>
      </c>
      <c r="D240" s="44">
        <v>100.27661000000001</v>
      </c>
      <c r="E240" s="45">
        <v>637722.28720799997</v>
      </c>
      <c r="F240" s="45">
        <v>1575673.4212100001</v>
      </c>
      <c r="G240" s="43" t="s">
        <v>48</v>
      </c>
      <c r="H240" s="43" t="s">
        <v>760</v>
      </c>
      <c r="I240" s="43" t="s">
        <v>761</v>
      </c>
      <c r="J240" s="43" t="s">
        <v>430</v>
      </c>
      <c r="K240" s="43" t="s">
        <v>56</v>
      </c>
    </row>
    <row r="241" spans="1:11" ht="21.75" x14ac:dyDescent="0.5">
      <c r="A241" s="42">
        <v>45039</v>
      </c>
      <c r="B241" s="43">
        <v>13.05</v>
      </c>
      <c r="C241" s="44">
        <v>14.295439999999999</v>
      </c>
      <c r="D241" s="44">
        <v>100.39048</v>
      </c>
      <c r="E241" s="45">
        <v>649978.21420699998</v>
      </c>
      <c r="F241" s="45">
        <v>1580850.33406</v>
      </c>
      <c r="G241" s="43" t="s">
        <v>48</v>
      </c>
      <c r="H241" s="43" t="s">
        <v>762</v>
      </c>
      <c r="I241" s="43" t="s">
        <v>763</v>
      </c>
      <c r="J241" s="43" t="s">
        <v>430</v>
      </c>
      <c r="K241" s="43" t="s">
        <v>56</v>
      </c>
    </row>
    <row r="242" spans="1:11" ht="21.75" x14ac:dyDescent="0.5">
      <c r="A242" s="42">
        <v>45039</v>
      </c>
      <c r="B242" s="43">
        <v>13.05</v>
      </c>
      <c r="C242" s="44">
        <v>14.30484</v>
      </c>
      <c r="D242" s="44">
        <v>100.36093</v>
      </c>
      <c r="E242" s="45">
        <v>646784.29128100001</v>
      </c>
      <c r="F242" s="45">
        <v>1581871.3091500001</v>
      </c>
      <c r="G242" s="43" t="s">
        <v>48</v>
      </c>
      <c r="H242" s="43" t="s">
        <v>764</v>
      </c>
      <c r="I242" s="43" t="s">
        <v>763</v>
      </c>
      <c r="J242" s="43" t="s">
        <v>430</v>
      </c>
      <c r="K242" s="43" t="s">
        <v>56</v>
      </c>
    </row>
    <row r="243" spans="1:11" ht="21.75" x14ac:dyDescent="0.5">
      <c r="A243" s="42">
        <v>45039</v>
      </c>
      <c r="B243" s="43">
        <v>13.05</v>
      </c>
      <c r="C243" s="44">
        <v>14.30861</v>
      </c>
      <c r="D243" s="44">
        <v>100.35760000000001</v>
      </c>
      <c r="E243" s="45">
        <v>646422.62930599996</v>
      </c>
      <c r="F243" s="45">
        <v>1582286.2605099999</v>
      </c>
      <c r="G243" s="43" t="s">
        <v>48</v>
      </c>
      <c r="H243" s="43" t="s">
        <v>764</v>
      </c>
      <c r="I243" s="43" t="s">
        <v>763</v>
      </c>
      <c r="J243" s="43" t="s">
        <v>430</v>
      </c>
      <c r="K243" s="43" t="s">
        <v>56</v>
      </c>
    </row>
    <row r="244" spans="1:11" ht="21.75" x14ac:dyDescent="0.5">
      <c r="A244" s="42">
        <v>45039</v>
      </c>
      <c r="B244" s="43">
        <v>13.05</v>
      </c>
      <c r="C244" s="44">
        <v>14.318860000000001</v>
      </c>
      <c r="D244" s="44">
        <v>100.49018</v>
      </c>
      <c r="E244" s="45">
        <v>660717.34637399996</v>
      </c>
      <c r="F244" s="45">
        <v>1583508.0885600001</v>
      </c>
      <c r="G244" s="43" t="s">
        <v>48</v>
      </c>
      <c r="H244" s="43" t="s">
        <v>765</v>
      </c>
      <c r="I244" s="43" t="s">
        <v>429</v>
      </c>
      <c r="J244" s="43" t="s">
        <v>430</v>
      </c>
      <c r="K244" s="43" t="s">
        <v>56</v>
      </c>
    </row>
    <row r="245" spans="1:11" ht="21.75" x14ac:dyDescent="0.5">
      <c r="A245" s="42">
        <v>45039</v>
      </c>
      <c r="B245" s="43">
        <v>13.05</v>
      </c>
      <c r="C245" s="44">
        <v>14.43234</v>
      </c>
      <c r="D245" s="44">
        <v>100.41338</v>
      </c>
      <c r="E245" s="45">
        <v>652355.96350099996</v>
      </c>
      <c r="F245" s="45">
        <v>1596010.2501999999</v>
      </c>
      <c r="G245" s="43" t="s">
        <v>48</v>
      </c>
      <c r="H245" s="43" t="s">
        <v>766</v>
      </c>
      <c r="I245" s="43" t="s">
        <v>445</v>
      </c>
      <c r="J245" s="43" t="s">
        <v>430</v>
      </c>
      <c r="K245" s="43" t="s">
        <v>56</v>
      </c>
    </row>
    <row r="246" spans="1:11" ht="21.75" x14ac:dyDescent="0.5">
      <c r="A246" s="42">
        <v>45039</v>
      </c>
      <c r="B246" s="43">
        <v>13.05</v>
      </c>
      <c r="C246" s="44">
        <v>14.457140000000001</v>
      </c>
      <c r="D246" s="44">
        <v>100.51724</v>
      </c>
      <c r="E246" s="45">
        <v>663535.70189799997</v>
      </c>
      <c r="F246" s="45">
        <v>1598825.3490200001</v>
      </c>
      <c r="G246" s="43" t="s">
        <v>48</v>
      </c>
      <c r="H246" s="43" t="s">
        <v>767</v>
      </c>
      <c r="I246" s="43" t="s">
        <v>768</v>
      </c>
      <c r="J246" s="43" t="s">
        <v>430</v>
      </c>
      <c r="K246" s="43" t="s">
        <v>56</v>
      </c>
    </row>
    <row r="247" spans="1:11" ht="21.75" x14ac:dyDescent="0.5">
      <c r="A247" s="42">
        <v>45039</v>
      </c>
      <c r="B247" s="43">
        <v>13.05</v>
      </c>
      <c r="C247" s="44">
        <v>14.457470000000001</v>
      </c>
      <c r="D247" s="44">
        <v>100.52016</v>
      </c>
      <c r="E247" s="45">
        <v>663850.257216</v>
      </c>
      <c r="F247" s="45">
        <v>1598863.94175</v>
      </c>
      <c r="G247" s="43" t="s">
        <v>48</v>
      </c>
      <c r="H247" s="43" t="s">
        <v>767</v>
      </c>
      <c r="I247" s="43" t="s">
        <v>768</v>
      </c>
      <c r="J247" s="43" t="s">
        <v>430</v>
      </c>
      <c r="K247" s="43" t="s">
        <v>56</v>
      </c>
    </row>
    <row r="248" spans="1:11" ht="21.75" x14ac:dyDescent="0.5">
      <c r="A248" s="42">
        <v>45039</v>
      </c>
      <c r="B248" s="43">
        <v>13.05</v>
      </c>
      <c r="C248" s="44">
        <v>14.546099999999999</v>
      </c>
      <c r="D248" s="44">
        <v>100.54832</v>
      </c>
      <c r="E248" s="45">
        <v>666819.75461399998</v>
      </c>
      <c r="F248" s="45">
        <v>1608689.84421</v>
      </c>
      <c r="G248" s="43" t="s">
        <v>48</v>
      </c>
      <c r="H248" s="43" t="s">
        <v>769</v>
      </c>
      <c r="I248" s="43" t="s">
        <v>770</v>
      </c>
      <c r="J248" s="43" t="s">
        <v>430</v>
      </c>
      <c r="K248" s="43" t="s">
        <v>56</v>
      </c>
    </row>
    <row r="249" spans="1:11" ht="21.75" x14ac:dyDescent="0.5">
      <c r="A249" s="42">
        <v>45039</v>
      </c>
      <c r="B249" s="43">
        <v>13.08</v>
      </c>
      <c r="C249" s="44">
        <v>19.316790000000001</v>
      </c>
      <c r="D249" s="44">
        <v>100.18389000000001</v>
      </c>
      <c r="E249" s="45">
        <v>624373.55888999999</v>
      </c>
      <c r="F249" s="45">
        <v>2136305.2616300001</v>
      </c>
      <c r="G249" s="43" t="s">
        <v>48</v>
      </c>
      <c r="H249" s="43" t="s">
        <v>771</v>
      </c>
      <c r="I249" s="43" t="s">
        <v>771</v>
      </c>
      <c r="J249" s="43" t="s">
        <v>148</v>
      </c>
      <c r="K249" s="43" t="s">
        <v>56</v>
      </c>
    </row>
    <row r="250" spans="1:11" ht="21.75" x14ac:dyDescent="0.5">
      <c r="A250" s="42">
        <v>45039</v>
      </c>
      <c r="B250" s="43">
        <v>13.08</v>
      </c>
      <c r="C250" s="44">
        <v>19.46378</v>
      </c>
      <c r="D250" s="44">
        <v>100.09644</v>
      </c>
      <c r="E250" s="45">
        <v>615082.21880000003</v>
      </c>
      <c r="F250" s="45">
        <v>2152511.9208499999</v>
      </c>
      <c r="G250" s="43" t="s">
        <v>48</v>
      </c>
      <c r="H250" s="43" t="s">
        <v>772</v>
      </c>
      <c r="I250" s="43" t="s">
        <v>771</v>
      </c>
      <c r="J250" s="43" t="s">
        <v>148</v>
      </c>
      <c r="K250" s="43" t="s">
        <v>56</v>
      </c>
    </row>
    <row r="251" spans="1:11" ht="21.75" x14ac:dyDescent="0.5">
      <c r="A251" s="42">
        <v>45039</v>
      </c>
      <c r="B251" s="43">
        <v>13.05</v>
      </c>
      <c r="C251" s="44">
        <v>16.20486</v>
      </c>
      <c r="D251" s="44">
        <v>100.43057</v>
      </c>
      <c r="E251" s="45">
        <v>652915.51105099998</v>
      </c>
      <c r="F251" s="45">
        <v>1792128.8955399999</v>
      </c>
      <c r="G251" s="43" t="s">
        <v>48</v>
      </c>
      <c r="H251" s="43" t="s">
        <v>773</v>
      </c>
      <c r="I251" s="43" t="s">
        <v>774</v>
      </c>
      <c r="J251" s="43" t="s">
        <v>490</v>
      </c>
      <c r="K251" s="43" t="s">
        <v>56</v>
      </c>
    </row>
    <row r="252" spans="1:11" ht="21.75" x14ac:dyDescent="0.5">
      <c r="A252" s="42">
        <v>45039</v>
      </c>
      <c r="B252" s="43">
        <v>13.05</v>
      </c>
      <c r="C252" s="44">
        <v>16.398299999999999</v>
      </c>
      <c r="D252" s="44">
        <v>100.17863</v>
      </c>
      <c r="E252" s="45">
        <v>625858.14463500003</v>
      </c>
      <c r="F252" s="45">
        <v>1813359.4176099999</v>
      </c>
      <c r="G252" s="43" t="s">
        <v>48</v>
      </c>
      <c r="H252" s="43" t="s">
        <v>775</v>
      </c>
      <c r="I252" s="43" t="s">
        <v>776</v>
      </c>
      <c r="J252" s="43" t="s">
        <v>490</v>
      </c>
      <c r="K252" s="43" t="s">
        <v>56</v>
      </c>
    </row>
    <row r="253" spans="1:11" ht="21.75" x14ac:dyDescent="0.5">
      <c r="A253" s="42">
        <v>45039</v>
      </c>
      <c r="B253" s="43">
        <v>13.05</v>
      </c>
      <c r="C253" s="44">
        <v>16.518550000000001</v>
      </c>
      <c r="D253" s="44">
        <v>100.53972</v>
      </c>
      <c r="E253" s="45">
        <v>664322.17287400004</v>
      </c>
      <c r="F253" s="45">
        <v>1826923.76146</v>
      </c>
      <c r="G253" s="43" t="s">
        <v>48</v>
      </c>
      <c r="H253" s="43" t="s">
        <v>459</v>
      </c>
      <c r="I253" s="43" t="s">
        <v>503</v>
      </c>
      <c r="J253" s="43" t="s">
        <v>490</v>
      </c>
      <c r="K253" s="43" t="s">
        <v>56</v>
      </c>
    </row>
    <row r="254" spans="1:11" ht="21.75" x14ac:dyDescent="0.5">
      <c r="A254" s="42">
        <v>45039</v>
      </c>
      <c r="B254" s="43">
        <v>13.05</v>
      </c>
      <c r="C254" s="44">
        <v>16.51934</v>
      </c>
      <c r="D254" s="44">
        <v>100.54143999999999</v>
      </c>
      <c r="E254" s="45">
        <v>664505.10342099995</v>
      </c>
      <c r="F254" s="45">
        <v>1827012.58179</v>
      </c>
      <c r="G254" s="43" t="s">
        <v>48</v>
      </c>
      <c r="H254" s="43" t="s">
        <v>459</v>
      </c>
      <c r="I254" s="43" t="s">
        <v>503</v>
      </c>
      <c r="J254" s="43" t="s">
        <v>490</v>
      </c>
      <c r="K254" s="43" t="s">
        <v>56</v>
      </c>
    </row>
    <row r="255" spans="1:11" ht="21.75" x14ac:dyDescent="0.5">
      <c r="A255" s="42">
        <v>45039</v>
      </c>
      <c r="B255" s="43">
        <v>13.05</v>
      </c>
      <c r="C255" s="44">
        <v>16.519439999999999</v>
      </c>
      <c r="D255" s="44">
        <v>100.54452999999999</v>
      </c>
      <c r="E255" s="45">
        <v>664834.85600999999</v>
      </c>
      <c r="F255" s="45">
        <v>1827026.1734499999</v>
      </c>
      <c r="G255" s="43" t="s">
        <v>48</v>
      </c>
      <c r="H255" s="43" t="s">
        <v>459</v>
      </c>
      <c r="I255" s="43" t="s">
        <v>503</v>
      </c>
      <c r="J255" s="43" t="s">
        <v>490</v>
      </c>
      <c r="K255" s="43" t="s">
        <v>56</v>
      </c>
    </row>
    <row r="256" spans="1:11" ht="21.75" x14ac:dyDescent="0.5">
      <c r="A256" s="42">
        <v>45039</v>
      </c>
      <c r="B256" s="43">
        <v>13.05</v>
      </c>
      <c r="C256" s="44">
        <v>16.52159</v>
      </c>
      <c r="D256" s="44">
        <v>100.40504</v>
      </c>
      <c r="E256" s="45">
        <v>649943.943998</v>
      </c>
      <c r="F256" s="45">
        <v>1827155.06916</v>
      </c>
      <c r="G256" s="43" t="s">
        <v>48</v>
      </c>
      <c r="H256" s="43" t="s">
        <v>777</v>
      </c>
      <c r="I256" s="43" t="s">
        <v>778</v>
      </c>
      <c r="J256" s="43" t="s">
        <v>490</v>
      </c>
      <c r="K256" s="43" t="s">
        <v>517</v>
      </c>
    </row>
    <row r="257" spans="1:11" ht="21.75" x14ac:dyDescent="0.5">
      <c r="A257" s="42">
        <v>45039</v>
      </c>
      <c r="B257" s="43">
        <v>13.05</v>
      </c>
      <c r="C257" s="44">
        <v>16.690899999999999</v>
      </c>
      <c r="D257" s="44">
        <v>100.57821</v>
      </c>
      <c r="E257" s="45">
        <v>668280.61370800005</v>
      </c>
      <c r="F257" s="45">
        <v>1846027.1340399999</v>
      </c>
      <c r="G257" s="43" t="s">
        <v>48</v>
      </c>
      <c r="H257" s="43" t="s">
        <v>233</v>
      </c>
      <c r="I257" s="43" t="s">
        <v>234</v>
      </c>
      <c r="J257" s="43" t="s">
        <v>62</v>
      </c>
      <c r="K257" s="43" t="s">
        <v>56</v>
      </c>
    </row>
    <row r="258" spans="1:11" ht="21.75" x14ac:dyDescent="0.5">
      <c r="A258" s="42">
        <v>45039</v>
      </c>
      <c r="B258" s="43">
        <v>13.05</v>
      </c>
      <c r="C258" s="44">
        <v>16.729759999999999</v>
      </c>
      <c r="D258" s="44">
        <v>99.980199999999996</v>
      </c>
      <c r="E258" s="45">
        <v>604488.31619000004</v>
      </c>
      <c r="F258" s="45">
        <v>1849917.43209</v>
      </c>
      <c r="G258" s="43" t="s">
        <v>48</v>
      </c>
      <c r="H258" s="43" t="s">
        <v>779</v>
      </c>
      <c r="I258" s="43" t="s">
        <v>386</v>
      </c>
      <c r="J258" s="43" t="s">
        <v>62</v>
      </c>
      <c r="K258" s="43" t="s">
        <v>56</v>
      </c>
    </row>
    <row r="259" spans="1:11" ht="21.75" x14ac:dyDescent="0.5">
      <c r="A259" s="42">
        <v>45039</v>
      </c>
      <c r="B259" s="43">
        <v>13.05</v>
      </c>
      <c r="C259" s="44">
        <v>17.142060000000001</v>
      </c>
      <c r="D259" s="44">
        <v>100.93867</v>
      </c>
      <c r="E259" s="45">
        <v>706234.94709899998</v>
      </c>
      <c r="F259" s="45">
        <v>1896299.1967800001</v>
      </c>
      <c r="G259" s="43" t="s">
        <v>48</v>
      </c>
      <c r="H259" s="43" t="s">
        <v>780</v>
      </c>
      <c r="I259" s="43" t="s">
        <v>67</v>
      </c>
      <c r="J259" s="43" t="s">
        <v>62</v>
      </c>
      <c r="K259" s="43" t="s">
        <v>56</v>
      </c>
    </row>
    <row r="260" spans="1:11" ht="21.75" x14ac:dyDescent="0.5">
      <c r="A260" s="42">
        <v>45039</v>
      </c>
      <c r="B260" s="43">
        <v>13.05</v>
      </c>
      <c r="C260" s="44">
        <v>17.14263</v>
      </c>
      <c r="D260" s="44">
        <v>100.93752000000001</v>
      </c>
      <c r="E260" s="45">
        <v>706111.942698</v>
      </c>
      <c r="F260" s="45">
        <v>1896361.06336</v>
      </c>
      <c r="G260" s="43" t="s">
        <v>48</v>
      </c>
      <c r="H260" s="43" t="s">
        <v>780</v>
      </c>
      <c r="I260" s="43" t="s">
        <v>67</v>
      </c>
      <c r="J260" s="43" t="s">
        <v>62</v>
      </c>
      <c r="K260" s="43" t="s">
        <v>56</v>
      </c>
    </row>
    <row r="261" spans="1:11" ht="21.75" x14ac:dyDescent="0.5">
      <c r="A261" s="42">
        <v>45039</v>
      </c>
      <c r="B261" s="43">
        <v>13.05</v>
      </c>
      <c r="C261" s="44">
        <v>17.143429999999999</v>
      </c>
      <c r="D261" s="44">
        <v>100.94192</v>
      </c>
      <c r="E261" s="45">
        <v>706579.27548399998</v>
      </c>
      <c r="F261" s="45">
        <v>1896454.2808900001</v>
      </c>
      <c r="G261" s="43" t="s">
        <v>48</v>
      </c>
      <c r="H261" s="43" t="s">
        <v>780</v>
      </c>
      <c r="I261" s="43" t="s">
        <v>67</v>
      </c>
      <c r="J261" s="43" t="s">
        <v>62</v>
      </c>
      <c r="K261" s="43" t="s">
        <v>56</v>
      </c>
    </row>
    <row r="262" spans="1:11" ht="21.75" x14ac:dyDescent="0.5">
      <c r="A262" s="42">
        <v>45039</v>
      </c>
      <c r="B262" s="43">
        <v>13.05</v>
      </c>
      <c r="C262" s="44">
        <v>17.146409999999999</v>
      </c>
      <c r="D262" s="44">
        <v>100.93770000000001</v>
      </c>
      <c r="E262" s="45">
        <v>706126.92457599996</v>
      </c>
      <c r="F262" s="45">
        <v>1896779.6217499999</v>
      </c>
      <c r="G262" s="43" t="s">
        <v>48</v>
      </c>
      <c r="H262" s="43" t="s">
        <v>780</v>
      </c>
      <c r="I262" s="43" t="s">
        <v>67</v>
      </c>
      <c r="J262" s="43" t="s">
        <v>62</v>
      </c>
      <c r="K262" s="43" t="s">
        <v>56</v>
      </c>
    </row>
    <row r="263" spans="1:11" ht="21.75" x14ac:dyDescent="0.5">
      <c r="A263" s="42">
        <v>45039</v>
      </c>
      <c r="B263" s="43">
        <v>13.05</v>
      </c>
      <c r="C263" s="44">
        <v>15.469720000000001</v>
      </c>
      <c r="D263" s="44">
        <v>101.23488</v>
      </c>
      <c r="E263" s="45">
        <v>739786.27925499994</v>
      </c>
      <c r="F263" s="45">
        <v>1711528.0208300001</v>
      </c>
      <c r="G263" s="43" t="s">
        <v>48</v>
      </c>
      <c r="H263" s="43" t="s">
        <v>781</v>
      </c>
      <c r="I263" s="43" t="s">
        <v>781</v>
      </c>
      <c r="J263" s="43" t="s">
        <v>50</v>
      </c>
      <c r="K263" s="43" t="s">
        <v>56</v>
      </c>
    </row>
    <row r="264" spans="1:11" ht="21.75" x14ac:dyDescent="0.5">
      <c r="A264" s="42">
        <v>45039</v>
      </c>
      <c r="B264" s="43">
        <v>13.05</v>
      </c>
      <c r="C264" s="44">
        <v>15.47414</v>
      </c>
      <c r="D264" s="44">
        <v>101.23403999999999</v>
      </c>
      <c r="E264" s="45">
        <v>739691.02272300003</v>
      </c>
      <c r="F264" s="45">
        <v>1712016.29562</v>
      </c>
      <c r="G264" s="43" t="s">
        <v>48</v>
      </c>
      <c r="H264" s="43" t="s">
        <v>781</v>
      </c>
      <c r="I264" s="43" t="s">
        <v>781</v>
      </c>
      <c r="J264" s="43" t="s">
        <v>50</v>
      </c>
      <c r="K264" s="43" t="s">
        <v>56</v>
      </c>
    </row>
    <row r="265" spans="1:11" ht="21.75" x14ac:dyDescent="0.5">
      <c r="A265" s="42">
        <v>45039</v>
      </c>
      <c r="B265" s="43">
        <v>13.05</v>
      </c>
      <c r="C265" s="44">
        <v>15.49292</v>
      </c>
      <c r="D265" s="44">
        <v>101.21169</v>
      </c>
      <c r="E265" s="45">
        <v>737270.61790900002</v>
      </c>
      <c r="F265" s="45">
        <v>1714070.0284599999</v>
      </c>
      <c r="G265" s="43" t="s">
        <v>48</v>
      </c>
      <c r="H265" s="43" t="s">
        <v>781</v>
      </c>
      <c r="I265" s="43" t="s">
        <v>781</v>
      </c>
      <c r="J265" s="43" t="s">
        <v>50</v>
      </c>
      <c r="K265" s="43" t="s">
        <v>56</v>
      </c>
    </row>
    <row r="266" spans="1:11" ht="21.75" x14ac:dyDescent="0.5">
      <c r="A266" s="42">
        <v>45039</v>
      </c>
      <c r="B266" s="43">
        <v>13.05</v>
      </c>
      <c r="C266" s="44">
        <v>15.702959999999999</v>
      </c>
      <c r="D266" s="44">
        <v>101.27185</v>
      </c>
      <c r="E266" s="45">
        <v>743479.48100000003</v>
      </c>
      <c r="F266" s="45">
        <v>1737385.87852</v>
      </c>
      <c r="G266" s="43" t="s">
        <v>48</v>
      </c>
      <c r="H266" s="43" t="s">
        <v>782</v>
      </c>
      <c r="I266" s="43" t="s">
        <v>367</v>
      </c>
      <c r="J266" s="43" t="s">
        <v>50</v>
      </c>
      <c r="K266" s="43" t="s">
        <v>56</v>
      </c>
    </row>
    <row r="267" spans="1:11" ht="21.75" x14ac:dyDescent="0.5">
      <c r="A267" s="42">
        <v>45039</v>
      </c>
      <c r="B267" s="43">
        <v>13.05</v>
      </c>
      <c r="C267" s="44">
        <v>15.70379</v>
      </c>
      <c r="D267" s="44">
        <v>101.27631</v>
      </c>
      <c r="E267" s="45">
        <v>743956.69719800004</v>
      </c>
      <c r="F267" s="45">
        <v>1737482.88796</v>
      </c>
      <c r="G267" s="43" t="s">
        <v>48</v>
      </c>
      <c r="H267" s="43" t="s">
        <v>782</v>
      </c>
      <c r="I267" s="43" t="s">
        <v>367</v>
      </c>
      <c r="J267" s="43" t="s">
        <v>50</v>
      </c>
      <c r="K267" s="43" t="s">
        <v>56</v>
      </c>
    </row>
    <row r="268" spans="1:11" ht="21.75" x14ac:dyDescent="0.5">
      <c r="A268" s="42">
        <v>45039</v>
      </c>
      <c r="B268" s="43">
        <v>13.05</v>
      </c>
      <c r="C268" s="44">
        <v>15.72851</v>
      </c>
      <c r="D268" s="44">
        <v>101.18797000000001</v>
      </c>
      <c r="E268" s="45">
        <v>734456.77194600005</v>
      </c>
      <c r="F268" s="45">
        <v>1740118.99275</v>
      </c>
      <c r="G268" s="43" t="s">
        <v>48</v>
      </c>
      <c r="H268" s="43" t="s">
        <v>782</v>
      </c>
      <c r="I268" s="43" t="s">
        <v>367</v>
      </c>
      <c r="J268" s="43" t="s">
        <v>50</v>
      </c>
      <c r="K268" s="43" t="s">
        <v>56</v>
      </c>
    </row>
    <row r="269" spans="1:11" ht="21.75" x14ac:dyDescent="0.5">
      <c r="A269" s="42">
        <v>45039</v>
      </c>
      <c r="B269" s="43">
        <v>13.05</v>
      </c>
      <c r="C269" s="44">
        <v>15.827629999999999</v>
      </c>
      <c r="D269" s="44">
        <v>101.08573</v>
      </c>
      <c r="E269" s="45">
        <v>723388.12392699998</v>
      </c>
      <c r="F269" s="45">
        <v>1750978.24737</v>
      </c>
      <c r="G269" s="43" t="s">
        <v>48</v>
      </c>
      <c r="H269" s="43" t="s">
        <v>783</v>
      </c>
      <c r="I269" s="43" t="s">
        <v>608</v>
      </c>
      <c r="J269" s="43" t="s">
        <v>50</v>
      </c>
      <c r="K269" s="43" t="s">
        <v>56</v>
      </c>
    </row>
    <row r="270" spans="1:11" ht="21.75" x14ac:dyDescent="0.5">
      <c r="A270" s="42">
        <v>45039</v>
      </c>
      <c r="B270" s="43">
        <v>13.05</v>
      </c>
      <c r="C270" s="44">
        <v>15.852399999999999</v>
      </c>
      <c r="D270" s="44">
        <v>101.05834</v>
      </c>
      <c r="E270" s="45">
        <v>720426.588093</v>
      </c>
      <c r="F270" s="45">
        <v>1753690.6828900001</v>
      </c>
      <c r="G270" s="43" t="s">
        <v>48</v>
      </c>
      <c r="H270" s="43" t="s">
        <v>783</v>
      </c>
      <c r="I270" s="43" t="s">
        <v>608</v>
      </c>
      <c r="J270" s="43" t="s">
        <v>50</v>
      </c>
      <c r="K270" s="43" t="s">
        <v>56</v>
      </c>
    </row>
    <row r="271" spans="1:11" ht="21.75" x14ac:dyDescent="0.5">
      <c r="A271" s="42">
        <v>45039</v>
      </c>
      <c r="B271" s="43">
        <v>13.05</v>
      </c>
      <c r="C271" s="44">
        <v>15.85454</v>
      </c>
      <c r="D271" s="44">
        <v>101.05670000000001</v>
      </c>
      <c r="E271" s="45">
        <v>720248.57316399994</v>
      </c>
      <c r="F271" s="45">
        <v>1753925.80106</v>
      </c>
      <c r="G271" s="43" t="s">
        <v>48</v>
      </c>
      <c r="H271" s="43" t="s">
        <v>783</v>
      </c>
      <c r="I271" s="43" t="s">
        <v>608</v>
      </c>
      <c r="J271" s="43" t="s">
        <v>50</v>
      </c>
      <c r="K271" s="43" t="s">
        <v>56</v>
      </c>
    </row>
    <row r="272" spans="1:11" ht="21.75" x14ac:dyDescent="0.5">
      <c r="A272" s="42">
        <v>45039</v>
      </c>
      <c r="B272" s="43">
        <v>13.05</v>
      </c>
      <c r="C272" s="44">
        <v>15.85683</v>
      </c>
      <c r="D272" s="44">
        <v>101.05743</v>
      </c>
      <c r="E272" s="45">
        <v>720324.28883900004</v>
      </c>
      <c r="F272" s="45">
        <v>1754180.01202</v>
      </c>
      <c r="G272" s="43" t="s">
        <v>48</v>
      </c>
      <c r="H272" s="43" t="s">
        <v>783</v>
      </c>
      <c r="I272" s="43" t="s">
        <v>608</v>
      </c>
      <c r="J272" s="43" t="s">
        <v>50</v>
      </c>
      <c r="K272" s="43" t="s">
        <v>56</v>
      </c>
    </row>
    <row r="273" spans="1:11" ht="21.75" x14ac:dyDescent="0.5">
      <c r="A273" s="42">
        <v>45039</v>
      </c>
      <c r="B273" s="43">
        <v>13.05</v>
      </c>
      <c r="C273" s="44">
        <v>16.289729999999999</v>
      </c>
      <c r="D273" s="44">
        <v>100.70488</v>
      </c>
      <c r="E273" s="45">
        <v>682165.42288600001</v>
      </c>
      <c r="F273" s="45">
        <v>1801744.4956100001</v>
      </c>
      <c r="G273" s="43" t="s">
        <v>48</v>
      </c>
      <c r="H273" s="43" t="s">
        <v>784</v>
      </c>
      <c r="I273" s="43" t="s">
        <v>785</v>
      </c>
      <c r="J273" s="43" t="s">
        <v>50</v>
      </c>
      <c r="K273" s="43" t="s">
        <v>56</v>
      </c>
    </row>
    <row r="274" spans="1:11" ht="21.75" x14ac:dyDescent="0.5">
      <c r="A274" s="42">
        <v>45039</v>
      </c>
      <c r="B274" s="43">
        <v>13.05</v>
      </c>
      <c r="C274" s="44">
        <v>17.00892</v>
      </c>
      <c r="D274" s="44">
        <v>101.31187</v>
      </c>
      <c r="E274" s="45">
        <v>746127.01703800005</v>
      </c>
      <c r="F274" s="45">
        <v>1881994.91123</v>
      </c>
      <c r="G274" s="43" t="s">
        <v>48</v>
      </c>
      <c r="H274" s="43" t="s">
        <v>264</v>
      </c>
      <c r="I274" s="43" t="s">
        <v>265</v>
      </c>
      <c r="J274" s="43" t="s">
        <v>50</v>
      </c>
      <c r="K274" s="43" t="s">
        <v>517</v>
      </c>
    </row>
    <row r="275" spans="1:11" ht="21.75" x14ac:dyDescent="0.5">
      <c r="A275" s="42">
        <v>45039</v>
      </c>
      <c r="B275" s="43">
        <v>13.05</v>
      </c>
      <c r="C275" s="44">
        <v>17.009689999999999</v>
      </c>
      <c r="D275" s="44">
        <v>101.316</v>
      </c>
      <c r="E275" s="45">
        <v>746565.89762900001</v>
      </c>
      <c r="F275" s="45">
        <v>1882085.35023</v>
      </c>
      <c r="G275" s="43" t="s">
        <v>48</v>
      </c>
      <c r="H275" s="43" t="s">
        <v>264</v>
      </c>
      <c r="I275" s="43" t="s">
        <v>265</v>
      </c>
      <c r="J275" s="43" t="s">
        <v>50</v>
      </c>
      <c r="K275" s="43" t="s">
        <v>517</v>
      </c>
    </row>
    <row r="276" spans="1:11" ht="21.75" x14ac:dyDescent="0.5">
      <c r="A276" s="42">
        <v>45039</v>
      </c>
      <c r="B276" s="43">
        <v>13.08</v>
      </c>
      <c r="C276" s="44">
        <v>18.235679999999999</v>
      </c>
      <c r="D276" s="44">
        <v>100.37598</v>
      </c>
      <c r="E276" s="45">
        <v>645481.43973400001</v>
      </c>
      <c r="F276" s="45">
        <v>2016807.3046299999</v>
      </c>
      <c r="G276" s="43" t="s">
        <v>48</v>
      </c>
      <c r="H276" s="43" t="s">
        <v>612</v>
      </c>
      <c r="I276" s="43" t="s">
        <v>325</v>
      </c>
      <c r="J276" s="43" t="s">
        <v>111</v>
      </c>
      <c r="K276" s="43" t="s">
        <v>56</v>
      </c>
    </row>
    <row r="277" spans="1:11" ht="21.75" x14ac:dyDescent="0.5">
      <c r="A277" s="42">
        <v>45039</v>
      </c>
      <c r="B277" s="43">
        <v>13.08</v>
      </c>
      <c r="C277" s="44">
        <v>18.413180000000001</v>
      </c>
      <c r="D277" s="44">
        <v>100.43317999999999</v>
      </c>
      <c r="E277" s="45">
        <v>651375.643988</v>
      </c>
      <c r="F277" s="45">
        <v>2036497.2516000001</v>
      </c>
      <c r="G277" s="43" t="s">
        <v>48</v>
      </c>
      <c r="H277" s="43" t="s">
        <v>327</v>
      </c>
      <c r="I277" s="43" t="s">
        <v>325</v>
      </c>
      <c r="J277" s="43" t="s">
        <v>111</v>
      </c>
      <c r="K277" s="43" t="s">
        <v>56</v>
      </c>
    </row>
    <row r="278" spans="1:11" ht="21.75" x14ac:dyDescent="0.5">
      <c r="A278" s="42">
        <v>45039</v>
      </c>
      <c r="B278" s="43">
        <v>13.05</v>
      </c>
      <c r="C278" s="44">
        <v>15.41051</v>
      </c>
      <c r="D278" s="44">
        <v>103.34631</v>
      </c>
      <c r="E278" s="45">
        <v>966744.534476</v>
      </c>
      <c r="F278" s="45">
        <v>1708441.8734200001</v>
      </c>
      <c r="G278" s="43" t="s">
        <v>48</v>
      </c>
      <c r="H278" s="43" t="s">
        <v>786</v>
      </c>
      <c r="I278" s="43" t="s">
        <v>787</v>
      </c>
      <c r="J278" s="43" t="s">
        <v>377</v>
      </c>
      <c r="K278" s="43" t="s">
        <v>56</v>
      </c>
    </row>
    <row r="279" spans="1:11" ht="21.75" x14ac:dyDescent="0.5">
      <c r="A279" s="42">
        <v>45039</v>
      </c>
      <c r="B279" s="43">
        <v>13.05</v>
      </c>
      <c r="C279" s="44">
        <v>15.41089</v>
      </c>
      <c r="D279" s="44">
        <v>103.34909</v>
      </c>
      <c r="E279" s="45">
        <v>967042.71965800005</v>
      </c>
      <c r="F279" s="45">
        <v>1708490.0511700001</v>
      </c>
      <c r="G279" s="43" t="s">
        <v>48</v>
      </c>
      <c r="H279" s="43" t="s">
        <v>786</v>
      </c>
      <c r="I279" s="43" t="s">
        <v>787</v>
      </c>
      <c r="J279" s="43" t="s">
        <v>377</v>
      </c>
      <c r="K279" s="43" t="s">
        <v>56</v>
      </c>
    </row>
    <row r="280" spans="1:11" ht="21.75" x14ac:dyDescent="0.5">
      <c r="A280" s="42">
        <v>45039</v>
      </c>
      <c r="B280" s="43">
        <v>13.05</v>
      </c>
      <c r="C280" s="44">
        <v>15.4114</v>
      </c>
      <c r="D280" s="44">
        <v>103.35133</v>
      </c>
      <c r="E280" s="45">
        <v>967282.52685200004</v>
      </c>
      <c r="F280" s="45">
        <v>1708551.47343</v>
      </c>
      <c r="G280" s="43" t="s">
        <v>48</v>
      </c>
      <c r="H280" s="43" t="s">
        <v>786</v>
      </c>
      <c r="I280" s="43" t="s">
        <v>787</v>
      </c>
      <c r="J280" s="43" t="s">
        <v>377</v>
      </c>
      <c r="K280" s="43" t="s">
        <v>56</v>
      </c>
    </row>
    <row r="281" spans="1:11" ht="21.75" x14ac:dyDescent="0.5">
      <c r="A281" s="42">
        <v>45039</v>
      </c>
      <c r="B281" s="43">
        <v>13.05</v>
      </c>
      <c r="C281" s="44">
        <v>16.19398</v>
      </c>
      <c r="D281" s="44">
        <v>103.40858</v>
      </c>
      <c r="E281" s="45">
        <v>971618.86090800003</v>
      </c>
      <c r="F281" s="45">
        <v>1795460.0049099999</v>
      </c>
      <c r="G281" s="43" t="s">
        <v>48</v>
      </c>
      <c r="H281" s="43" t="s">
        <v>788</v>
      </c>
      <c r="I281" s="43" t="s">
        <v>789</v>
      </c>
      <c r="J281" s="43" t="s">
        <v>377</v>
      </c>
      <c r="K281" s="43" t="s">
        <v>56</v>
      </c>
    </row>
    <row r="282" spans="1:11" ht="21.75" x14ac:dyDescent="0.5">
      <c r="A282" s="42">
        <v>45039</v>
      </c>
      <c r="B282" s="43">
        <v>13.05</v>
      </c>
      <c r="C282" s="44">
        <v>16.280619999999999</v>
      </c>
      <c r="D282" s="44">
        <v>103.2627</v>
      </c>
      <c r="E282" s="45">
        <v>955787.83817600005</v>
      </c>
      <c r="F282" s="45">
        <v>1804735.9021600001</v>
      </c>
      <c r="G282" s="43" t="s">
        <v>48</v>
      </c>
      <c r="H282" s="43" t="s">
        <v>790</v>
      </c>
      <c r="I282" s="43" t="s">
        <v>791</v>
      </c>
      <c r="J282" s="43" t="s">
        <v>377</v>
      </c>
      <c r="K282" s="43" t="s">
        <v>56</v>
      </c>
    </row>
    <row r="283" spans="1:11" ht="21.75" x14ac:dyDescent="0.5">
      <c r="A283" s="42">
        <v>45039</v>
      </c>
      <c r="B283" s="43">
        <v>13.05</v>
      </c>
      <c r="C283" s="44">
        <v>16.366579999999999</v>
      </c>
      <c r="D283" s="44">
        <v>102.97308</v>
      </c>
      <c r="E283" s="45">
        <v>924590.60941699997</v>
      </c>
      <c r="F283" s="45">
        <v>1813638.08868</v>
      </c>
      <c r="G283" s="43" t="s">
        <v>48</v>
      </c>
      <c r="H283" s="43" t="s">
        <v>792</v>
      </c>
      <c r="I283" s="43" t="s">
        <v>793</v>
      </c>
      <c r="J283" s="43" t="s">
        <v>377</v>
      </c>
      <c r="K283" s="43" t="s">
        <v>56</v>
      </c>
    </row>
    <row r="284" spans="1:11" ht="21.75" x14ac:dyDescent="0.5">
      <c r="A284" s="42">
        <v>45039</v>
      </c>
      <c r="B284" s="43">
        <v>13.08</v>
      </c>
      <c r="C284" s="44">
        <v>18.125530000000001</v>
      </c>
      <c r="D284" s="44">
        <v>98.12782</v>
      </c>
      <c r="E284" s="45">
        <v>407731.39642599999</v>
      </c>
      <c r="F284" s="45">
        <v>2004292.2736599999</v>
      </c>
      <c r="G284" s="43" t="s">
        <v>48</v>
      </c>
      <c r="H284" s="43" t="s">
        <v>794</v>
      </c>
      <c r="I284" s="43" t="s">
        <v>311</v>
      </c>
      <c r="J284" s="43" t="s">
        <v>312</v>
      </c>
      <c r="K284" s="43" t="s">
        <v>56</v>
      </c>
    </row>
    <row r="285" spans="1:11" ht="21.75" x14ac:dyDescent="0.5">
      <c r="A285" s="42">
        <v>45039</v>
      </c>
      <c r="B285" s="43">
        <v>13.08</v>
      </c>
      <c r="C285" s="44">
        <v>18.358619999999998</v>
      </c>
      <c r="D285" s="44">
        <v>97.916150000000002</v>
      </c>
      <c r="E285" s="45">
        <v>385489.45521799999</v>
      </c>
      <c r="F285" s="45">
        <v>2030203.7646600001</v>
      </c>
      <c r="G285" s="43" t="s">
        <v>48</v>
      </c>
      <c r="H285" s="43" t="s">
        <v>416</v>
      </c>
      <c r="I285" s="43" t="s">
        <v>416</v>
      </c>
      <c r="J285" s="43" t="s">
        <v>312</v>
      </c>
      <c r="K285" s="43" t="s">
        <v>517</v>
      </c>
    </row>
    <row r="286" spans="1:11" ht="21.75" x14ac:dyDescent="0.5">
      <c r="A286" s="42">
        <v>45039</v>
      </c>
      <c r="B286" s="43">
        <v>13.08</v>
      </c>
      <c r="C286" s="44">
        <v>18.359310000000001</v>
      </c>
      <c r="D286" s="44">
        <v>97.919499999999999</v>
      </c>
      <c r="E286" s="45">
        <v>385843.87574699998</v>
      </c>
      <c r="F286" s="45">
        <v>2030278.0114200001</v>
      </c>
      <c r="G286" s="43" t="s">
        <v>48</v>
      </c>
      <c r="H286" s="43" t="s">
        <v>416</v>
      </c>
      <c r="I286" s="43" t="s">
        <v>416</v>
      </c>
      <c r="J286" s="43" t="s">
        <v>312</v>
      </c>
      <c r="K286" s="43" t="s">
        <v>517</v>
      </c>
    </row>
    <row r="287" spans="1:11" ht="21.75" x14ac:dyDescent="0.5">
      <c r="A287" s="42">
        <v>45039</v>
      </c>
      <c r="B287" s="43">
        <v>13.05</v>
      </c>
      <c r="C287" s="44">
        <v>15.349159999999999</v>
      </c>
      <c r="D287" s="44">
        <v>104.32907</v>
      </c>
      <c r="E287" s="45">
        <v>1072689.6531199999</v>
      </c>
      <c r="F287" s="45">
        <v>1704009.75559</v>
      </c>
      <c r="G287" s="43" t="s">
        <v>48</v>
      </c>
      <c r="H287" s="43" t="s">
        <v>795</v>
      </c>
      <c r="I287" s="43" t="s">
        <v>795</v>
      </c>
      <c r="J287" s="43" t="s">
        <v>796</v>
      </c>
      <c r="K287" s="43" t="s">
        <v>517</v>
      </c>
    </row>
    <row r="288" spans="1:11" ht="21.75" x14ac:dyDescent="0.5">
      <c r="A288" s="42">
        <v>45039</v>
      </c>
      <c r="B288" s="43">
        <v>13.05</v>
      </c>
      <c r="C288" s="44">
        <v>15.350630000000001</v>
      </c>
      <c r="D288" s="44">
        <v>104.32759</v>
      </c>
      <c r="E288" s="45">
        <v>1072526.17802</v>
      </c>
      <c r="F288" s="45">
        <v>1704169.02272</v>
      </c>
      <c r="G288" s="43" t="s">
        <v>48</v>
      </c>
      <c r="H288" s="43" t="s">
        <v>795</v>
      </c>
      <c r="I288" s="43" t="s">
        <v>795</v>
      </c>
      <c r="J288" s="43" t="s">
        <v>796</v>
      </c>
      <c r="K288" s="43" t="s">
        <v>56</v>
      </c>
    </row>
    <row r="289" spans="1:11" ht="21.75" x14ac:dyDescent="0.5">
      <c r="A289" s="42">
        <v>45039</v>
      </c>
      <c r="B289" s="43">
        <v>13.05</v>
      </c>
      <c r="C289" s="44">
        <v>15.516769999999999</v>
      </c>
      <c r="D289" s="44">
        <v>104.3647</v>
      </c>
      <c r="E289" s="45">
        <v>1076063.24605</v>
      </c>
      <c r="F289" s="45">
        <v>1722714.40022</v>
      </c>
      <c r="G289" s="43" t="s">
        <v>48</v>
      </c>
      <c r="H289" s="43" t="s">
        <v>797</v>
      </c>
      <c r="I289" s="43" t="s">
        <v>798</v>
      </c>
      <c r="J289" s="43" t="s">
        <v>796</v>
      </c>
      <c r="K289" s="43" t="s">
        <v>517</v>
      </c>
    </row>
    <row r="290" spans="1:11" ht="21.75" x14ac:dyDescent="0.5">
      <c r="A290" s="42">
        <v>45039</v>
      </c>
      <c r="B290" s="43">
        <v>13.05</v>
      </c>
      <c r="C290" s="44">
        <v>15.560029999999999</v>
      </c>
      <c r="D290" s="44">
        <v>104.44333</v>
      </c>
      <c r="E290" s="45">
        <v>1084405.7319400001</v>
      </c>
      <c r="F290" s="45">
        <v>1727732.2875900001</v>
      </c>
      <c r="G290" s="43" t="s">
        <v>48</v>
      </c>
      <c r="H290" s="43" t="s">
        <v>799</v>
      </c>
      <c r="I290" s="43" t="s">
        <v>800</v>
      </c>
      <c r="J290" s="43" t="s">
        <v>796</v>
      </c>
      <c r="K290" s="43" t="s">
        <v>517</v>
      </c>
    </row>
    <row r="291" spans="1:11" ht="21.75" x14ac:dyDescent="0.5">
      <c r="A291" s="42">
        <v>45039</v>
      </c>
      <c r="B291" s="43">
        <v>13.05</v>
      </c>
      <c r="C291" s="44">
        <v>15.56076</v>
      </c>
      <c r="D291" s="44">
        <v>104.44772</v>
      </c>
      <c r="E291" s="45">
        <v>1084876.2024999999</v>
      </c>
      <c r="F291" s="45">
        <v>1727825.4328300001</v>
      </c>
      <c r="G291" s="43" t="s">
        <v>48</v>
      </c>
      <c r="H291" s="43" t="s">
        <v>799</v>
      </c>
      <c r="I291" s="43" t="s">
        <v>800</v>
      </c>
      <c r="J291" s="43" t="s">
        <v>796</v>
      </c>
      <c r="K291" s="43" t="s">
        <v>517</v>
      </c>
    </row>
    <row r="292" spans="1:11" ht="21.75" x14ac:dyDescent="0.5">
      <c r="A292" s="42">
        <v>45039</v>
      </c>
      <c r="B292" s="43">
        <v>13.05</v>
      </c>
      <c r="C292" s="44">
        <v>15.564399999999999</v>
      </c>
      <c r="D292" s="44">
        <v>104.44705999999999</v>
      </c>
      <c r="E292" s="45">
        <v>1084794.81831</v>
      </c>
      <c r="F292" s="45">
        <v>1728227.8080899999</v>
      </c>
      <c r="G292" s="43" t="s">
        <v>48</v>
      </c>
      <c r="H292" s="43" t="s">
        <v>799</v>
      </c>
      <c r="I292" s="43" t="s">
        <v>800</v>
      </c>
      <c r="J292" s="43" t="s">
        <v>796</v>
      </c>
      <c r="K292" s="43" t="s">
        <v>517</v>
      </c>
    </row>
    <row r="293" spans="1:11" ht="21.75" x14ac:dyDescent="0.5">
      <c r="A293" s="42">
        <v>45039</v>
      </c>
      <c r="B293" s="43">
        <v>13.05</v>
      </c>
      <c r="C293" s="44">
        <v>15.56514</v>
      </c>
      <c r="D293" s="44">
        <v>104.45144999999999</v>
      </c>
      <c r="E293" s="45">
        <v>1085265.2508</v>
      </c>
      <c r="F293" s="45">
        <v>1728322.0756399999</v>
      </c>
      <c r="G293" s="43" t="s">
        <v>48</v>
      </c>
      <c r="H293" s="43" t="s">
        <v>799</v>
      </c>
      <c r="I293" s="43" t="s">
        <v>800</v>
      </c>
      <c r="J293" s="43" t="s">
        <v>796</v>
      </c>
      <c r="K293" s="43" t="s">
        <v>517</v>
      </c>
    </row>
    <row r="294" spans="1:11" ht="21.75" x14ac:dyDescent="0.5">
      <c r="A294" s="42">
        <v>45039</v>
      </c>
      <c r="B294" s="43">
        <v>13.05</v>
      </c>
      <c r="C294" s="44">
        <v>15.898210000000001</v>
      </c>
      <c r="D294" s="44">
        <v>104.21035000000001</v>
      </c>
      <c r="E294" s="45">
        <v>1058403.6630599999</v>
      </c>
      <c r="F294" s="45">
        <v>1764644.9364799999</v>
      </c>
      <c r="G294" s="43" t="s">
        <v>48</v>
      </c>
      <c r="H294" s="43" t="s">
        <v>801</v>
      </c>
      <c r="I294" s="43" t="s">
        <v>802</v>
      </c>
      <c r="J294" s="43" t="s">
        <v>796</v>
      </c>
      <c r="K294" s="43" t="s">
        <v>517</v>
      </c>
    </row>
    <row r="295" spans="1:11" ht="21.75" x14ac:dyDescent="0.5">
      <c r="A295" s="42">
        <v>45039</v>
      </c>
      <c r="B295" s="43">
        <v>13.05</v>
      </c>
      <c r="C295" s="44">
        <v>15.908799999999999</v>
      </c>
      <c r="D295" s="44">
        <v>104.13909</v>
      </c>
      <c r="E295" s="45">
        <v>1050719.93988</v>
      </c>
      <c r="F295" s="45">
        <v>1765630.4685200001</v>
      </c>
      <c r="G295" s="43" t="s">
        <v>48</v>
      </c>
      <c r="H295" s="43" t="s">
        <v>803</v>
      </c>
      <c r="I295" s="43" t="s">
        <v>802</v>
      </c>
      <c r="J295" s="43" t="s">
        <v>796</v>
      </c>
      <c r="K295" s="43" t="s">
        <v>517</v>
      </c>
    </row>
    <row r="296" spans="1:11" ht="21.75" x14ac:dyDescent="0.5">
      <c r="A296" s="42">
        <v>45039</v>
      </c>
      <c r="B296" s="43">
        <v>13.05</v>
      </c>
      <c r="C296" s="44">
        <v>15.52779</v>
      </c>
      <c r="D296" s="44">
        <v>103.67981</v>
      </c>
      <c r="E296" s="45">
        <v>1002341.10406</v>
      </c>
      <c r="F296" s="45">
        <v>1722204.15821</v>
      </c>
      <c r="G296" s="43" t="s">
        <v>48</v>
      </c>
      <c r="H296" s="43" t="s">
        <v>804</v>
      </c>
      <c r="I296" s="43" t="s">
        <v>805</v>
      </c>
      <c r="J296" s="43" t="s">
        <v>473</v>
      </c>
      <c r="K296" s="43" t="s">
        <v>56</v>
      </c>
    </row>
    <row r="297" spans="1:11" ht="21.75" x14ac:dyDescent="0.5">
      <c r="A297" s="42">
        <v>45039</v>
      </c>
      <c r="B297" s="43">
        <v>13.05</v>
      </c>
      <c r="C297" s="44">
        <v>15.58314</v>
      </c>
      <c r="D297" s="44">
        <v>103.64283</v>
      </c>
      <c r="E297" s="45">
        <v>998230.33941999997</v>
      </c>
      <c r="F297" s="45">
        <v>1728256.9653100001</v>
      </c>
      <c r="G297" s="43" t="s">
        <v>48</v>
      </c>
      <c r="H297" s="43" t="s">
        <v>806</v>
      </c>
      <c r="I297" s="43" t="s">
        <v>472</v>
      </c>
      <c r="J297" s="43" t="s">
        <v>473</v>
      </c>
      <c r="K297" s="43" t="s">
        <v>56</v>
      </c>
    </row>
    <row r="298" spans="1:11" ht="21.75" x14ac:dyDescent="0.5">
      <c r="A298" s="42">
        <v>45039</v>
      </c>
      <c r="B298" s="43">
        <v>13.05</v>
      </c>
      <c r="C298" s="44">
        <v>15.60651</v>
      </c>
      <c r="D298" s="44">
        <v>103.93839</v>
      </c>
      <c r="E298" s="45">
        <v>1029952.9108599999</v>
      </c>
      <c r="F298" s="45">
        <v>1731565.7972500001</v>
      </c>
      <c r="G298" s="43" t="s">
        <v>48</v>
      </c>
      <c r="H298" s="43" t="s">
        <v>807</v>
      </c>
      <c r="I298" s="43" t="s">
        <v>805</v>
      </c>
      <c r="J298" s="43" t="s">
        <v>473</v>
      </c>
      <c r="K298" s="43" t="s">
        <v>517</v>
      </c>
    </row>
    <row r="299" spans="1:11" ht="21.75" x14ac:dyDescent="0.5">
      <c r="A299" s="42">
        <v>45039</v>
      </c>
      <c r="B299" s="43">
        <v>13.05</v>
      </c>
      <c r="C299" s="44">
        <v>15.956200000000001</v>
      </c>
      <c r="D299" s="44">
        <v>103.48576</v>
      </c>
      <c r="E299" s="45">
        <v>980462.49718499999</v>
      </c>
      <c r="F299" s="45">
        <v>1769268.4880900001</v>
      </c>
      <c r="G299" s="43" t="s">
        <v>48</v>
      </c>
      <c r="H299" s="43" t="s">
        <v>808</v>
      </c>
      <c r="I299" s="43" t="s">
        <v>808</v>
      </c>
      <c r="J299" s="43" t="s">
        <v>473</v>
      </c>
      <c r="K299" s="43" t="s">
        <v>56</v>
      </c>
    </row>
    <row r="300" spans="1:11" ht="21.75" x14ac:dyDescent="0.5">
      <c r="A300" s="42">
        <v>45039</v>
      </c>
      <c r="B300" s="43">
        <v>13.05</v>
      </c>
      <c r="C300" s="44">
        <v>15.9603</v>
      </c>
      <c r="D300" s="44">
        <v>103.76112999999999</v>
      </c>
      <c r="E300" s="45">
        <v>1010002.93938</v>
      </c>
      <c r="F300" s="45">
        <v>1770380.32889</v>
      </c>
      <c r="G300" s="43" t="s">
        <v>48</v>
      </c>
      <c r="H300" s="43" t="s">
        <v>809</v>
      </c>
      <c r="I300" s="43" t="s">
        <v>810</v>
      </c>
      <c r="J300" s="43" t="s">
        <v>473</v>
      </c>
      <c r="K300" s="43" t="s">
        <v>517</v>
      </c>
    </row>
    <row r="301" spans="1:11" ht="21.75" x14ac:dyDescent="0.5">
      <c r="A301" s="42">
        <v>45039</v>
      </c>
      <c r="B301" s="43">
        <v>13.05</v>
      </c>
      <c r="C301" s="44">
        <v>12.935969999999999</v>
      </c>
      <c r="D301" s="44">
        <v>101.11771</v>
      </c>
      <c r="E301" s="45">
        <v>729753.47732599999</v>
      </c>
      <c r="F301" s="45">
        <v>1431005.7308700001</v>
      </c>
      <c r="G301" s="43" t="s">
        <v>48</v>
      </c>
      <c r="H301" s="43" t="s">
        <v>811</v>
      </c>
      <c r="I301" s="43" t="s">
        <v>812</v>
      </c>
      <c r="J301" s="43" t="s">
        <v>813</v>
      </c>
      <c r="K301" s="43" t="s">
        <v>56</v>
      </c>
    </row>
    <row r="302" spans="1:11" ht="21.75" x14ac:dyDescent="0.5">
      <c r="A302" s="42">
        <v>45039</v>
      </c>
      <c r="B302" s="43">
        <v>13.05</v>
      </c>
      <c r="C302" s="44">
        <v>13.49811</v>
      </c>
      <c r="D302" s="44">
        <v>99.363240000000005</v>
      </c>
      <c r="E302" s="45">
        <v>539310.43982199999</v>
      </c>
      <c r="F302" s="45">
        <v>1492249.9836800001</v>
      </c>
      <c r="G302" s="43" t="s">
        <v>48</v>
      </c>
      <c r="H302" s="43" t="s">
        <v>814</v>
      </c>
      <c r="I302" s="43" t="s">
        <v>814</v>
      </c>
      <c r="J302" s="43" t="s">
        <v>628</v>
      </c>
      <c r="K302" s="43" t="s">
        <v>56</v>
      </c>
    </row>
    <row r="303" spans="1:11" ht="21.75" x14ac:dyDescent="0.5">
      <c r="A303" s="42">
        <v>45039</v>
      </c>
      <c r="B303" s="43">
        <v>13.05</v>
      </c>
      <c r="C303" s="44">
        <v>13.50267</v>
      </c>
      <c r="D303" s="44">
        <v>99.358980000000003</v>
      </c>
      <c r="E303" s="45">
        <v>538848.67242399999</v>
      </c>
      <c r="F303" s="45">
        <v>1492753.60729</v>
      </c>
      <c r="G303" s="43" t="s">
        <v>48</v>
      </c>
      <c r="H303" s="43" t="s">
        <v>814</v>
      </c>
      <c r="I303" s="43" t="s">
        <v>814</v>
      </c>
      <c r="J303" s="43" t="s">
        <v>628</v>
      </c>
      <c r="K303" s="43" t="s">
        <v>56</v>
      </c>
    </row>
    <row r="304" spans="1:11" ht="21.75" x14ac:dyDescent="0.5">
      <c r="A304" s="42">
        <v>45039</v>
      </c>
      <c r="B304" s="43">
        <v>13.05</v>
      </c>
      <c r="C304" s="44">
        <v>13.50328</v>
      </c>
      <c r="D304" s="44">
        <v>99.362139999999997</v>
      </c>
      <c r="E304" s="45">
        <v>539190.55086800002</v>
      </c>
      <c r="F304" s="45">
        <v>1492821.57125</v>
      </c>
      <c r="G304" s="43" t="s">
        <v>48</v>
      </c>
      <c r="H304" s="43" t="s">
        <v>815</v>
      </c>
      <c r="I304" s="43" t="s">
        <v>816</v>
      </c>
      <c r="J304" s="43" t="s">
        <v>628</v>
      </c>
      <c r="K304" s="43" t="s">
        <v>545</v>
      </c>
    </row>
    <row r="305" spans="1:11" ht="21.75" x14ac:dyDescent="0.5">
      <c r="A305" s="42">
        <v>45039</v>
      </c>
      <c r="B305" s="43">
        <v>13.05</v>
      </c>
      <c r="C305" s="44">
        <v>13.748189999999999</v>
      </c>
      <c r="D305" s="44">
        <v>99.428989999999999</v>
      </c>
      <c r="E305" s="45">
        <v>546377.34955899999</v>
      </c>
      <c r="F305" s="45">
        <v>1519918.9200800001</v>
      </c>
      <c r="G305" s="43" t="s">
        <v>48</v>
      </c>
      <c r="H305" s="43" t="s">
        <v>817</v>
      </c>
      <c r="I305" s="43" t="s">
        <v>627</v>
      </c>
      <c r="J305" s="43" t="s">
        <v>628</v>
      </c>
      <c r="K305" s="43" t="s">
        <v>56</v>
      </c>
    </row>
    <row r="306" spans="1:11" ht="21.75" x14ac:dyDescent="0.5">
      <c r="A306" s="42">
        <v>45039</v>
      </c>
      <c r="B306" s="43">
        <v>13.05</v>
      </c>
      <c r="C306" s="44">
        <v>14.70308</v>
      </c>
      <c r="D306" s="44">
        <v>100.62774</v>
      </c>
      <c r="E306" s="45">
        <v>675254.01865700004</v>
      </c>
      <c r="F306" s="45">
        <v>1626117.71566</v>
      </c>
      <c r="G306" s="43" t="s">
        <v>48</v>
      </c>
      <c r="H306" s="43" t="s">
        <v>818</v>
      </c>
      <c r="I306" s="43" t="s">
        <v>819</v>
      </c>
      <c r="J306" s="43" t="s">
        <v>462</v>
      </c>
      <c r="K306" s="43" t="s">
        <v>56</v>
      </c>
    </row>
    <row r="307" spans="1:11" ht="21.75" x14ac:dyDescent="0.5">
      <c r="A307" s="42">
        <v>45039</v>
      </c>
      <c r="B307" s="43">
        <v>13.05</v>
      </c>
      <c r="C307" s="44">
        <v>14.704650000000001</v>
      </c>
      <c r="D307" s="44">
        <v>100.62976</v>
      </c>
      <c r="E307" s="45">
        <v>675470.30310000002</v>
      </c>
      <c r="F307" s="45">
        <v>1626292.99178</v>
      </c>
      <c r="G307" s="43" t="s">
        <v>48</v>
      </c>
      <c r="H307" s="43" t="s">
        <v>818</v>
      </c>
      <c r="I307" s="43" t="s">
        <v>819</v>
      </c>
      <c r="J307" s="43" t="s">
        <v>462</v>
      </c>
      <c r="K307" s="43" t="s">
        <v>56</v>
      </c>
    </row>
    <row r="308" spans="1:11" ht="21.75" x14ac:dyDescent="0.5">
      <c r="A308" s="42">
        <v>45039</v>
      </c>
      <c r="B308" s="43">
        <v>13.05</v>
      </c>
      <c r="C308" s="44">
        <v>14.81992</v>
      </c>
      <c r="D308" s="44">
        <v>100.58878</v>
      </c>
      <c r="E308" s="45">
        <v>670966.99600000004</v>
      </c>
      <c r="F308" s="45">
        <v>1639014.9242</v>
      </c>
      <c r="G308" s="43" t="s">
        <v>48</v>
      </c>
      <c r="H308" s="43" t="s">
        <v>820</v>
      </c>
      <c r="I308" s="43" t="s">
        <v>819</v>
      </c>
      <c r="J308" s="43" t="s">
        <v>462</v>
      </c>
      <c r="K308" s="43" t="s">
        <v>56</v>
      </c>
    </row>
    <row r="309" spans="1:11" ht="21.75" x14ac:dyDescent="0.5">
      <c r="A309" s="42">
        <v>45039</v>
      </c>
      <c r="B309" s="43">
        <v>13.05</v>
      </c>
      <c r="C309" s="44">
        <v>14.826269999999999</v>
      </c>
      <c r="D309" s="44">
        <v>100.54531</v>
      </c>
      <c r="E309" s="45">
        <v>666283.37813900004</v>
      </c>
      <c r="F309" s="45">
        <v>1639684.73572</v>
      </c>
      <c r="G309" s="43" t="s">
        <v>48</v>
      </c>
      <c r="H309" s="43" t="s">
        <v>821</v>
      </c>
      <c r="I309" s="43" t="s">
        <v>822</v>
      </c>
      <c r="J309" s="43" t="s">
        <v>462</v>
      </c>
      <c r="K309" s="43" t="s">
        <v>56</v>
      </c>
    </row>
    <row r="310" spans="1:11" ht="21.75" x14ac:dyDescent="0.5">
      <c r="A310" s="42">
        <v>45039</v>
      </c>
      <c r="B310" s="43">
        <v>13.05</v>
      </c>
      <c r="C310" s="44">
        <v>14.836589999999999</v>
      </c>
      <c r="D310" s="44">
        <v>100.54858</v>
      </c>
      <c r="E310" s="45">
        <v>666627.420637</v>
      </c>
      <c r="F310" s="45">
        <v>1640828.95365</v>
      </c>
      <c r="G310" s="43" t="s">
        <v>48</v>
      </c>
      <c r="H310" s="43" t="s">
        <v>820</v>
      </c>
      <c r="I310" s="43" t="s">
        <v>819</v>
      </c>
      <c r="J310" s="43" t="s">
        <v>462</v>
      </c>
      <c r="K310" s="43" t="s">
        <v>56</v>
      </c>
    </row>
    <row r="311" spans="1:11" ht="21.75" x14ac:dyDescent="0.5">
      <c r="A311" s="42">
        <v>45039</v>
      </c>
      <c r="B311" s="43">
        <v>13.05</v>
      </c>
      <c r="C311" s="44">
        <v>14.84587</v>
      </c>
      <c r="D311" s="44">
        <v>100.90253</v>
      </c>
      <c r="E311" s="45">
        <v>704714.85999499995</v>
      </c>
      <c r="F311" s="45">
        <v>1642149.7242999999</v>
      </c>
      <c r="G311" s="43" t="s">
        <v>48</v>
      </c>
      <c r="H311" s="43" t="s">
        <v>823</v>
      </c>
      <c r="I311" s="43" t="s">
        <v>461</v>
      </c>
      <c r="J311" s="43" t="s">
        <v>462</v>
      </c>
      <c r="K311" s="43" t="s">
        <v>56</v>
      </c>
    </row>
    <row r="312" spans="1:11" ht="21.75" x14ac:dyDescent="0.5">
      <c r="A312" s="42">
        <v>45039</v>
      </c>
      <c r="B312" s="43">
        <v>13.05</v>
      </c>
      <c r="C312" s="44">
        <v>14.968109999999999</v>
      </c>
      <c r="D312" s="44">
        <v>101.25584000000001</v>
      </c>
      <c r="E312" s="45">
        <v>742610.24193899997</v>
      </c>
      <c r="F312" s="45">
        <v>1656032.8398500001</v>
      </c>
      <c r="G312" s="43" t="s">
        <v>48</v>
      </c>
      <c r="H312" s="43" t="s">
        <v>824</v>
      </c>
      <c r="I312" s="43" t="s">
        <v>461</v>
      </c>
      <c r="J312" s="43" t="s">
        <v>462</v>
      </c>
      <c r="K312" s="43" t="s">
        <v>56</v>
      </c>
    </row>
    <row r="313" spans="1:11" ht="21.75" x14ac:dyDescent="0.5">
      <c r="A313" s="42">
        <v>45039</v>
      </c>
      <c r="B313" s="43">
        <v>13.05</v>
      </c>
      <c r="C313" s="44">
        <v>15.08419</v>
      </c>
      <c r="D313" s="44">
        <v>100.68861</v>
      </c>
      <c r="E313" s="45">
        <v>681489.83175300003</v>
      </c>
      <c r="F313" s="45">
        <v>1668333.94695</v>
      </c>
      <c r="G313" s="43" t="s">
        <v>48</v>
      </c>
      <c r="H313" s="43" t="s">
        <v>825</v>
      </c>
      <c r="I313" s="43" t="s">
        <v>826</v>
      </c>
      <c r="J313" s="43" t="s">
        <v>462</v>
      </c>
      <c r="K313" s="43" t="s">
        <v>56</v>
      </c>
    </row>
    <row r="314" spans="1:11" ht="21.75" x14ac:dyDescent="0.5">
      <c r="A314" s="42">
        <v>45039</v>
      </c>
      <c r="B314" s="43">
        <v>13.05</v>
      </c>
      <c r="C314" s="44">
        <v>15.27577</v>
      </c>
      <c r="D314" s="44">
        <v>101.23707</v>
      </c>
      <c r="E314" s="45">
        <v>740243.65879300004</v>
      </c>
      <c r="F314" s="45">
        <v>1690063.8742200001</v>
      </c>
      <c r="G314" s="43" t="s">
        <v>48</v>
      </c>
      <c r="H314" s="43" t="s">
        <v>827</v>
      </c>
      <c r="I314" s="43" t="s">
        <v>828</v>
      </c>
      <c r="J314" s="43" t="s">
        <v>462</v>
      </c>
      <c r="K314" s="43" t="s">
        <v>56</v>
      </c>
    </row>
    <row r="315" spans="1:11" ht="21.75" x14ac:dyDescent="0.5">
      <c r="A315" s="42">
        <v>45039</v>
      </c>
      <c r="B315" s="43">
        <v>13.08</v>
      </c>
      <c r="C315" s="44">
        <v>18.120640000000002</v>
      </c>
      <c r="D315" s="44">
        <v>99.648650000000004</v>
      </c>
      <c r="E315" s="45">
        <v>568622.13400299998</v>
      </c>
      <c r="F315" s="45">
        <v>2003653.5816200001</v>
      </c>
      <c r="G315" s="43" t="s">
        <v>48</v>
      </c>
      <c r="H315" s="43" t="s">
        <v>413</v>
      </c>
      <c r="I315" s="43" t="s">
        <v>414</v>
      </c>
      <c r="J315" s="43" t="s">
        <v>139</v>
      </c>
      <c r="K315" s="43" t="s">
        <v>56</v>
      </c>
    </row>
    <row r="316" spans="1:11" ht="21.75" x14ac:dyDescent="0.5">
      <c r="A316" s="42">
        <v>45039</v>
      </c>
      <c r="B316" s="43">
        <v>13.08</v>
      </c>
      <c r="C316" s="44">
        <v>18.180040000000002</v>
      </c>
      <c r="D316" s="44">
        <v>99.5274</v>
      </c>
      <c r="E316" s="45">
        <v>555775.65179899998</v>
      </c>
      <c r="F316" s="45">
        <v>2010184.7480599999</v>
      </c>
      <c r="G316" s="43" t="s">
        <v>48</v>
      </c>
      <c r="H316" s="43" t="s">
        <v>414</v>
      </c>
      <c r="I316" s="43" t="s">
        <v>414</v>
      </c>
      <c r="J316" s="43" t="s">
        <v>139</v>
      </c>
      <c r="K316" s="43" t="s">
        <v>56</v>
      </c>
    </row>
    <row r="317" spans="1:11" ht="21.75" x14ac:dyDescent="0.5">
      <c r="A317" s="42">
        <v>45039</v>
      </c>
      <c r="B317" s="43">
        <v>13.08</v>
      </c>
      <c r="C317" s="44">
        <v>18.180530000000001</v>
      </c>
      <c r="D317" s="44">
        <v>99.525829999999999</v>
      </c>
      <c r="E317" s="45">
        <v>555609.45603600005</v>
      </c>
      <c r="F317" s="45">
        <v>2010238.48645</v>
      </c>
      <c r="G317" s="43" t="s">
        <v>48</v>
      </c>
      <c r="H317" s="43" t="s">
        <v>414</v>
      </c>
      <c r="I317" s="43" t="s">
        <v>414</v>
      </c>
      <c r="J317" s="43" t="s">
        <v>139</v>
      </c>
      <c r="K317" s="43" t="s">
        <v>56</v>
      </c>
    </row>
    <row r="318" spans="1:11" ht="21.75" x14ac:dyDescent="0.5">
      <c r="A318" s="42">
        <v>45039</v>
      </c>
      <c r="B318" s="43">
        <v>13.08</v>
      </c>
      <c r="C318" s="44">
        <v>18.322230000000001</v>
      </c>
      <c r="D318" s="44">
        <v>99.316079999999999</v>
      </c>
      <c r="E318" s="45">
        <v>533399.89309699996</v>
      </c>
      <c r="F318" s="45">
        <v>2025865.3745299999</v>
      </c>
      <c r="G318" s="43" t="s">
        <v>48</v>
      </c>
      <c r="H318" s="43" t="s">
        <v>137</v>
      </c>
      <c r="I318" s="43" t="s">
        <v>138</v>
      </c>
      <c r="J318" s="43" t="s">
        <v>139</v>
      </c>
      <c r="K318" s="43" t="s">
        <v>56</v>
      </c>
    </row>
    <row r="319" spans="1:11" ht="21.75" x14ac:dyDescent="0.5">
      <c r="A319" s="42">
        <v>45039</v>
      </c>
      <c r="B319" s="43">
        <v>13.08</v>
      </c>
      <c r="C319" s="44">
        <v>18.815180000000002</v>
      </c>
      <c r="D319" s="44">
        <v>100.08925000000001</v>
      </c>
      <c r="E319" s="45">
        <v>614774.93572499999</v>
      </c>
      <c r="F319" s="45">
        <v>2080729.62335</v>
      </c>
      <c r="G319" s="43" t="s">
        <v>48</v>
      </c>
      <c r="H319" s="43" t="s">
        <v>829</v>
      </c>
      <c r="I319" s="43" t="s">
        <v>830</v>
      </c>
      <c r="J319" s="43" t="s">
        <v>139</v>
      </c>
      <c r="K319" s="43" t="s">
        <v>56</v>
      </c>
    </row>
    <row r="320" spans="1:11" ht="21.75" x14ac:dyDescent="0.5">
      <c r="A320" s="42">
        <v>45039</v>
      </c>
      <c r="B320" s="43">
        <v>13.05</v>
      </c>
      <c r="C320" s="44">
        <v>17.261340000000001</v>
      </c>
      <c r="D320" s="44">
        <v>101.64230000000001</v>
      </c>
      <c r="E320" s="45">
        <v>780944.85164100002</v>
      </c>
      <c r="F320" s="45">
        <v>1910389.3819599999</v>
      </c>
      <c r="G320" s="43" t="s">
        <v>48</v>
      </c>
      <c r="H320" s="43" t="s">
        <v>76</v>
      </c>
      <c r="I320" s="43" t="s">
        <v>77</v>
      </c>
      <c r="J320" s="43" t="s">
        <v>78</v>
      </c>
      <c r="K320" s="43" t="s">
        <v>56</v>
      </c>
    </row>
    <row r="321" spans="1:11" ht="21.75" x14ac:dyDescent="0.5">
      <c r="A321" s="42">
        <v>45039</v>
      </c>
      <c r="B321" s="43">
        <v>13.05</v>
      </c>
      <c r="C321" s="44">
        <v>17.386679999999998</v>
      </c>
      <c r="D321" s="44">
        <v>101.85753</v>
      </c>
      <c r="E321" s="45">
        <v>803638.20938300004</v>
      </c>
      <c r="F321" s="45">
        <v>1924596.2391900001</v>
      </c>
      <c r="G321" s="43" t="s">
        <v>48</v>
      </c>
      <c r="H321" s="43" t="s">
        <v>831</v>
      </c>
      <c r="I321" s="43" t="s">
        <v>77</v>
      </c>
      <c r="J321" s="43" t="s">
        <v>78</v>
      </c>
      <c r="K321" s="43" t="s">
        <v>56</v>
      </c>
    </row>
    <row r="322" spans="1:11" ht="21.75" x14ac:dyDescent="0.5">
      <c r="A322" s="42">
        <v>45039</v>
      </c>
      <c r="B322" s="43">
        <v>13.05</v>
      </c>
      <c r="C322" s="44">
        <v>17.47325</v>
      </c>
      <c r="D322" s="44">
        <v>101.82856</v>
      </c>
      <c r="E322" s="45">
        <v>800415.923373</v>
      </c>
      <c r="F322" s="45">
        <v>1934137.3878200001</v>
      </c>
      <c r="G322" s="43" t="s">
        <v>48</v>
      </c>
      <c r="H322" s="43" t="s">
        <v>832</v>
      </c>
      <c r="I322" s="43" t="s">
        <v>273</v>
      </c>
      <c r="J322" s="43" t="s">
        <v>78</v>
      </c>
      <c r="K322" s="43" t="s">
        <v>517</v>
      </c>
    </row>
    <row r="323" spans="1:11" ht="21.75" x14ac:dyDescent="0.5">
      <c r="A323" s="42">
        <v>45039</v>
      </c>
      <c r="B323" s="43">
        <v>13.05</v>
      </c>
      <c r="C323" s="44">
        <v>17.646619999999999</v>
      </c>
      <c r="D323" s="44">
        <v>104.03706</v>
      </c>
      <c r="E323" s="45">
        <v>1034854.66435</v>
      </c>
      <c r="F323" s="45">
        <v>1958229.87099</v>
      </c>
      <c r="G323" s="43" t="s">
        <v>48</v>
      </c>
      <c r="H323" s="43" t="s">
        <v>833</v>
      </c>
      <c r="I323" s="43" t="s">
        <v>834</v>
      </c>
      <c r="J323" s="43" t="s">
        <v>259</v>
      </c>
      <c r="K323" s="43" t="s">
        <v>517</v>
      </c>
    </row>
    <row r="324" spans="1:11" ht="21.75" x14ac:dyDescent="0.5">
      <c r="A324" s="42">
        <v>45039</v>
      </c>
      <c r="B324" s="43">
        <v>13.05</v>
      </c>
      <c r="C324" s="44">
        <v>17.782170000000001</v>
      </c>
      <c r="D324" s="44">
        <v>103.82304999999999</v>
      </c>
      <c r="E324" s="45">
        <v>1011698.95381</v>
      </c>
      <c r="F324" s="45">
        <v>1972674.40435</v>
      </c>
      <c r="G324" s="43" t="s">
        <v>48</v>
      </c>
      <c r="H324" s="43" t="s">
        <v>835</v>
      </c>
      <c r="I324" s="43" t="s">
        <v>836</v>
      </c>
      <c r="J324" s="43" t="s">
        <v>259</v>
      </c>
      <c r="K324" s="43" t="s">
        <v>517</v>
      </c>
    </row>
    <row r="325" spans="1:11" ht="21.75" x14ac:dyDescent="0.5">
      <c r="A325" s="42">
        <v>45039</v>
      </c>
      <c r="B325" s="43">
        <v>13.05</v>
      </c>
      <c r="C325" s="44">
        <v>17.785820000000001</v>
      </c>
      <c r="D325" s="44">
        <v>103.82237000000001</v>
      </c>
      <c r="E325" s="45">
        <v>1011616.23387</v>
      </c>
      <c r="F325" s="45">
        <v>1973077.5282099999</v>
      </c>
      <c r="G325" s="43" t="s">
        <v>48</v>
      </c>
      <c r="H325" s="43" t="s">
        <v>835</v>
      </c>
      <c r="I325" s="43" t="s">
        <v>836</v>
      </c>
      <c r="J325" s="43" t="s">
        <v>259</v>
      </c>
      <c r="K325" s="43" t="s">
        <v>517</v>
      </c>
    </row>
    <row r="326" spans="1:11" ht="21.75" x14ac:dyDescent="0.5">
      <c r="A326" s="42">
        <v>45039</v>
      </c>
      <c r="B326" s="43">
        <v>13.05</v>
      </c>
      <c r="C326" s="44">
        <v>17.788709999999998</v>
      </c>
      <c r="D326" s="44">
        <v>103.81725</v>
      </c>
      <c r="E326" s="45">
        <v>1011063.73567</v>
      </c>
      <c r="F326" s="45">
        <v>1973384.1684399999</v>
      </c>
      <c r="G326" s="43" t="s">
        <v>48</v>
      </c>
      <c r="H326" s="43" t="s">
        <v>835</v>
      </c>
      <c r="I326" s="43" t="s">
        <v>836</v>
      </c>
      <c r="J326" s="43" t="s">
        <v>259</v>
      </c>
      <c r="K326" s="43" t="s">
        <v>517</v>
      </c>
    </row>
    <row r="327" spans="1:11" ht="21.75" x14ac:dyDescent="0.5">
      <c r="A327" s="42">
        <v>45039</v>
      </c>
      <c r="B327" s="43">
        <v>13.05</v>
      </c>
      <c r="C327" s="44">
        <v>17.789470000000001</v>
      </c>
      <c r="D327" s="44">
        <v>103.82169</v>
      </c>
      <c r="E327" s="45">
        <v>1011533.51488</v>
      </c>
      <c r="F327" s="45">
        <v>1973480.65172</v>
      </c>
      <c r="G327" s="43" t="s">
        <v>48</v>
      </c>
      <c r="H327" s="43" t="s">
        <v>835</v>
      </c>
      <c r="I327" s="43" t="s">
        <v>836</v>
      </c>
      <c r="J327" s="43" t="s">
        <v>259</v>
      </c>
      <c r="K327" s="43" t="s">
        <v>517</v>
      </c>
    </row>
    <row r="328" spans="1:11" ht="21.75" x14ac:dyDescent="0.5">
      <c r="A328" s="42">
        <v>45039</v>
      </c>
      <c r="B328" s="43">
        <v>13.05</v>
      </c>
      <c r="C328" s="44">
        <v>17.791</v>
      </c>
      <c r="D328" s="44">
        <v>103.83060999999999</v>
      </c>
      <c r="E328" s="45">
        <v>1012477.29165</v>
      </c>
      <c r="F328" s="45">
        <v>1973674.8743</v>
      </c>
      <c r="G328" s="43" t="s">
        <v>48</v>
      </c>
      <c r="H328" s="43" t="s">
        <v>835</v>
      </c>
      <c r="I328" s="43" t="s">
        <v>836</v>
      </c>
      <c r="J328" s="43" t="s">
        <v>259</v>
      </c>
      <c r="K328" s="43" t="s">
        <v>517</v>
      </c>
    </row>
    <row r="329" spans="1:11" ht="21.75" x14ac:dyDescent="0.5">
      <c r="A329" s="42">
        <v>45039</v>
      </c>
      <c r="B329" s="43">
        <v>13.05</v>
      </c>
      <c r="C329" s="44">
        <v>13.5983</v>
      </c>
      <c r="D329" s="44">
        <v>100.76421000000001</v>
      </c>
      <c r="E329" s="45">
        <v>690871.69254900003</v>
      </c>
      <c r="F329" s="45">
        <v>1503992.07067</v>
      </c>
      <c r="G329" s="43" t="s">
        <v>48</v>
      </c>
      <c r="H329" s="43" t="s">
        <v>837</v>
      </c>
      <c r="I329" s="43" t="s">
        <v>838</v>
      </c>
      <c r="J329" s="43" t="s">
        <v>839</v>
      </c>
      <c r="K329" s="43" t="s">
        <v>56</v>
      </c>
    </row>
    <row r="330" spans="1:11" ht="21.75" x14ac:dyDescent="0.5">
      <c r="A330" s="42">
        <v>45039</v>
      </c>
      <c r="B330" s="43">
        <v>13.05</v>
      </c>
      <c r="C330" s="44">
        <v>13.331110000000001</v>
      </c>
      <c r="D330" s="44">
        <v>99.880690000000001</v>
      </c>
      <c r="E330" s="45">
        <v>595378.40853100002</v>
      </c>
      <c r="F330" s="45">
        <v>1473921.42961</v>
      </c>
      <c r="G330" s="43" t="s">
        <v>48</v>
      </c>
      <c r="H330" s="43" t="s">
        <v>840</v>
      </c>
      <c r="I330" s="43" t="s">
        <v>841</v>
      </c>
      <c r="J330" s="43" t="s">
        <v>842</v>
      </c>
      <c r="K330" s="43" t="s">
        <v>56</v>
      </c>
    </row>
    <row r="331" spans="1:11" ht="21.75" x14ac:dyDescent="0.5">
      <c r="A331" s="42">
        <v>45039</v>
      </c>
      <c r="B331" s="43">
        <v>13.05</v>
      </c>
      <c r="C331" s="44">
        <v>13.90874</v>
      </c>
      <c r="D331" s="44">
        <v>101.95643</v>
      </c>
      <c r="E331" s="45">
        <v>819519.03038100002</v>
      </c>
      <c r="F331" s="45">
        <v>1539616.2701099999</v>
      </c>
      <c r="G331" s="43" t="s">
        <v>48</v>
      </c>
      <c r="H331" s="43" t="s">
        <v>843</v>
      </c>
      <c r="I331" s="43" t="s">
        <v>646</v>
      </c>
      <c r="J331" s="43" t="s">
        <v>423</v>
      </c>
      <c r="K331" s="43" t="s">
        <v>56</v>
      </c>
    </row>
    <row r="332" spans="1:11" ht="21.75" x14ac:dyDescent="0.5">
      <c r="A332" s="42">
        <v>45039</v>
      </c>
      <c r="B332" s="43">
        <v>13.05</v>
      </c>
      <c r="C332" s="44">
        <v>14.35877</v>
      </c>
      <c r="D332" s="44">
        <v>100.83723999999999</v>
      </c>
      <c r="E332" s="45">
        <v>698123.287931</v>
      </c>
      <c r="F332" s="45">
        <v>1588193.0243899999</v>
      </c>
      <c r="G332" s="43" t="s">
        <v>48</v>
      </c>
      <c r="H332" s="43" t="s">
        <v>844</v>
      </c>
      <c r="I332" s="43" t="s">
        <v>845</v>
      </c>
      <c r="J332" s="43" t="s">
        <v>174</v>
      </c>
      <c r="K332" s="43" t="s">
        <v>56</v>
      </c>
    </row>
    <row r="333" spans="1:11" ht="21.75" x14ac:dyDescent="0.5">
      <c r="A333" s="42">
        <v>45039</v>
      </c>
      <c r="B333" s="43">
        <v>13.05</v>
      </c>
      <c r="C333" s="44">
        <v>14.362489999999999</v>
      </c>
      <c r="D333" s="44">
        <v>100.83138</v>
      </c>
      <c r="E333" s="45">
        <v>697487.90578699997</v>
      </c>
      <c r="F333" s="45">
        <v>1588599.6155000001</v>
      </c>
      <c r="G333" s="43" t="s">
        <v>48</v>
      </c>
      <c r="H333" s="43" t="s">
        <v>844</v>
      </c>
      <c r="I333" s="43" t="s">
        <v>845</v>
      </c>
      <c r="J333" s="43" t="s">
        <v>174</v>
      </c>
      <c r="K333" s="43" t="s">
        <v>56</v>
      </c>
    </row>
    <row r="334" spans="1:11" ht="21.75" x14ac:dyDescent="0.5">
      <c r="A334" s="42">
        <v>45039</v>
      </c>
      <c r="B334" s="43">
        <v>13.05</v>
      </c>
      <c r="C334" s="44">
        <v>14.36341</v>
      </c>
      <c r="D334" s="44">
        <v>100.83635</v>
      </c>
      <c r="E334" s="45">
        <v>698023.20078800002</v>
      </c>
      <c r="F334" s="45">
        <v>1588705.6700500001</v>
      </c>
      <c r="G334" s="43" t="s">
        <v>48</v>
      </c>
      <c r="H334" s="43" t="s">
        <v>844</v>
      </c>
      <c r="I334" s="43" t="s">
        <v>845</v>
      </c>
      <c r="J334" s="43" t="s">
        <v>174</v>
      </c>
      <c r="K334" s="43" t="s">
        <v>56</v>
      </c>
    </row>
    <row r="335" spans="1:11" ht="21.75" x14ac:dyDescent="0.5">
      <c r="A335" s="42">
        <v>45039</v>
      </c>
      <c r="B335" s="43">
        <v>13.05</v>
      </c>
      <c r="C335" s="44">
        <v>14.65169</v>
      </c>
      <c r="D335" s="44">
        <v>100.63777</v>
      </c>
      <c r="E335" s="45">
        <v>676375.36855599994</v>
      </c>
      <c r="F335" s="45">
        <v>1620439.6894499999</v>
      </c>
      <c r="G335" s="43" t="s">
        <v>48</v>
      </c>
      <c r="H335" s="43" t="s">
        <v>254</v>
      </c>
      <c r="I335" s="43" t="s">
        <v>846</v>
      </c>
      <c r="J335" s="43" t="s">
        <v>174</v>
      </c>
      <c r="K335" s="43" t="s">
        <v>56</v>
      </c>
    </row>
    <row r="336" spans="1:11" ht="21.75" x14ac:dyDescent="0.5">
      <c r="A336" s="42">
        <v>45039</v>
      </c>
      <c r="B336" s="43">
        <v>13.05</v>
      </c>
      <c r="C336" s="44">
        <v>14.76154</v>
      </c>
      <c r="D336" s="44">
        <v>100.35903999999999</v>
      </c>
      <c r="E336" s="45">
        <v>646279.62482499995</v>
      </c>
      <c r="F336" s="45">
        <v>1632393.6299300001</v>
      </c>
      <c r="G336" s="43" t="s">
        <v>48</v>
      </c>
      <c r="H336" s="43" t="s">
        <v>847</v>
      </c>
      <c r="I336" s="43" t="s">
        <v>848</v>
      </c>
      <c r="J336" s="43" t="s">
        <v>849</v>
      </c>
      <c r="K336" s="43" t="s">
        <v>56</v>
      </c>
    </row>
    <row r="337" spans="1:11" ht="21.75" x14ac:dyDescent="0.5">
      <c r="A337" s="42">
        <v>45039</v>
      </c>
      <c r="B337" s="43">
        <v>13.05</v>
      </c>
      <c r="C337" s="44">
        <v>16.935089999999999</v>
      </c>
      <c r="D337" s="44">
        <v>99.767709999999994</v>
      </c>
      <c r="E337" s="45">
        <v>581747.65996600001</v>
      </c>
      <c r="F337" s="45">
        <v>1872533.92741</v>
      </c>
      <c r="G337" s="43" t="s">
        <v>48</v>
      </c>
      <c r="H337" s="43" t="s">
        <v>850</v>
      </c>
      <c r="I337" s="43" t="s">
        <v>851</v>
      </c>
      <c r="J337" s="43" t="s">
        <v>282</v>
      </c>
      <c r="K337" s="43" t="s">
        <v>56</v>
      </c>
    </row>
    <row r="338" spans="1:11" ht="21.75" x14ac:dyDescent="0.5">
      <c r="A338" s="42">
        <v>45039</v>
      </c>
      <c r="B338" s="43">
        <v>13.05</v>
      </c>
      <c r="C338" s="44">
        <v>16.936119999999999</v>
      </c>
      <c r="D338" s="44">
        <v>99.772989999999993</v>
      </c>
      <c r="E338" s="45">
        <v>582309.46799499996</v>
      </c>
      <c r="F338" s="45">
        <v>1872650.0812599999</v>
      </c>
      <c r="G338" s="43" t="s">
        <v>48</v>
      </c>
      <c r="H338" s="43" t="s">
        <v>850</v>
      </c>
      <c r="I338" s="43" t="s">
        <v>851</v>
      </c>
      <c r="J338" s="43" t="s">
        <v>282</v>
      </c>
      <c r="K338" s="43" t="s">
        <v>56</v>
      </c>
    </row>
    <row r="339" spans="1:11" ht="21.75" x14ac:dyDescent="0.5">
      <c r="A339" s="42">
        <v>45039</v>
      </c>
      <c r="B339" s="43">
        <v>13.05</v>
      </c>
      <c r="C339" s="44">
        <v>16.944559999999999</v>
      </c>
      <c r="D339" s="44">
        <v>99.76576</v>
      </c>
      <c r="E339" s="45">
        <v>581535.92870100006</v>
      </c>
      <c r="F339" s="45">
        <v>1873580.80862</v>
      </c>
      <c r="G339" s="43" t="s">
        <v>48</v>
      </c>
      <c r="H339" s="43" t="s">
        <v>850</v>
      </c>
      <c r="I339" s="43" t="s">
        <v>851</v>
      </c>
      <c r="J339" s="43" t="s">
        <v>282</v>
      </c>
      <c r="K339" s="43" t="s">
        <v>56</v>
      </c>
    </row>
    <row r="340" spans="1:11" ht="21.75" x14ac:dyDescent="0.5">
      <c r="A340" s="42">
        <v>45039</v>
      </c>
      <c r="B340" s="43">
        <v>13.05</v>
      </c>
      <c r="C340" s="44">
        <v>17.387060000000002</v>
      </c>
      <c r="D340" s="44">
        <v>99.757900000000006</v>
      </c>
      <c r="E340" s="45">
        <v>580507.84064900002</v>
      </c>
      <c r="F340" s="45">
        <v>1922533.48499</v>
      </c>
      <c r="G340" s="43" t="s">
        <v>48</v>
      </c>
      <c r="H340" s="43" t="s">
        <v>281</v>
      </c>
      <c r="I340" s="43" t="s">
        <v>281</v>
      </c>
      <c r="J340" s="43" t="s">
        <v>282</v>
      </c>
      <c r="K340" s="43" t="s">
        <v>56</v>
      </c>
    </row>
    <row r="341" spans="1:11" ht="21.75" x14ac:dyDescent="0.5">
      <c r="A341" s="42">
        <v>45039</v>
      </c>
      <c r="B341" s="43">
        <v>13.08</v>
      </c>
      <c r="C341" s="44">
        <v>17.51867</v>
      </c>
      <c r="D341" s="44">
        <v>99.899479999999997</v>
      </c>
      <c r="E341" s="45">
        <v>595479.53387299995</v>
      </c>
      <c r="F341" s="45">
        <v>1937159.9844899999</v>
      </c>
      <c r="G341" s="43" t="s">
        <v>48</v>
      </c>
      <c r="H341" s="43" t="s">
        <v>401</v>
      </c>
      <c r="I341" s="43" t="s">
        <v>281</v>
      </c>
      <c r="J341" s="43" t="s">
        <v>282</v>
      </c>
      <c r="K341" s="43" t="s">
        <v>56</v>
      </c>
    </row>
    <row r="342" spans="1:11" ht="21.75" x14ac:dyDescent="0.5">
      <c r="A342" s="42">
        <v>45039</v>
      </c>
      <c r="B342" s="43">
        <v>13.05</v>
      </c>
      <c r="C342" s="44">
        <v>14.16356</v>
      </c>
      <c r="D342" s="44">
        <v>100.1534</v>
      </c>
      <c r="E342" s="45">
        <v>624475.415759</v>
      </c>
      <c r="F342" s="45">
        <v>1566121.9524300001</v>
      </c>
      <c r="G342" s="43" t="s">
        <v>48</v>
      </c>
      <c r="H342" s="43" t="s">
        <v>852</v>
      </c>
      <c r="I342" s="43" t="s">
        <v>853</v>
      </c>
      <c r="J342" s="43" t="s">
        <v>360</v>
      </c>
      <c r="K342" s="43" t="s">
        <v>56</v>
      </c>
    </row>
    <row r="343" spans="1:11" ht="21.75" x14ac:dyDescent="0.5">
      <c r="A343" s="42">
        <v>45039</v>
      </c>
      <c r="B343" s="43">
        <v>13.05</v>
      </c>
      <c r="C343" s="44">
        <v>14.16498</v>
      </c>
      <c r="D343" s="44">
        <v>100.15051</v>
      </c>
      <c r="E343" s="45">
        <v>624162.71661500004</v>
      </c>
      <c r="F343" s="45">
        <v>1566277.49281</v>
      </c>
      <c r="G343" s="43" t="s">
        <v>48</v>
      </c>
      <c r="H343" s="43" t="s">
        <v>852</v>
      </c>
      <c r="I343" s="43" t="s">
        <v>853</v>
      </c>
      <c r="J343" s="43" t="s">
        <v>360</v>
      </c>
      <c r="K343" s="43" t="s">
        <v>56</v>
      </c>
    </row>
    <row r="344" spans="1:11" ht="21.75" x14ac:dyDescent="0.5">
      <c r="A344" s="42">
        <v>45039</v>
      </c>
      <c r="B344" s="43">
        <v>13.05</v>
      </c>
      <c r="C344" s="44">
        <v>14.389329999999999</v>
      </c>
      <c r="D344" s="44">
        <v>100.21577000000001</v>
      </c>
      <c r="E344" s="45">
        <v>631076.58139299997</v>
      </c>
      <c r="F344" s="45">
        <v>1591130.60026</v>
      </c>
      <c r="G344" s="43" t="s">
        <v>48</v>
      </c>
      <c r="H344" s="43" t="s">
        <v>691</v>
      </c>
      <c r="I344" s="43" t="s">
        <v>854</v>
      </c>
      <c r="J344" s="43" t="s">
        <v>360</v>
      </c>
      <c r="K344" s="43" t="s">
        <v>56</v>
      </c>
    </row>
    <row r="345" spans="1:11" ht="21.75" x14ac:dyDescent="0.5">
      <c r="A345" s="42">
        <v>45039</v>
      </c>
      <c r="B345" s="43">
        <v>13.05</v>
      </c>
      <c r="C345" s="44">
        <v>14.39091</v>
      </c>
      <c r="D345" s="44">
        <v>100.21253</v>
      </c>
      <c r="E345" s="45">
        <v>630726.29975699994</v>
      </c>
      <c r="F345" s="45">
        <v>1591303.5405600001</v>
      </c>
      <c r="G345" s="43" t="s">
        <v>48</v>
      </c>
      <c r="H345" s="43" t="s">
        <v>691</v>
      </c>
      <c r="I345" s="43" t="s">
        <v>854</v>
      </c>
      <c r="J345" s="43" t="s">
        <v>360</v>
      </c>
      <c r="K345" s="43" t="s">
        <v>56</v>
      </c>
    </row>
    <row r="346" spans="1:11" ht="21.75" x14ac:dyDescent="0.5">
      <c r="A346" s="42">
        <v>45039</v>
      </c>
      <c r="B346" s="43">
        <v>13.05</v>
      </c>
      <c r="C346" s="44">
        <v>14.39668</v>
      </c>
      <c r="D346" s="44">
        <v>100.25382999999999</v>
      </c>
      <c r="E346" s="45">
        <v>635176.11407100002</v>
      </c>
      <c r="F346" s="45">
        <v>1591965.65524</v>
      </c>
      <c r="G346" s="43" t="s">
        <v>48</v>
      </c>
      <c r="H346" s="43" t="s">
        <v>691</v>
      </c>
      <c r="I346" s="43" t="s">
        <v>854</v>
      </c>
      <c r="J346" s="43" t="s">
        <v>360</v>
      </c>
      <c r="K346" s="43" t="s">
        <v>56</v>
      </c>
    </row>
    <row r="347" spans="1:11" ht="21.75" x14ac:dyDescent="0.5">
      <c r="A347" s="42">
        <v>45039</v>
      </c>
      <c r="B347" s="43">
        <v>13.05</v>
      </c>
      <c r="C347" s="44">
        <v>14.39798</v>
      </c>
      <c r="D347" s="44">
        <v>100.25072</v>
      </c>
      <c r="E347" s="45">
        <v>634839.99550099997</v>
      </c>
      <c r="F347" s="45">
        <v>1592107.64118</v>
      </c>
      <c r="G347" s="43" t="s">
        <v>48</v>
      </c>
      <c r="H347" s="43" t="s">
        <v>691</v>
      </c>
      <c r="I347" s="43" t="s">
        <v>854</v>
      </c>
      <c r="J347" s="43" t="s">
        <v>360</v>
      </c>
      <c r="K347" s="43" t="s">
        <v>56</v>
      </c>
    </row>
    <row r="348" spans="1:11" ht="21.75" x14ac:dyDescent="0.5">
      <c r="A348" s="42">
        <v>45039</v>
      </c>
      <c r="B348" s="43">
        <v>13.05</v>
      </c>
      <c r="C348" s="44">
        <v>14.414569999999999</v>
      </c>
      <c r="D348" s="44">
        <v>100.08517000000001</v>
      </c>
      <c r="E348" s="45">
        <v>616981.39180800004</v>
      </c>
      <c r="F348" s="45">
        <v>1593852.27605</v>
      </c>
      <c r="G348" s="43" t="s">
        <v>48</v>
      </c>
      <c r="H348" s="43" t="s">
        <v>854</v>
      </c>
      <c r="I348" s="43" t="s">
        <v>854</v>
      </c>
      <c r="J348" s="43" t="s">
        <v>360</v>
      </c>
      <c r="K348" s="43" t="s">
        <v>56</v>
      </c>
    </row>
    <row r="349" spans="1:11" ht="21.75" x14ac:dyDescent="0.5">
      <c r="A349" s="42">
        <v>45039</v>
      </c>
      <c r="B349" s="43">
        <v>13.05</v>
      </c>
      <c r="C349" s="44">
        <v>14.41563</v>
      </c>
      <c r="D349" s="44">
        <v>100.09074</v>
      </c>
      <c r="E349" s="45">
        <v>617581.346211</v>
      </c>
      <c r="F349" s="45">
        <v>1593972.3684799999</v>
      </c>
      <c r="G349" s="43" t="s">
        <v>48</v>
      </c>
      <c r="H349" s="43" t="s">
        <v>854</v>
      </c>
      <c r="I349" s="43" t="s">
        <v>854</v>
      </c>
      <c r="J349" s="43" t="s">
        <v>360</v>
      </c>
      <c r="K349" s="43" t="s">
        <v>56</v>
      </c>
    </row>
    <row r="350" spans="1:11" ht="21.75" x14ac:dyDescent="0.5">
      <c r="A350" s="42">
        <v>45039</v>
      </c>
      <c r="B350" s="43">
        <v>13.05</v>
      </c>
      <c r="C350" s="44">
        <v>14.416969999999999</v>
      </c>
      <c r="D350" s="44">
        <v>100.2555</v>
      </c>
      <c r="E350" s="45">
        <v>635343.94403599994</v>
      </c>
      <c r="F350" s="45">
        <v>1594211.1605499999</v>
      </c>
      <c r="G350" s="43" t="s">
        <v>48</v>
      </c>
      <c r="H350" s="43" t="s">
        <v>855</v>
      </c>
      <c r="I350" s="43" t="s">
        <v>854</v>
      </c>
      <c r="J350" s="43" t="s">
        <v>360</v>
      </c>
      <c r="K350" s="43" t="s">
        <v>56</v>
      </c>
    </row>
    <row r="351" spans="1:11" ht="21.75" x14ac:dyDescent="0.5">
      <c r="A351" s="42">
        <v>45039</v>
      </c>
      <c r="B351" s="43">
        <v>13.05</v>
      </c>
      <c r="C351" s="44">
        <v>14.419230000000001</v>
      </c>
      <c r="D351" s="44">
        <v>100.2578</v>
      </c>
      <c r="E351" s="45">
        <v>635590.55425199994</v>
      </c>
      <c r="F351" s="45">
        <v>1594462.52153</v>
      </c>
      <c r="G351" s="43" t="s">
        <v>48</v>
      </c>
      <c r="H351" s="43" t="s">
        <v>855</v>
      </c>
      <c r="I351" s="43" t="s">
        <v>854</v>
      </c>
      <c r="J351" s="43" t="s">
        <v>360</v>
      </c>
      <c r="K351" s="43" t="s">
        <v>56</v>
      </c>
    </row>
    <row r="352" spans="1:11" ht="21.75" x14ac:dyDescent="0.5">
      <c r="A352" s="42">
        <v>45039</v>
      </c>
      <c r="B352" s="43">
        <v>13.05</v>
      </c>
      <c r="C352" s="44">
        <v>14.46406</v>
      </c>
      <c r="D352" s="44">
        <v>100.24068</v>
      </c>
      <c r="E352" s="45">
        <v>633717.980323</v>
      </c>
      <c r="F352" s="45">
        <v>1599411.6816400001</v>
      </c>
      <c r="G352" s="43" t="s">
        <v>48</v>
      </c>
      <c r="H352" s="43" t="s">
        <v>856</v>
      </c>
      <c r="I352" s="43" t="s">
        <v>857</v>
      </c>
      <c r="J352" s="43" t="s">
        <v>360</v>
      </c>
      <c r="K352" s="43" t="s">
        <v>56</v>
      </c>
    </row>
    <row r="353" spans="1:11" ht="21.75" x14ac:dyDescent="0.5">
      <c r="A353" s="42">
        <v>45039</v>
      </c>
      <c r="B353" s="43">
        <v>13.03</v>
      </c>
      <c r="C353" s="44">
        <v>9.1870799999999999</v>
      </c>
      <c r="D353" s="44">
        <v>99.686070000000001</v>
      </c>
      <c r="E353" s="45">
        <v>575371.26758600003</v>
      </c>
      <c r="F353" s="45">
        <v>1015607.3753899999</v>
      </c>
      <c r="G353" s="43" t="s">
        <v>48</v>
      </c>
      <c r="H353" s="43" t="s">
        <v>858</v>
      </c>
      <c r="I353" s="43" t="s">
        <v>859</v>
      </c>
      <c r="J353" s="43" t="s">
        <v>242</v>
      </c>
      <c r="K353" s="43" t="s">
        <v>56</v>
      </c>
    </row>
    <row r="354" spans="1:11" ht="21.75" x14ac:dyDescent="0.5">
      <c r="A354" s="42">
        <v>45039</v>
      </c>
      <c r="B354" s="43">
        <v>13.05</v>
      </c>
      <c r="C354" s="44">
        <v>14.967840000000001</v>
      </c>
      <c r="D354" s="44">
        <v>103.75570999999999</v>
      </c>
      <c r="E354" s="45">
        <v>1011863.61216</v>
      </c>
      <c r="F354" s="45">
        <v>1660264.7291900001</v>
      </c>
      <c r="G354" s="43" t="s">
        <v>48</v>
      </c>
      <c r="H354" s="43" t="s">
        <v>860</v>
      </c>
      <c r="I354" s="43" t="s">
        <v>861</v>
      </c>
      <c r="J354" s="43" t="s">
        <v>862</v>
      </c>
      <c r="K354" s="43" t="s">
        <v>56</v>
      </c>
    </row>
    <row r="355" spans="1:11" ht="21.75" x14ac:dyDescent="0.5">
      <c r="A355" s="42">
        <v>45039</v>
      </c>
      <c r="B355" s="43">
        <v>13.05</v>
      </c>
      <c r="C355" s="44">
        <v>15.42642</v>
      </c>
      <c r="D355" s="44">
        <v>103.69634000000001</v>
      </c>
      <c r="E355" s="45">
        <v>1004365.42224</v>
      </c>
      <c r="F355" s="45">
        <v>1710998.1534299999</v>
      </c>
      <c r="G355" s="43" t="s">
        <v>48</v>
      </c>
      <c r="H355" s="43" t="s">
        <v>863</v>
      </c>
      <c r="I355" s="43" t="s">
        <v>864</v>
      </c>
      <c r="J355" s="43" t="s">
        <v>862</v>
      </c>
      <c r="K355" s="43" t="s">
        <v>56</v>
      </c>
    </row>
    <row r="356" spans="1:11" ht="21.75" x14ac:dyDescent="0.5">
      <c r="A356" s="42">
        <v>45039</v>
      </c>
      <c r="B356" s="43">
        <v>13.05</v>
      </c>
      <c r="C356" s="44">
        <v>17.781510000000001</v>
      </c>
      <c r="D356" s="44">
        <v>102.74648999999999</v>
      </c>
      <c r="E356" s="45">
        <v>897330.741668</v>
      </c>
      <c r="F356" s="45">
        <v>1969984.0927599999</v>
      </c>
      <c r="G356" s="43" t="s">
        <v>48</v>
      </c>
      <c r="H356" s="43" t="s">
        <v>865</v>
      </c>
      <c r="I356" s="43" t="s">
        <v>866</v>
      </c>
      <c r="J356" s="43" t="s">
        <v>308</v>
      </c>
      <c r="K356" s="43" t="s">
        <v>517</v>
      </c>
    </row>
    <row r="357" spans="1:11" ht="21.75" x14ac:dyDescent="0.5">
      <c r="A357" s="42">
        <v>45039</v>
      </c>
      <c r="B357" s="43">
        <v>13.05</v>
      </c>
      <c r="C357" s="44">
        <v>17.905000000000001</v>
      </c>
      <c r="D357" s="44">
        <v>102.60187000000001</v>
      </c>
      <c r="E357" s="45">
        <v>881712.35190600005</v>
      </c>
      <c r="F357" s="45">
        <v>1983367.31308</v>
      </c>
      <c r="G357" s="43" t="s">
        <v>48</v>
      </c>
      <c r="H357" s="43" t="s">
        <v>867</v>
      </c>
      <c r="I357" s="43" t="s">
        <v>868</v>
      </c>
      <c r="J357" s="43" t="s">
        <v>308</v>
      </c>
      <c r="K357" s="43" t="s">
        <v>56</v>
      </c>
    </row>
    <row r="358" spans="1:11" ht="21.75" x14ac:dyDescent="0.5">
      <c r="A358" s="42">
        <v>45039</v>
      </c>
      <c r="B358" s="43">
        <v>13.05</v>
      </c>
      <c r="C358" s="44">
        <v>17.90889</v>
      </c>
      <c r="D358" s="44">
        <v>102.60111000000001</v>
      </c>
      <c r="E358" s="45">
        <v>881623.38186199998</v>
      </c>
      <c r="F358" s="45">
        <v>1983796.81797</v>
      </c>
      <c r="G358" s="43" t="s">
        <v>48</v>
      </c>
      <c r="H358" s="43" t="s">
        <v>867</v>
      </c>
      <c r="I358" s="43" t="s">
        <v>868</v>
      </c>
      <c r="J358" s="43" t="s">
        <v>308</v>
      </c>
      <c r="K358" s="43" t="s">
        <v>56</v>
      </c>
    </row>
    <row r="359" spans="1:11" ht="21.75" x14ac:dyDescent="0.5">
      <c r="A359" s="42">
        <v>45039</v>
      </c>
      <c r="B359" s="43">
        <v>13.05</v>
      </c>
      <c r="C359" s="44">
        <v>17.931000000000001</v>
      </c>
      <c r="D359" s="44">
        <v>102.95869999999999</v>
      </c>
      <c r="E359" s="45">
        <v>919513.41857900005</v>
      </c>
      <c r="F359" s="45">
        <v>1987018.5946500001</v>
      </c>
      <c r="G359" s="43" t="s">
        <v>48</v>
      </c>
      <c r="H359" s="43" t="s">
        <v>409</v>
      </c>
      <c r="I359" s="43" t="s">
        <v>410</v>
      </c>
      <c r="J359" s="43" t="s">
        <v>308</v>
      </c>
      <c r="K359" s="43" t="s">
        <v>56</v>
      </c>
    </row>
    <row r="360" spans="1:11" ht="21.75" x14ac:dyDescent="0.5">
      <c r="A360" s="42">
        <v>45039</v>
      </c>
      <c r="B360" s="43">
        <v>13.05</v>
      </c>
      <c r="C360" s="44">
        <v>17.93329</v>
      </c>
      <c r="D360" s="44">
        <v>102.96034</v>
      </c>
      <c r="E360" s="45">
        <v>919682.02839600004</v>
      </c>
      <c r="F360" s="45">
        <v>1987276.1525000001</v>
      </c>
      <c r="G360" s="43" t="s">
        <v>48</v>
      </c>
      <c r="H360" s="43" t="s">
        <v>869</v>
      </c>
      <c r="I360" s="43" t="s">
        <v>410</v>
      </c>
      <c r="J360" s="43" t="s">
        <v>308</v>
      </c>
      <c r="K360" s="43" t="s">
        <v>56</v>
      </c>
    </row>
    <row r="361" spans="1:11" ht="21.75" x14ac:dyDescent="0.5">
      <c r="A361" s="42">
        <v>45039</v>
      </c>
      <c r="B361" s="43">
        <v>13.05</v>
      </c>
      <c r="C361" s="44">
        <v>17.940480000000001</v>
      </c>
      <c r="D361" s="44">
        <v>103.2171</v>
      </c>
      <c r="E361" s="45">
        <v>946911.99818899995</v>
      </c>
      <c r="F361" s="45">
        <v>1988673.1383400001</v>
      </c>
      <c r="G361" s="43" t="s">
        <v>48</v>
      </c>
      <c r="H361" s="43" t="s">
        <v>651</v>
      </c>
      <c r="I361" s="43" t="s">
        <v>410</v>
      </c>
      <c r="J361" s="43" t="s">
        <v>308</v>
      </c>
      <c r="K361" s="43" t="s">
        <v>56</v>
      </c>
    </row>
    <row r="362" spans="1:11" ht="21.75" x14ac:dyDescent="0.5">
      <c r="A362" s="42">
        <v>45039</v>
      </c>
      <c r="B362" s="43">
        <v>13.05</v>
      </c>
      <c r="C362" s="44">
        <v>17.95797</v>
      </c>
      <c r="D362" s="44">
        <v>103.22857</v>
      </c>
      <c r="E362" s="45">
        <v>948085.15474899998</v>
      </c>
      <c r="F362" s="45">
        <v>1990640.1458099999</v>
      </c>
      <c r="G362" s="43" t="s">
        <v>48</v>
      </c>
      <c r="H362" s="43" t="s">
        <v>651</v>
      </c>
      <c r="I362" s="43" t="s">
        <v>410</v>
      </c>
      <c r="J362" s="43" t="s">
        <v>308</v>
      </c>
      <c r="K362" s="43" t="s">
        <v>517</v>
      </c>
    </row>
    <row r="363" spans="1:11" ht="21.75" x14ac:dyDescent="0.5">
      <c r="A363" s="42">
        <v>45039</v>
      </c>
      <c r="B363" s="43">
        <v>13.05</v>
      </c>
      <c r="C363" s="44">
        <v>17.965540000000001</v>
      </c>
      <c r="D363" s="44">
        <v>103.07517</v>
      </c>
      <c r="E363" s="45">
        <v>931788.72033499996</v>
      </c>
      <c r="F363" s="45">
        <v>1991115.0557299999</v>
      </c>
      <c r="G363" s="43" t="s">
        <v>48</v>
      </c>
      <c r="H363" s="43" t="s">
        <v>870</v>
      </c>
      <c r="I363" s="43" t="s">
        <v>410</v>
      </c>
      <c r="J363" s="43" t="s">
        <v>308</v>
      </c>
      <c r="K363" s="43" t="s">
        <v>56</v>
      </c>
    </row>
    <row r="364" spans="1:11" ht="21.75" x14ac:dyDescent="0.5">
      <c r="A364" s="42">
        <v>45039</v>
      </c>
      <c r="B364" s="43">
        <v>13.05</v>
      </c>
      <c r="C364" s="44">
        <v>18.021090000000001</v>
      </c>
      <c r="D364" s="44">
        <v>103.1246</v>
      </c>
      <c r="E364" s="45">
        <v>936896.26612599997</v>
      </c>
      <c r="F364" s="45">
        <v>1997389.83813</v>
      </c>
      <c r="G364" s="43" t="s">
        <v>48</v>
      </c>
      <c r="H364" s="43" t="s">
        <v>871</v>
      </c>
      <c r="I364" s="43" t="s">
        <v>410</v>
      </c>
      <c r="J364" s="43" t="s">
        <v>308</v>
      </c>
      <c r="K364" s="43" t="s">
        <v>56</v>
      </c>
    </row>
    <row r="365" spans="1:11" ht="21.75" x14ac:dyDescent="0.5">
      <c r="A365" s="42">
        <v>45039</v>
      </c>
      <c r="B365" s="43">
        <v>13.05</v>
      </c>
      <c r="C365" s="44">
        <v>16.91572</v>
      </c>
      <c r="D365" s="44">
        <v>102.25335</v>
      </c>
      <c r="E365" s="45">
        <v>846607.29592299997</v>
      </c>
      <c r="F365" s="45">
        <v>1873097.03996</v>
      </c>
      <c r="G365" s="43" t="s">
        <v>48</v>
      </c>
      <c r="H365" s="43" t="s">
        <v>392</v>
      </c>
      <c r="I365" s="43" t="s">
        <v>392</v>
      </c>
      <c r="J365" s="43" t="s">
        <v>393</v>
      </c>
      <c r="K365" s="43" t="s">
        <v>56</v>
      </c>
    </row>
    <row r="366" spans="1:11" ht="21.75" x14ac:dyDescent="0.5">
      <c r="A366" s="42">
        <v>45039</v>
      </c>
      <c r="B366" s="43">
        <v>13.05</v>
      </c>
      <c r="C366" s="44">
        <v>17.13983</v>
      </c>
      <c r="D366" s="44">
        <v>102.38761</v>
      </c>
      <c r="E366" s="45">
        <v>860494.45295499999</v>
      </c>
      <c r="F366" s="45">
        <v>1898167.15876</v>
      </c>
      <c r="G366" s="43" t="s">
        <v>48</v>
      </c>
      <c r="H366" s="43" t="s">
        <v>792</v>
      </c>
      <c r="I366" s="43" t="s">
        <v>872</v>
      </c>
      <c r="J366" s="43" t="s">
        <v>393</v>
      </c>
      <c r="K366" s="43" t="s">
        <v>56</v>
      </c>
    </row>
    <row r="367" spans="1:11" ht="21.75" x14ac:dyDescent="0.5">
      <c r="A367" s="42">
        <v>45039</v>
      </c>
      <c r="B367" s="43">
        <v>13.05</v>
      </c>
      <c r="C367" s="44">
        <v>17.475909999999999</v>
      </c>
      <c r="D367" s="44">
        <v>102.31079</v>
      </c>
      <c r="E367" s="45">
        <v>851671.17077199998</v>
      </c>
      <c r="F367" s="45">
        <v>1935257.49419</v>
      </c>
      <c r="G367" s="43" t="s">
        <v>48</v>
      </c>
      <c r="H367" s="43" t="s">
        <v>873</v>
      </c>
      <c r="I367" s="43" t="s">
        <v>874</v>
      </c>
      <c r="J367" s="43" t="s">
        <v>393</v>
      </c>
      <c r="K367" s="43" t="s">
        <v>56</v>
      </c>
    </row>
    <row r="368" spans="1:11" ht="21.75" x14ac:dyDescent="0.5">
      <c r="A368" s="42">
        <v>45039</v>
      </c>
      <c r="B368" s="43">
        <v>13.05</v>
      </c>
      <c r="C368" s="44">
        <v>14.50995</v>
      </c>
      <c r="D368" s="44">
        <v>100.32661</v>
      </c>
      <c r="E368" s="45">
        <v>642951.34331300005</v>
      </c>
      <c r="F368" s="45">
        <v>1604540.1350400001</v>
      </c>
      <c r="G368" s="43" t="s">
        <v>48</v>
      </c>
      <c r="H368" s="43" t="s">
        <v>875</v>
      </c>
      <c r="I368" s="43" t="s">
        <v>876</v>
      </c>
      <c r="J368" s="43" t="s">
        <v>448</v>
      </c>
      <c r="K368" s="43" t="s">
        <v>56</v>
      </c>
    </row>
    <row r="369" spans="1:11" ht="21.75" x14ac:dyDescent="0.5">
      <c r="A369" s="42">
        <v>45039</v>
      </c>
      <c r="B369" s="43">
        <v>13.05</v>
      </c>
      <c r="C369" s="44">
        <v>14.641450000000001</v>
      </c>
      <c r="D369" s="44">
        <v>100.37144000000001</v>
      </c>
      <c r="E369" s="45">
        <v>647695.23478599999</v>
      </c>
      <c r="F369" s="45">
        <v>1619116.2557300001</v>
      </c>
      <c r="G369" s="43" t="s">
        <v>48</v>
      </c>
      <c r="H369" s="43" t="s">
        <v>877</v>
      </c>
      <c r="I369" s="43" t="s">
        <v>878</v>
      </c>
      <c r="J369" s="43" t="s">
        <v>448</v>
      </c>
      <c r="K369" s="43" t="s">
        <v>56</v>
      </c>
    </row>
    <row r="370" spans="1:11" ht="21.75" x14ac:dyDescent="0.5">
      <c r="A370" s="42">
        <v>45039</v>
      </c>
      <c r="B370" s="43">
        <v>13.05</v>
      </c>
      <c r="C370" s="44">
        <v>14.74377</v>
      </c>
      <c r="D370" s="44">
        <v>100.34319000000001</v>
      </c>
      <c r="E370" s="45">
        <v>644585.08002899995</v>
      </c>
      <c r="F370" s="45">
        <v>1630417.5040200001</v>
      </c>
      <c r="G370" s="43" t="s">
        <v>48</v>
      </c>
      <c r="H370" s="43" t="s">
        <v>879</v>
      </c>
      <c r="I370" s="43" t="s">
        <v>879</v>
      </c>
      <c r="J370" s="43" t="s">
        <v>448</v>
      </c>
      <c r="K370" s="43" t="s">
        <v>56</v>
      </c>
    </row>
    <row r="371" spans="1:11" ht="21.75" x14ac:dyDescent="0.5">
      <c r="A371" s="42">
        <v>45039</v>
      </c>
      <c r="B371" s="43">
        <v>13.05</v>
      </c>
      <c r="C371" s="44">
        <v>14.744260000000001</v>
      </c>
      <c r="D371" s="44">
        <v>100.34601000000001</v>
      </c>
      <c r="E371" s="45">
        <v>644888.35818700003</v>
      </c>
      <c r="F371" s="45">
        <v>1630473.52569</v>
      </c>
      <c r="G371" s="43" t="s">
        <v>48</v>
      </c>
      <c r="H371" s="43" t="s">
        <v>879</v>
      </c>
      <c r="I371" s="43" t="s">
        <v>879</v>
      </c>
      <c r="J371" s="43" t="s">
        <v>448</v>
      </c>
      <c r="K371" s="43" t="s">
        <v>56</v>
      </c>
    </row>
    <row r="372" spans="1:11" ht="21.75" x14ac:dyDescent="0.5">
      <c r="A372" s="42">
        <v>45039</v>
      </c>
      <c r="B372" s="43">
        <v>13.05</v>
      </c>
      <c r="C372" s="44">
        <v>14.74769</v>
      </c>
      <c r="D372" s="44">
        <v>100.23495</v>
      </c>
      <c r="E372" s="45">
        <v>632929.76525000005</v>
      </c>
      <c r="F372" s="45">
        <v>1630784.4182200001</v>
      </c>
      <c r="G372" s="43" t="s">
        <v>48</v>
      </c>
      <c r="H372" s="43" t="s">
        <v>422</v>
      </c>
      <c r="I372" s="43" t="s">
        <v>879</v>
      </c>
      <c r="J372" s="43" t="s">
        <v>448</v>
      </c>
      <c r="K372" s="43" t="s">
        <v>56</v>
      </c>
    </row>
    <row r="373" spans="1:11" ht="21.75" x14ac:dyDescent="0.5">
      <c r="A373" s="42">
        <v>45039</v>
      </c>
      <c r="B373" s="43">
        <v>13.05</v>
      </c>
      <c r="C373" s="44">
        <v>14.760949999999999</v>
      </c>
      <c r="D373" s="44">
        <v>100.35624</v>
      </c>
      <c r="E373" s="45">
        <v>645978.59252099996</v>
      </c>
      <c r="F373" s="45">
        <v>1632326.5384500001</v>
      </c>
      <c r="G373" s="43" t="s">
        <v>48</v>
      </c>
      <c r="H373" s="43" t="s">
        <v>880</v>
      </c>
      <c r="I373" s="43" t="s">
        <v>879</v>
      </c>
      <c r="J373" s="43" t="s">
        <v>448</v>
      </c>
      <c r="K373" s="43" t="s">
        <v>56</v>
      </c>
    </row>
    <row r="374" spans="1:11" ht="21.75" x14ac:dyDescent="0.5">
      <c r="A374" s="42">
        <v>45039</v>
      </c>
      <c r="B374" s="43">
        <v>13.05</v>
      </c>
      <c r="C374" s="44">
        <v>17.194240000000001</v>
      </c>
      <c r="D374" s="44">
        <v>103.01148999999999</v>
      </c>
      <c r="E374" s="45">
        <v>926843.45652300003</v>
      </c>
      <c r="F374" s="45">
        <v>1905465.3825999999</v>
      </c>
      <c r="G374" s="43" t="s">
        <v>48</v>
      </c>
      <c r="H374" s="43" t="s">
        <v>881</v>
      </c>
      <c r="I374" s="43" t="s">
        <v>882</v>
      </c>
      <c r="J374" s="43" t="s">
        <v>289</v>
      </c>
      <c r="K374" s="43" t="s">
        <v>56</v>
      </c>
    </row>
    <row r="375" spans="1:11" ht="21.75" x14ac:dyDescent="0.5">
      <c r="A375" s="42">
        <v>45039</v>
      </c>
      <c r="B375" s="43">
        <v>13.05</v>
      </c>
      <c r="C375" s="44">
        <v>17.196269999999998</v>
      </c>
      <c r="D375" s="44">
        <v>103.00867</v>
      </c>
      <c r="E375" s="45">
        <v>926538.32433900004</v>
      </c>
      <c r="F375" s="45">
        <v>1905684.1859800001</v>
      </c>
      <c r="G375" s="43" t="s">
        <v>48</v>
      </c>
      <c r="H375" s="43" t="s">
        <v>881</v>
      </c>
      <c r="I375" s="43" t="s">
        <v>882</v>
      </c>
      <c r="J375" s="43" t="s">
        <v>289</v>
      </c>
      <c r="K375" s="43" t="s">
        <v>56</v>
      </c>
    </row>
    <row r="376" spans="1:11" ht="21.75" x14ac:dyDescent="0.5">
      <c r="A376" s="42">
        <v>45039</v>
      </c>
      <c r="B376" s="43">
        <v>13.05</v>
      </c>
      <c r="C376" s="44">
        <v>17.473320000000001</v>
      </c>
      <c r="D376" s="44">
        <v>102.79786</v>
      </c>
      <c r="E376" s="45">
        <v>903471.89538300002</v>
      </c>
      <c r="F376" s="45">
        <v>1935936.6182899999</v>
      </c>
      <c r="G376" s="43" t="s">
        <v>48</v>
      </c>
      <c r="H376" s="43" t="s">
        <v>883</v>
      </c>
      <c r="I376" s="43" t="s">
        <v>400</v>
      </c>
      <c r="J376" s="43" t="s">
        <v>289</v>
      </c>
      <c r="K376" s="43" t="s">
        <v>56</v>
      </c>
    </row>
    <row r="377" spans="1:11" ht="21.75" x14ac:dyDescent="0.5">
      <c r="A377" s="42">
        <v>45039</v>
      </c>
      <c r="B377" s="43">
        <v>13.05</v>
      </c>
      <c r="C377" s="44">
        <v>17.743089999999999</v>
      </c>
      <c r="D377" s="44">
        <v>103.15058000000001</v>
      </c>
      <c r="E377" s="45">
        <v>940338.92469300004</v>
      </c>
      <c r="F377" s="45">
        <v>1966629.02519</v>
      </c>
      <c r="G377" s="43" t="s">
        <v>48</v>
      </c>
      <c r="H377" s="43" t="s">
        <v>884</v>
      </c>
      <c r="I377" s="43" t="s">
        <v>885</v>
      </c>
      <c r="J377" s="43" t="s">
        <v>289</v>
      </c>
      <c r="K377" s="43" t="s">
        <v>56</v>
      </c>
    </row>
    <row r="378" spans="1:11" ht="21.75" x14ac:dyDescent="0.5">
      <c r="A378" s="42">
        <v>45039</v>
      </c>
      <c r="B378" s="43">
        <v>13.08</v>
      </c>
      <c r="C378" s="44">
        <v>17.556080000000001</v>
      </c>
      <c r="D378" s="44">
        <v>100.16664</v>
      </c>
      <c r="E378" s="45">
        <v>623815.94819999998</v>
      </c>
      <c r="F378" s="45">
        <v>1941453.34237</v>
      </c>
      <c r="G378" s="43" t="s">
        <v>48</v>
      </c>
      <c r="H378" s="43" t="s">
        <v>886</v>
      </c>
      <c r="I378" s="43" t="s">
        <v>285</v>
      </c>
      <c r="J378" s="43" t="s">
        <v>101</v>
      </c>
      <c r="K378" s="43" t="s">
        <v>56</v>
      </c>
    </row>
    <row r="379" spans="1:11" ht="21.75" x14ac:dyDescent="0.5">
      <c r="A379" s="42">
        <v>45039</v>
      </c>
      <c r="B379" s="43">
        <v>13.05</v>
      </c>
      <c r="C379" s="44">
        <v>15.528269999999999</v>
      </c>
      <c r="D379" s="44">
        <v>104.75049</v>
      </c>
      <c r="E379" s="45">
        <v>1117571.2971000001</v>
      </c>
      <c r="F379" s="45">
        <v>1725073.4019299999</v>
      </c>
      <c r="G379" s="43" t="s">
        <v>48</v>
      </c>
      <c r="H379" s="43" t="s">
        <v>887</v>
      </c>
      <c r="I379" s="43" t="s">
        <v>888</v>
      </c>
      <c r="J379" s="43" t="s">
        <v>478</v>
      </c>
      <c r="K379" s="43" t="s">
        <v>517</v>
      </c>
    </row>
  </sheetData>
  <sortState xmlns:xlrd2="http://schemas.microsoft.com/office/spreadsheetml/2017/richdata2" ref="A4:K123">
    <sortCondition ref="J4:J123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2023-04-23T10:20:47Z</dcterms:modified>
</cp:coreProperties>
</file>