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976519C-6EED-4FF5-B1BD-C47CB9438B8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<sst xmlns="http://schemas.openxmlformats.org/spreadsheetml/2006/main" count="182" uniqueCount="99">
  <si>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</si>
  <si>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</si>
  <si>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</si>
  <si>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</si>
  <si>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</si>
  <si>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</si>
  <si>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</si>
  <si>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</si>
  <si>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</si>
  <si>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</si>
  <si>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</si>
  <si>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</si>
  <si>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</si>
  <si>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</si>
  <si>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</si>
  <si>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</si>
  <si>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</si>
  <si>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</si>
  <si>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</si>
  <si>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</si>
  <si>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</si>
  <si>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</si>
  <si>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</si>
  <si>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</si>
  <si>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</si>
  <si>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</si>
  <si>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</si>
  <si>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</si>
  <si>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</si>
  <si>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</si>
  <si>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</si>
  <si>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</si>
  <si>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</si>
  <si>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</si>
  <si>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</si>
  <si>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</si>
  <si>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</si>
  <si>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</si>
  <si>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</si>
  <si>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</si>
  <si>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</si>
  <si>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</si>
  <si>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</si>
  <si>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</si>
  <si>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</si>
  <si>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</si>
  <si>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</si>
  <si>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ท่าชี</t>
  </si>
  <si>
    <t>บ้านนาสาร</t>
  </si>
  <si>
    <t>สุราษฎร์ธานี</t>
  </si>
  <si>
    <t>ภาคใต้</t>
  </si>
  <si>
    <t>หนองทุ่งทอง</t>
  </si>
  <si>
    <t>เขตห้ามล่าสัตว์ป่า</t>
  </si>
  <si>
    <t xml:space="preserve"> </t>
  </si>
  <si>
    <t>สำนักบริหารพื้นที่อนุรักษ์ที่ 4 (สุราษฎร์ธานี)</t>
  </si>
  <si>
    <t>nominal</t>
  </si>
  <si>
    <t>นครศรีธรรมราช</t>
  </si>
  <si>
    <t>ป่าคงสภาพ</t>
  </si>
  <si>
    <t>ข้อมูล Hotspot ในพื้นที่ป่าสงวนแห่งชาติ ประจำวันที่ 7 มิถุนายน 2567</t>
  </si>
  <si>
    <t>ข้อมูล Hotspot นอกพื้นที่ป่าฯ ประจำวันที่ 7 มิถุนายน 2567</t>
  </si>
  <si>
    <t>ข้อมูล Hotspot ในพื้นที่ป่าอนุรักษ์ ประจำวันที่ 7 มิถุนายน 2567</t>
  </si>
  <si>
    <t>เพหลา</t>
  </si>
  <si>
    <t>คลองท่อม</t>
  </si>
  <si>
    <t>กระบี่</t>
  </si>
  <si>
    <t>สินปุน</t>
  </si>
  <si>
    <t>เขาพนม</t>
  </si>
  <si>
    <t>กรุงหยัน</t>
  </si>
  <si>
    <t>ทุ่งใหญ่</t>
  </si>
  <si>
    <t>นากะชะ</t>
  </si>
  <si>
    <t>ฉวาง</t>
  </si>
  <si>
    <t>วังใหม่</t>
  </si>
  <si>
    <t>ป่าบอน</t>
  </si>
  <si>
    <t>พัทลุง</t>
  </si>
  <si>
    <t>บางบุตร</t>
  </si>
  <si>
    <t>บ้านค่าย</t>
  </si>
  <si>
    <t>ระยอง</t>
  </si>
  <si>
    <t>ภาคกลางและตะวันออก</t>
  </si>
  <si>
    <t>บ้านเส็ดจ</t>
  </si>
  <si>
    <t>เคียนซา</t>
  </si>
  <si>
    <t>โมถ่าย</t>
  </si>
  <si>
    <t>ไชยา</t>
  </si>
  <si>
    <t>ปากฉลุย</t>
  </si>
  <si>
    <t>ท่าฉาง</t>
  </si>
  <si>
    <t>หนองหญ้าปล้อง</t>
  </si>
  <si>
    <t>เพชรบุรี</t>
  </si>
  <si>
    <t>วังข่อย</t>
  </si>
  <si>
    <t>ไพศาลี</t>
  </si>
  <si>
    <t>นครสวรรค์</t>
  </si>
  <si>
    <t>ภาคเหนือ</t>
  </si>
  <si>
    <t>ยม</t>
  </si>
  <si>
    <t>ท่าวังผา</t>
  </si>
  <si>
    <t>น่าน</t>
  </si>
  <si>
    <t>บ้านโพธิ์</t>
  </si>
  <si>
    <t>โพนพิสัย</t>
  </si>
  <si>
    <t>หนองคาย</t>
  </si>
  <si>
    <t>ภาคตะวันออกเฉียงเหนือ</t>
  </si>
  <si>
    <t>กุดดู่</t>
  </si>
  <si>
    <t>โนนสัง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</si>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</sst>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zoomScaleNormal="100" workbookViewId="0">
      <selection activeCell="G9" sqref="G9"/>
    </sheetView>
  </sheetViews>
  <sheetFormatPr defaultColWidth="9.28515625" defaultRowHeight="18.75"/>
  <cols>
    <col min="1" max="1" width="7.28515625" style="13" bestFit="1" customWidth="1"/>
    <col min="2" max="2" width="4.140625" style="19" bestFit="1" customWidth="1"/>
    <col min="3" max="3" width="4.85546875" style="20" bestFit="1" customWidth="1"/>
    <col min="4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4.7109375" style="13" bestFit="1" customWidth="1"/>
    <col min="9" max="9" width="8.42578125" style="13" bestFit="1" customWidth="1"/>
    <col min="10" max="10" width="9.140625" style="13" bestFit="1" customWidth="1"/>
    <col min="11" max="11" width="5.42578125" style="13" bestFit="1" customWidth="1"/>
    <col min="12" max="12" width="9.42578125" style="13" bestFit="1" customWidth="1"/>
    <col min="13" max="13" width="13.42578125" style="13" bestFit="1" customWidth="1"/>
    <col min="14" max="14" width="14" style="13" bestFit="1" customWidth="1"/>
    <col min="15" max="15" width="30.5703125" style="14" bestFit="1" customWidth="1"/>
    <col min="16" max="16" width="11.5703125" style="14" bestFit="1" customWidth="1"/>
    <col min="17" max="17" width="13.42578125" style="14" bestFit="1" customWidth="1"/>
    <col min="18" max="18" width="41.140625" style="14" bestFit="1" customWidth="1"/>
    <col min="19" max="19" width="13.5703125" style="14" bestFit="1" customWidth="1"/>
    <col min="20" max="16384" width="9.28515625" style="14"/>
  </cols>
  <sheetData>
    <row r="1" spans="1:18" ht="28.5" customHeight="1">
      <c r="A1" s="36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45450</v>
      </c>
      <c r="B4" s="30">
        <v>1.49</v>
      </c>
      <c r="C4" s="31">
        <v>8.7892499999999991</v>
      </c>
      <c r="D4" s="31">
        <v>99.247630000000001</v>
      </c>
      <c r="E4" s="32">
        <v>527233.65212300001</v>
      </c>
      <c r="F4" s="32">
        <v>971561.36924000003</v>
      </c>
      <c r="G4" s="33" t="s">
        <v>46</v>
      </c>
      <c r="H4" s="33" t="s">
        <v>47</v>
      </c>
      <c r="I4" s="33" t="s">
        <v>48</v>
      </c>
      <c r="J4" s="33" t="s">
        <v>49</v>
      </c>
      <c r="K4" s="33" t="s">
        <v>50</v>
      </c>
      <c r="L4" s="33" t="s">
        <v>51</v>
      </c>
      <c r="M4" s="33" t="s">
        <v>52</v>
      </c>
      <c r="N4" s="33" t="s">
        <v>53</v>
      </c>
      <c r="O4" s="33" t="s">
        <v>54</v>
      </c>
      <c r="P4" s="33" t="s">
        <v>55</v>
      </c>
      <c r="Q4" s="33" t="s">
        <v>57</v>
      </c>
      <c r="R4" s="34" t="str">
        <f t="shared" ref="R4" si="0">HYPERLINK(CONCATENATE("http://maps.google.com/maps?q=",C4,",",D4))</f>
        <v>http://maps.google.com/maps?q=8.78925,99.24763</v>
      </c>
    </row>
    <row r="5" spans="1:18" s="13" customForma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</row>
    <row r="6" spans="1:18" s="13" customForma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/>
    </row>
    <row r="7" spans="1:18" s="13" customFormat="1">
      <c r="A7" s="37" t="s">
        <v>45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2"/>
  <sheetViews>
    <sheetView zoomScaleNormal="100" workbookViewId="0">
      <selection activeCell="F15" sqref="F15"/>
    </sheetView>
  </sheetViews>
  <sheetFormatPr defaultColWidth="8.7109375" defaultRowHeight="22.5" customHeight="1"/>
  <cols>
    <col min="1" max="1" width="7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5.85546875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30.570312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8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20" ht="18" customHeight="1">
      <c r="M2" s="21"/>
    </row>
    <row r="3" spans="1:20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N4" s="28"/>
      <c r="O4" s="28"/>
      <c r="P4" s="28"/>
      <c r="S4" s="28"/>
      <c r="T4" s="28"/>
    </row>
    <row r="5" spans="1:20" s="13" customFormat="1" ht="18.75">
      <c r="B5" s="19"/>
      <c r="C5" s="20"/>
      <c r="D5" s="20"/>
      <c r="E5" s="21"/>
      <c r="F5" s="21"/>
      <c r="M5" s="14"/>
      <c r="N5" s="28"/>
      <c r="O5" s="28"/>
      <c r="P5" s="28"/>
      <c r="S5" s="28"/>
      <c r="T5" s="28"/>
    </row>
    <row r="6" spans="1:20" s="13" customFormat="1" ht="18.75">
      <c r="A6" s="37" t="s">
        <v>45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28"/>
      <c r="O6" s="28"/>
      <c r="P6" s="28"/>
      <c r="S6" s="28"/>
      <c r="T6" s="28"/>
    </row>
    <row r="7" spans="1:20" s="13" customFormat="1" ht="18.75">
      <c r="B7" s="19"/>
      <c r="C7" s="20"/>
      <c r="D7" s="20"/>
      <c r="E7" s="21"/>
      <c r="F7" s="21"/>
      <c r="M7" s="14"/>
    </row>
    <row r="8" spans="1:20" s="13" customFormat="1" ht="18.75">
      <c r="B8" s="19"/>
      <c r="C8" s="20"/>
      <c r="D8" s="20"/>
      <c r="E8" s="21"/>
      <c r="F8" s="21"/>
      <c r="M8" s="14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s="13" customFormat="1" ht="18.75">
      <c r="B314" s="19"/>
      <c r="C314" s="20"/>
      <c r="D314" s="20"/>
      <c r="E314" s="21"/>
      <c r="F314" s="21"/>
      <c r="M314" s="14"/>
    </row>
    <row r="315" spans="2:20" ht="22.5" customHeight="1">
      <c r="M315" s="14"/>
      <c r="N315" s="13"/>
      <c r="O315" s="13"/>
      <c r="P315" s="13"/>
      <c r="Q315" s="13"/>
      <c r="R315" s="13"/>
      <c r="S315" s="13"/>
      <c r="T315" s="13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6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tabSelected="1" topLeftCell="A7" zoomScaleNormal="100" workbookViewId="0">
      <selection activeCell="D11" sqref="D11"/>
    </sheetView>
  </sheetViews>
  <sheetFormatPr defaultColWidth="7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12.5703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45450</v>
      </c>
      <c r="B4" s="30">
        <v>1.49</v>
      </c>
      <c r="C4" s="31">
        <v>8.1076899999999998</v>
      </c>
      <c r="D4" s="31">
        <v>99.109200000000001</v>
      </c>
      <c r="E4" s="32">
        <v>512030.57930300001</v>
      </c>
      <c r="F4" s="32">
        <v>896204.79532599996</v>
      </c>
      <c r="G4" s="33" t="s">
        <v>46</v>
      </c>
      <c r="H4" s="33" t="s">
        <v>61</v>
      </c>
      <c r="I4" s="33" t="s">
        <v>62</v>
      </c>
      <c r="J4" s="33" t="s">
        <v>63</v>
      </c>
      <c r="K4" s="33" t="s">
        <v>50</v>
      </c>
      <c r="L4" s="33" t="s">
        <v>55</v>
      </c>
    </row>
    <row r="5" spans="1:12" s="28" customFormat="1">
      <c r="A5" s="29">
        <v>45450</v>
      </c>
      <c r="B5" s="30">
        <v>1.49</v>
      </c>
      <c r="C5" s="31">
        <v>8.2662700000000005</v>
      </c>
      <c r="D5" s="31">
        <v>99.262649999999994</v>
      </c>
      <c r="E5" s="32">
        <v>528924.82371599996</v>
      </c>
      <c r="F5" s="32">
        <v>913744.13493900001</v>
      </c>
      <c r="G5" s="33" t="s">
        <v>46</v>
      </c>
      <c r="H5" s="33" t="s">
        <v>64</v>
      </c>
      <c r="I5" s="33" t="s">
        <v>65</v>
      </c>
      <c r="J5" s="33" t="s">
        <v>63</v>
      </c>
      <c r="K5" s="33" t="s">
        <v>50</v>
      </c>
      <c r="L5" s="33" t="s">
        <v>55</v>
      </c>
    </row>
    <row r="6" spans="1:12" s="28" customFormat="1">
      <c r="A6" s="29">
        <v>45450</v>
      </c>
      <c r="B6" s="30">
        <v>1.49</v>
      </c>
      <c r="C6" s="31">
        <v>8.1617800000000003</v>
      </c>
      <c r="D6" s="31">
        <v>99.367840000000001</v>
      </c>
      <c r="E6" s="32">
        <v>540519.79728599999</v>
      </c>
      <c r="F6" s="32">
        <v>902201.41678099998</v>
      </c>
      <c r="G6" s="33" t="s">
        <v>46</v>
      </c>
      <c r="H6" s="33" t="s">
        <v>66</v>
      </c>
      <c r="I6" s="33" t="s">
        <v>67</v>
      </c>
      <c r="J6" s="33" t="s">
        <v>56</v>
      </c>
      <c r="K6" s="33" t="s">
        <v>50</v>
      </c>
      <c r="L6" s="33" t="s">
        <v>55</v>
      </c>
    </row>
    <row r="7" spans="1:12" s="28" customFormat="1">
      <c r="A7" s="29">
        <v>45450</v>
      </c>
      <c r="B7" s="30">
        <v>1.49</v>
      </c>
      <c r="C7" s="31">
        <v>8.4187399999999997</v>
      </c>
      <c r="D7" s="31">
        <v>99.433490000000006</v>
      </c>
      <c r="E7" s="32">
        <v>547720.67298200005</v>
      </c>
      <c r="F7" s="32">
        <v>930617.11251100001</v>
      </c>
      <c r="G7" s="33" t="s">
        <v>46</v>
      </c>
      <c r="H7" s="33" t="s">
        <v>68</v>
      </c>
      <c r="I7" s="33" t="s">
        <v>69</v>
      </c>
      <c r="J7" s="33" t="s">
        <v>56</v>
      </c>
      <c r="K7" s="33" t="s">
        <v>50</v>
      </c>
      <c r="L7" s="33" t="s">
        <v>55</v>
      </c>
    </row>
    <row r="8" spans="1:12" s="28" customFormat="1">
      <c r="A8" s="29">
        <v>45450</v>
      </c>
      <c r="B8" s="30">
        <v>1.49</v>
      </c>
      <c r="C8" s="31">
        <v>7.2550299999999996</v>
      </c>
      <c r="D8" s="31">
        <v>100.16173999999999</v>
      </c>
      <c r="E8" s="32">
        <v>628253.01342199999</v>
      </c>
      <c r="F8" s="32">
        <v>802105.92148000002</v>
      </c>
      <c r="G8" s="33" t="s">
        <v>46</v>
      </c>
      <c r="H8" s="33" t="s">
        <v>70</v>
      </c>
      <c r="I8" s="33" t="s">
        <v>71</v>
      </c>
      <c r="J8" s="33" t="s">
        <v>72</v>
      </c>
      <c r="K8" s="33" t="s">
        <v>50</v>
      </c>
      <c r="L8" s="33" t="s">
        <v>55</v>
      </c>
    </row>
    <row r="9" spans="1:12" s="28" customFormat="1">
      <c r="A9" s="29">
        <v>45450</v>
      </c>
      <c r="B9" s="30">
        <v>1.49</v>
      </c>
      <c r="C9" s="31">
        <v>12.89162</v>
      </c>
      <c r="D9" s="31">
        <v>101.44681</v>
      </c>
      <c r="E9" s="32">
        <v>765523.24394399999</v>
      </c>
      <c r="F9" s="32">
        <v>1426415.92604</v>
      </c>
      <c r="G9" s="33" t="s">
        <v>46</v>
      </c>
      <c r="H9" s="33" t="s">
        <v>73</v>
      </c>
      <c r="I9" s="33" t="s">
        <v>74</v>
      </c>
      <c r="J9" s="33" t="s">
        <v>75</v>
      </c>
      <c r="K9" s="33" t="s">
        <v>76</v>
      </c>
      <c r="L9" s="33" t="s">
        <v>55</v>
      </c>
    </row>
    <row r="10" spans="1:12" s="28" customFormat="1">
      <c r="A10" s="29">
        <v>45450</v>
      </c>
      <c r="B10" s="30">
        <v>1.49</v>
      </c>
      <c r="C10" s="31">
        <v>8.7033699999999996</v>
      </c>
      <c r="D10" s="31">
        <v>98.949489999999997</v>
      </c>
      <c r="E10" s="32">
        <v>494443.79517699999</v>
      </c>
      <c r="F10" s="32">
        <v>962058.22252099996</v>
      </c>
      <c r="G10" s="33" t="s">
        <v>46</v>
      </c>
      <c r="H10" s="33" t="s">
        <v>77</v>
      </c>
      <c r="I10" s="33" t="s">
        <v>78</v>
      </c>
      <c r="J10" s="33" t="s">
        <v>49</v>
      </c>
      <c r="K10" s="33" t="s">
        <v>50</v>
      </c>
      <c r="L10" s="33" t="s">
        <v>55</v>
      </c>
    </row>
    <row r="11" spans="1:12" s="28" customFormat="1">
      <c r="A11" s="29">
        <v>45450</v>
      </c>
      <c r="B11" s="30">
        <v>1.49</v>
      </c>
      <c r="C11" s="31">
        <v>9.3671299999999995</v>
      </c>
      <c r="D11" s="31">
        <v>99.12209</v>
      </c>
      <c r="E11" s="32">
        <v>513405.60466100002</v>
      </c>
      <c r="F11" s="32">
        <v>1035443.78036</v>
      </c>
      <c r="G11" s="33" t="s">
        <v>46</v>
      </c>
      <c r="H11" s="33" t="s">
        <v>79</v>
      </c>
      <c r="I11" s="33" t="s">
        <v>80</v>
      </c>
      <c r="J11" s="33" t="s">
        <v>49</v>
      </c>
      <c r="K11" s="33" t="s">
        <v>50</v>
      </c>
      <c r="L11" s="33" t="s">
        <v>55</v>
      </c>
    </row>
    <row r="12" spans="1:12" s="28" customFormat="1">
      <c r="A12" s="29">
        <v>45450</v>
      </c>
      <c r="B12" s="30">
        <v>1.49</v>
      </c>
      <c r="C12" s="31">
        <v>9.4052900000000008</v>
      </c>
      <c r="D12" s="31">
        <v>99.008099999999999</v>
      </c>
      <c r="E12" s="32">
        <v>500889.29022600001</v>
      </c>
      <c r="F12" s="32">
        <v>1039660.41928</v>
      </c>
      <c r="G12" s="33" t="s">
        <v>46</v>
      </c>
      <c r="H12" s="33" t="s">
        <v>81</v>
      </c>
      <c r="I12" s="33" t="s">
        <v>82</v>
      </c>
      <c r="J12" s="33" t="s">
        <v>49</v>
      </c>
      <c r="K12" s="33" t="s">
        <v>50</v>
      </c>
      <c r="L12" s="33" t="s">
        <v>55</v>
      </c>
    </row>
    <row r="13" spans="1:12" s="28" customFormat="1">
      <c r="A13" s="29">
        <v>45450</v>
      </c>
      <c r="B13" s="30">
        <v>12.57</v>
      </c>
      <c r="C13" s="31">
        <v>13.20317</v>
      </c>
      <c r="D13" s="31">
        <v>99.683999999999997</v>
      </c>
      <c r="E13" s="32">
        <v>574114.67854500003</v>
      </c>
      <c r="F13" s="32">
        <v>1459704.7516300001</v>
      </c>
      <c r="G13" s="33" t="s">
        <v>46</v>
      </c>
      <c r="H13" s="33" t="s">
        <v>83</v>
      </c>
      <c r="I13" s="33" t="s">
        <v>83</v>
      </c>
      <c r="J13" s="33" t="s">
        <v>84</v>
      </c>
      <c r="K13" s="33" t="s">
        <v>76</v>
      </c>
      <c r="L13" s="33" t="s">
        <v>55</v>
      </c>
    </row>
    <row r="14" spans="1:12" s="28" customFormat="1">
      <c r="A14" s="29">
        <v>45450</v>
      </c>
      <c r="B14" s="30">
        <v>12.57</v>
      </c>
      <c r="C14" s="31">
        <v>13.20585</v>
      </c>
      <c r="D14" s="31">
        <v>99.68329</v>
      </c>
      <c r="E14" s="32">
        <v>574036.93588899996</v>
      </c>
      <c r="F14" s="32">
        <v>1460000.9367500001</v>
      </c>
      <c r="G14" s="33" t="s">
        <v>46</v>
      </c>
      <c r="H14" s="33" t="s">
        <v>83</v>
      </c>
      <c r="I14" s="33" t="s">
        <v>83</v>
      </c>
      <c r="J14" s="33" t="s">
        <v>84</v>
      </c>
      <c r="K14" s="33" t="s">
        <v>76</v>
      </c>
      <c r="L14" s="33" t="s">
        <v>55</v>
      </c>
    </row>
    <row r="15" spans="1:12" s="28" customFormat="1">
      <c r="A15" s="29">
        <v>45450</v>
      </c>
      <c r="B15" s="30">
        <v>12.57</v>
      </c>
      <c r="C15" s="31">
        <v>15.56419</v>
      </c>
      <c r="D15" s="31">
        <v>100.77719</v>
      </c>
      <c r="E15" s="32">
        <v>690577.36299299996</v>
      </c>
      <c r="F15" s="32">
        <v>1721522.7083699999</v>
      </c>
      <c r="G15" s="33" t="s">
        <v>46</v>
      </c>
      <c r="H15" s="33" t="s">
        <v>85</v>
      </c>
      <c r="I15" s="33" t="s">
        <v>86</v>
      </c>
      <c r="J15" s="33" t="s">
        <v>87</v>
      </c>
      <c r="K15" s="33" t="s">
        <v>88</v>
      </c>
      <c r="L15" s="33" t="s">
        <v>55</v>
      </c>
    </row>
    <row r="16" spans="1:12" s="28" customFormat="1">
      <c r="A16" s="29">
        <v>45450</v>
      </c>
      <c r="B16" s="30">
        <v>12.57</v>
      </c>
      <c r="C16" s="31">
        <v>19.112010000000001</v>
      </c>
      <c r="D16" s="31">
        <v>100.91654</v>
      </c>
      <c r="E16" s="32">
        <v>701610.01296800002</v>
      </c>
      <c r="F16" s="32">
        <v>2114325.4976400002</v>
      </c>
      <c r="G16" s="33" t="s">
        <v>46</v>
      </c>
      <c r="H16" s="33" t="s">
        <v>89</v>
      </c>
      <c r="I16" s="33" t="s">
        <v>90</v>
      </c>
      <c r="J16" s="33" t="s">
        <v>91</v>
      </c>
      <c r="K16" s="33" t="s">
        <v>88</v>
      </c>
      <c r="L16" s="33" t="s">
        <v>55</v>
      </c>
    </row>
    <row r="17" spans="1:12" s="28" customFormat="1">
      <c r="A17" s="29">
        <v>45450</v>
      </c>
      <c r="B17" s="30">
        <v>12.57</v>
      </c>
      <c r="C17" s="31">
        <v>17.83813</v>
      </c>
      <c r="D17" s="31">
        <v>103.32271</v>
      </c>
      <c r="E17" s="32">
        <v>958384.81198500004</v>
      </c>
      <c r="F17" s="32">
        <v>1977581.0976199999</v>
      </c>
      <c r="G17" s="33" t="s">
        <v>46</v>
      </c>
      <c r="H17" s="33" t="s">
        <v>92</v>
      </c>
      <c r="I17" s="33" t="s">
        <v>93</v>
      </c>
      <c r="J17" s="33" t="s">
        <v>94</v>
      </c>
      <c r="K17" s="33" t="s">
        <v>95</v>
      </c>
      <c r="L17" s="33" t="s">
        <v>55</v>
      </c>
    </row>
    <row r="18" spans="1:12" s="28" customFormat="1">
      <c r="A18" s="29">
        <v>45450</v>
      </c>
      <c r="B18" s="30">
        <v>12.57</v>
      </c>
      <c r="C18" s="31">
        <v>16.94819</v>
      </c>
      <c r="D18" s="31">
        <v>102.60417</v>
      </c>
      <c r="E18" s="32">
        <v>883956.41205200006</v>
      </c>
      <c r="F18" s="32">
        <v>1877347.23443</v>
      </c>
      <c r="G18" s="33" t="s">
        <v>46</v>
      </c>
      <c r="H18" s="33" t="s">
        <v>96</v>
      </c>
      <c r="I18" s="33" t="s">
        <v>97</v>
      </c>
      <c r="J18" s="33" t="s">
        <v>98</v>
      </c>
      <c r="K18" s="33" t="s">
        <v>95</v>
      </c>
      <c r="L18" s="33" t="s">
        <v>55</v>
      </c>
    </row>
    <row r="21" spans="1:12">
      <c r="A21" s="37" t="s">
        <v>45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</sheetData>
  <mergeCells count="2">
    <mergeCell ref="A1:L1"/>
    <mergeCell ref="A21:L2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2024-06-07T10:35:35Z</dcterms:modified>
</cp:coreProperties>
</file>