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PS\Downloads\"/>
    </mc:Choice>
  </mc:AlternateContent>
  <bookViews>
    <workbookView xWindow="0" yWindow="0" windowWidth="21600" windowHeight="10920"/>
  </bookViews>
  <sheets>
    <sheet name="รวมปีงบ 2566" sheetId="13" r:id="rId1"/>
    <sheet name="ตุลาคม 2565" sheetId="1" r:id="rId2"/>
    <sheet name="พฤศจิกายน 2565" sheetId="2" r:id="rId3"/>
    <sheet name="ธันวาคม 2565" sheetId="3" r:id="rId4"/>
    <sheet name="มกราคม 2566" sheetId="4" r:id="rId5"/>
    <sheet name="กุมภาพันธ์ 2566" sheetId="5" r:id="rId6"/>
    <sheet name="มีนาคม 2566" sheetId="6" r:id="rId7"/>
    <sheet name="เมษายน 2566" sheetId="7" r:id="rId8"/>
    <sheet name="พฤษภาคม 2566" sheetId="8" r:id="rId9"/>
    <sheet name="มิถุนายน 2566" sheetId="9" r:id="rId10"/>
    <sheet name="กรกฎาคม 2566" sheetId="10" r:id="rId11"/>
    <sheet name="สิงหาคม 2566" sheetId="11" r:id="rId12"/>
    <sheet name="กันยายน 2566" sheetId="12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3" l="1"/>
  <c r="M9" i="13"/>
  <c r="M13" i="13"/>
  <c r="M17" i="13"/>
  <c r="AF21" i="12"/>
  <c r="M20" i="13" s="1"/>
  <c r="AF5" i="12"/>
  <c r="M4" i="13" s="1"/>
  <c r="AF6" i="12"/>
  <c r="AF7" i="12"/>
  <c r="M6" i="13" s="1"/>
  <c r="AF8" i="12"/>
  <c r="M7" i="13" s="1"/>
  <c r="AF9" i="12"/>
  <c r="M8" i="13" s="1"/>
  <c r="AF10" i="12"/>
  <c r="AF11" i="12"/>
  <c r="M10" i="13" s="1"/>
  <c r="AF12" i="12"/>
  <c r="M11" i="13" s="1"/>
  <c r="AF13" i="12"/>
  <c r="M12" i="13" s="1"/>
  <c r="AF14" i="12"/>
  <c r="AF15" i="12"/>
  <c r="M14" i="13" s="1"/>
  <c r="AF16" i="12"/>
  <c r="M15" i="13" s="1"/>
  <c r="AF17" i="12"/>
  <c r="M16" i="13" s="1"/>
  <c r="AF18" i="12"/>
  <c r="AF19" i="12"/>
  <c r="M18" i="13" s="1"/>
  <c r="AF20" i="12"/>
  <c r="M19" i="13" s="1"/>
  <c r="AF4" i="12"/>
  <c r="M3" i="13" s="1"/>
  <c r="AG5" i="11"/>
  <c r="L4" i="13" s="1"/>
  <c r="AG6" i="11"/>
  <c r="L5" i="13" s="1"/>
  <c r="AG7" i="11"/>
  <c r="L6" i="13" s="1"/>
  <c r="AG8" i="11"/>
  <c r="L7" i="13" s="1"/>
  <c r="AG9" i="11"/>
  <c r="L8" i="13" s="1"/>
  <c r="AG10" i="11"/>
  <c r="L9" i="13" s="1"/>
  <c r="AG11" i="11"/>
  <c r="L10" i="13" s="1"/>
  <c r="AG12" i="11"/>
  <c r="L11" i="13" s="1"/>
  <c r="AG13" i="11"/>
  <c r="L12" i="13" s="1"/>
  <c r="AG14" i="11"/>
  <c r="L13" i="13" s="1"/>
  <c r="AG15" i="11"/>
  <c r="L14" i="13" s="1"/>
  <c r="AG16" i="11"/>
  <c r="L15" i="13" s="1"/>
  <c r="AG17" i="11"/>
  <c r="L16" i="13" s="1"/>
  <c r="AG18" i="11"/>
  <c r="L17" i="13" s="1"/>
  <c r="AG19" i="11"/>
  <c r="L18" i="13" s="1"/>
  <c r="AG20" i="11"/>
  <c r="L19" i="13" s="1"/>
  <c r="AG21" i="11"/>
  <c r="L20" i="13" s="1"/>
  <c r="AG4" i="11"/>
  <c r="L3" i="13" s="1"/>
  <c r="AG5" i="10"/>
  <c r="K4" i="13" s="1"/>
  <c r="AG6" i="10"/>
  <c r="K5" i="13" s="1"/>
  <c r="AG7" i="10"/>
  <c r="K6" i="13" s="1"/>
  <c r="AG8" i="10"/>
  <c r="K7" i="13" s="1"/>
  <c r="AG9" i="10"/>
  <c r="K8" i="13" s="1"/>
  <c r="AG10" i="10"/>
  <c r="K9" i="13" s="1"/>
  <c r="AG11" i="10"/>
  <c r="K10" i="13" s="1"/>
  <c r="AG12" i="10"/>
  <c r="K11" i="13" s="1"/>
  <c r="AG13" i="10"/>
  <c r="K12" i="13" s="1"/>
  <c r="AG14" i="10"/>
  <c r="K13" i="13" s="1"/>
  <c r="AG15" i="10"/>
  <c r="K14" i="13" s="1"/>
  <c r="AG16" i="10"/>
  <c r="K15" i="13" s="1"/>
  <c r="AG17" i="10"/>
  <c r="K16" i="13" s="1"/>
  <c r="AG18" i="10"/>
  <c r="K17" i="13" s="1"/>
  <c r="AG19" i="10"/>
  <c r="K18" i="13" s="1"/>
  <c r="AG20" i="10"/>
  <c r="K19" i="13" s="1"/>
  <c r="AG21" i="10"/>
  <c r="K20" i="13" s="1"/>
  <c r="AG4" i="10"/>
  <c r="K3" i="13" s="1"/>
  <c r="AF5" i="9"/>
  <c r="J4" i="13" s="1"/>
  <c r="AF6" i="9"/>
  <c r="J5" i="13" s="1"/>
  <c r="AF7" i="9"/>
  <c r="J6" i="13" s="1"/>
  <c r="AF8" i="9"/>
  <c r="J7" i="13" s="1"/>
  <c r="AF9" i="9"/>
  <c r="J8" i="13" s="1"/>
  <c r="AF10" i="9"/>
  <c r="J9" i="13" s="1"/>
  <c r="AF11" i="9"/>
  <c r="J10" i="13" s="1"/>
  <c r="AF12" i="9"/>
  <c r="J11" i="13" s="1"/>
  <c r="AF13" i="9"/>
  <c r="J12" i="13" s="1"/>
  <c r="AF14" i="9"/>
  <c r="J13" i="13" s="1"/>
  <c r="AF15" i="9"/>
  <c r="J14" i="13" s="1"/>
  <c r="AF16" i="9"/>
  <c r="J15" i="13" s="1"/>
  <c r="AF17" i="9"/>
  <c r="J16" i="13" s="1"/>
  <c r="AF18" i="9"/>
  <c r="J17" i="13" s="1"/>
  <c r="AF19" i="9"/>
  <c r="J18" i="13" s="1"/>
  <c r="AF20" i="9"/>
  <c r="J19" i="13" s="1"/>
  <c r="AF21" i="9"/>
  <c r="J20" i="13" s="1"/>
  <c r="AF4" i="9"/>
  <c r="J3" i="13" s="1"/>
  <c r="AG5" i="8"/>
  <c r="I4" i="13" s="1"/>
  <c r="AG6" i="8"/>
  <c r="I5" i="13" s="1"/>
  <c r="AG7" i="8"/>
  <c r="I6" i="13" s="1"/>
  <c r="AG8" i="8"/>
  <c r="I7" i="13" s="1"/>
  <c r="AG9" i="8"/>
  <c r="I8" i="13" s="1"/>
  <c r="AG10" i="8"/>
  <c r="I9" i="13" s="1"/>
  <c r="AG11" i="8"/>
  <c r="I10" i="13" s="1"/>
  <c r="AG12" i="8"/>
  <c r="I11" i="13" s="1"/>
  <c r="AG13" i="8"/>
  <c r="I12" i="13" s="1"/>
  <c r="AG14" i="8"/>
  <c r="I13" i="13" s="1"/>
  <c r="AG15" i="8"/>
  <c r="I14" i="13" s="1"/>
  <c r="AG16" i="8"/>
  <c r="I15" i="13" s="1"/>
  <c r="AG17" i="8"/>
  <c r="I16" i="13" s="1"/>
  <c r="AG18" i="8"/>
  <c r="I17" i="13" s="1"/>
  <c r="AG19" i="8"/>
  <c r="I18" i="13" s="1"/>
  <c r="AG20" i="8"/>
  <c r="I19" i="13" s="1"/>
  <c r="AG21" i="8"/>
  <c r="I20" i="13" s="1"/>
  <c r="AG4" i="8"/>
  <c r="I3" i="13" s="1"/>
  <c r="AF5" i="7"/>
  <c r="H4" i="13" s="1"/>
  <c r="AF6" i="7"/>
  <c r="H5" i="13" s="1"/>
  <c r="AF7" i="7"/>
  <c r="H6" i="13" s="1"/>
  <c r="AF8" i="7"/>
  <c r="H7" i="13" s="1"/>
  <c r="AF9" i="7"/>
  <c r="H8" i="13" s="1"/>
  <c r="AF10" i="7"/>
  <c r="H9" i="13" s="1"/>
  <c r="AF11" i="7"/>
  <c r="H10" i="13" s="1"/>
  <c r="AF12" i="7"/>
  <c r="H11" i="13" s="1"/>
  <c r="AF13" i="7"/>
  <c r="H12" i="13" s="1"/>
  <c r="AF14" i="7"/>
  <c r="H13" i="13" s="1"/>
  <c r="AF15" i="7"/>
  <c r="H14" i="13" s="1"/>
  <c r="AF16" i="7"/>
  <c r="H15" i="13" s="1"/>
  <c r="AF17" i="7"/>
  <c r="H16" i="13" s="1"/>
  <c r="AF18" i="7"/>
  <c r="H17" i="13" s="1"/>
  <c r="AF19" i="7"/>
  <c r="H18" i="13" s="1"/>
  <c r="AF20" i="7"/>
  <c r="H19" i="13" s="1"/>
  <c r="AF21" i="7"/>
  <c r="H20" i="13" s="1"/>
  <c r="AF4" i="7"/>
  <c r="H3" i="13" s="1"/>
  <c r="AG5" i="6"/>
  <c r="G4" i="13" s="1"/>
  <c r="AG6" i="6"/>
  <c r="G5" i="13" s="1"/>
  <c r="AG7" i="6"/>
  <c r="G6" i="13" s="1"/>
  <c r="AG8" i="6"/>
  <c r="G7" i="13" s="1"/>
  <c r="AG9" i="6"/>
  <c r="G8" i="13" s="1"/>
  <c r="AG10" i="6"/>
  <c r="G9" i="13" s="1"/>
  <c r="AG11" i="6"/>
  <c r="G10" i="13" s="1"/>
  <c r="AG12" i="6"/>
  <c r="G11" i="13" s="1"/>
  <c r="AG13" i="6"/>
  <c r="G12" i="13" s="1"/>
  <c r="AG14" i="6"/>
  <c r="G13" i="13" s="1"/>
  <c r="AG15" i="6"/>
  <c r="G14" i="13" s="1"/>
  <c r="AG16" i="6"/>
  <c r="G15" i="13" s="1"/>
  <c r="AG17" i="6"/>
  <c r="G16" i="13" s="1"/>
  <c r="AG18" i="6"/>
  <c r="G17" i="13" s="1"/>
  <c r="AG19" i="6"/>
  <c r="G18" i="13" s="1"/>
  <c r="AG20" i="6"/>
  <c r="G19" i="13" s="1"/>
  <c r="AG21" i="6"/>
  <c r="G20" i="13" s="1"/>
  <c r="AG4" i="6"/>
  <c r="G3" i="13" s="1"/>
  <c r="AD5" i="5"/>
  <c r="F4" i="13" s="1"/>
  <c r="AD6" i="5"/>
  <c r="F5" i="13" s="1"/>
  <c r="AD7" i="5"/>
  <c r="F6" i="13" s="1"/>
  <c r="AD8" i="5"/>
  <c r="F7" i="13" s="1"/>
  <c r="AD9" i="5"/>
  <c r="F8" i="13" s="1"/>
  <c r="AD10" i="5"/>
  <c r="F9" i="13" s="1"/>
  <c r="AD11" i="5"/>
  <c r="F10" i="13" s="1"/>
  <c r="AD12" i="5"/>
  <c r="F11" i="13" s="1"/>
  <c r="AD13" i="5"/>
  <c r="F12" i="13" s="1"/>
  <c r="AD14" i="5"/>
  <c r="F13" i="13" s="1"/>
  <c r="AD15" i="5"/>
  <c r="F14" i="13" s="1"/>
  <c r="AD16" i="5"/>
  <c r="F15" i="13" s="1"/>
  <c r="AD17" i="5"/>
  <c r="F16" i="13" s="1"/>
  <c r="AD18" i="5"/>
  <c r="F17" i="13" s="1"/>
  <c r="AD19" i="5"/>
  <c r="F18" i="13" s="1"/>
  <c r="AD20" i="5"/>
  <c r="F19" i="13" s="1"/>
  <c r="AD21" i="5"/>
  <c r="F20" i="13" s="1"/>
  <c r="AD4" i="5"/>
  <c r="F3" i="13" s="1"/>
  <c r="AG5" i="4"/>
  <c r="E4" i="13" s="1"/>
  <c r="AG6" i="4"/>
  <c r="E5" i="13" s="1"/>
  <c r="AG7" i="4"/>
  <c r="E6" i="13" s="1"/>
  <c r="AG8" i="4"/>
  <c r="E7" i="13" s="1"/>
  <c r="AG9" i="4"/>
  <c r="E8" i="13" s="1"/>
  <c r="AG10" i="4"/>
  <c r="E9" i="13" s="1"/>
  <c r="AG11" i="4"/>
  <c r="E10" i="13" s="1"/>
  <c r="AG12" i="4"/>
  <c r="E11" i="13" s="1"/>
  <c r="AG13" i="4"/>
  <c r="E12" i="13" s="1"/>
  <c r="AG14" i="4"/>
  <c r="E13" i="13" s="1"/>
  <c r="AG15" i="4"/>
  <c r="E14" i="13" s="1"/>
  <c r="AG16" i="4"/>
  <c r="E15" i="13" s="1"/>
  <c r="AG17" i="4"/>
  <c r="E16" i="13" s="1"/>
  <c r="AG18" i="4"/>
  <c r="E17" i="13" s="1"/>
  <c r="AG19" i="4"/>
  <c r="E18" i="13" s="1"/>
  <c r="AG20" i="4"/>
  <c r="E19" i="13" s="1"/>
  <c r="AG21" i="4"/>
  <c r="E20" i="13" s="1"/>
  <c r="AG4" i="4"/>
  <c r="E3" i="13" s="1"/>
  <c r="AG5" i="3"/>
  <c r="D4" i="13" s="1"/>
  <c r="AG6" i="3"/>
  <c r="D5" i="13" s="1"/>
  <c r="AG7" i="3"/>
  <c r="D6" i="13" s="1"/>
  <c r="AG8" i="3"/>
  <c r="D7" i="13" s="1"/>
  <c r="AG9" i="3"/>
  <c r="D8" i="13" s="1"/>
  <c r="AG10" i="3"/>
  <c r="D9" i="13" s="1"/>
  <c r="AG11" i="3"/>
  <c r="D10" i="13" s="1"/>
  <c r="AG12" i="3"/>
  <c r="D11" i="13" s="1"/>
  <c r="AG13" i="3"/>
  <c r="D12" i="13" s="1"/>
  <c r="AG14" i="3"/>
  <c r="D13" i="13" s="1"/>
  <c r="AG15" i="3"/>
  <c r="D14" i="13" s="1"/>
  <c r="AG16" i="3"/>
  <c r="D15" i="13" s="1"/>
  <c r="AG17" i="3"/>
  <c r="D16" i="13" s="1"/>
  <c r="AG18" i="3"/>
  <c r="D17" i="13" s="1"/>
  <c r="AG19" i="3"/>
  <c r="D18" i="13" s="1"/>
  <c r="AG20" i="3"/>
  <c r="D19" i="13" s="1"/>
  <c r="AG21" i="3"/>
  <c r="D20" i="13" s="1"/>
  <c r="AG4" i="3"/>
  <c r="D3" i="13" s="1"/>
  <c r="AF5" i="2"/>
  <c r="C4" i="13" s="1"/>
  <c r="AF6" i="2"/>
  <c r="C5" i="13" s="1"/>
  <c r="AF7" i="2"/>
  <c r="C6" i="13" s="1"/>
  <c r="AF8" i="2"/>
  <c r="C7" i="13" s="1"/>
  <c r="AF9" i="2"/>
  <c r="C8" i="13" s="1"/>
  <c r="AF10" i="2"/>
  <c r="C9" i="13" s="1"/>
  <c r="AF11" i="2"/>
  <c r="C10" i="13" s="1"/>
  <c r="AF12" i="2"/>
  <c r="C11" i="13" s="1"/>
  <c r="AF13" i="2"/>
  <c r="C12" i="13" s="1"/>
  <c r="AF14" i="2"/>
  <c r="C13" i="13" s="1"/>
  <c r="AF15" i="2"/>
  <c r="C14" i="13" s="1"/>
  <c r="AF16" i="2"/>
  <c r="C15" i="13" s="1"/>
  <c r="AF17" i="2"/>
  <c r="C16" i="13" s="1"/>
  <c r="AF18" i="2"/>
  <c r="C17" i="13" s="1"/>
  <c r="AF19" i="2"/>
  <c r="C18" i="13" s="1"/>
  <c r="AF20" i="2"/>
  <c r="C19" i="13" s="1"/>
  <c r="AF21" i="2"/>
  <c r="C20" i="13" s="1"/>
  <c r="AF4" i="2"/>
  <c r="C3" i="13" s="1"/>
  <c r="AG5" i="1"/>
  <c r="B4" i="13" s="1"/>
  <c r="AG6" i="1"/>
  <c r="B5" i="13" s="1"/>
  <c r="N5" i="13" s="1"/>
  <c r="AG7" i="1"/>
  <c r="B6" i="13" s="1"/>
  <c r="AG8" i="1"/>
  <c r="B7" i="13" s="1"/>
  <c r="AG9" i="1"/>
  <c r="B8" i="13" s="1"/>
  <c r="AG10" i="1"/>
  <c r="B9" i="13" s="1"/>
  <c r="N9" i="13" s="1"/>
  <c r="AG11" i="1"/>
  <c r="B10" i="13" s="1"/>
  <c r="AG12" i="1"/>
  <c r="B11" i="13" s="1"/>
  <c r="AG13" i="1"/>
  <c r="B12" i="13" s="1"/>
  <c r="N12" i="13" s="1"/>
  <c r="AG14" i="1"/>
  <c r="B13" i="13" s="1"/>
  <c r="N13" i="13" s="1"/>
  <c r="AG15" i="1"/>
  <c r="B14" i="13" s="1"/>
  <c r="AG16" i="1"/>
  <c r="B15" i="13" s="1"/>
  <c r="AG17" i="1"/>
  <c r="B16" i="13" s="1"/>
  <c r="N16" i="13" s="1"/>
  <c r="AG18" i="1"/>
  <c r="B17" i="13" s="1"/>
  <c r="N17" i="13" s="1"/>
  <c r="AG19" i="1"/>
  <c r="B18" i="13" s="1"/>
  <c r="AG20" i="1"/>
  <c r="B19" i="13" s="1"/>
  <c r="AG21" i="1"/>
  <c r="B20" i="13" s="1"/>
  <c r="N20" i="13" s="1"/>
  <c r="AG4" i="1"/>
  <c r="B3" i="13" s="1"/>
  <c r="N3" i="13" s="1"/>
  <c r="N8" i="13" l="1"/>
  <c r="N4" i="13"/>
  <c r="N19" i="13"/>
  <c r="N15" i="13"/>
  <c r="N11" i="13"/>
  <c r="N7" i="13"/>
  <c r="N18" i="13"/>
  <c r="N14" i="13"/>
  <c r="N10" i="13"/>
  <c r="N6" i="13"/>
</calcChain>
</file>

<file path=xl/sharedStrings.xml><?xml version="1.0" encoding="utf-8"?>
<sst xmlns="http://schemas.openxmlformats.org/spreadsheetml/2006/main" count="285" uniqueCount="34">
  <si>
    <t>กระบวนงาน</t>
  </si>
  <si>
    <t>ประจำเดือน ตุลาคม 2565</t>
  </si>
  <si>
    <t>ข้อมูลสถิติผู้เข้าใช้งาน (Walk in) งานอนุญาตเพาะพันธุ์ ค้า ครอบครองสัตว์ป่าคุ้มครองที่ได้มาจากการเพาะพันธุ์ ประจำปีงบประมาณ 2566 (ตุลาคม 2565 - กันยายน 2566)</t>
  </si>
  <si>
    <t>การขอรับใบอนุญาตให้เพาะพันธุ์สัตว์ป่าสงวนหรือสัตว์ป่าคุ้มครอง</t>
  </si>
  <si>
    <t>การต่ออายุใบอนุญาตให้เพาะพันธุ์สัตว์ป่าสงวนหรือสัตว์ป่าคุ้มครอง</t>
  </si>
  <si>
    <t>การขอรับโอนใบอนุญาตให้เพาะพันธุ์สัตว์ป่าสงวนหรือสัตว์ป่าคุ้มครอง</t>
  </si>
  <si>
    <t>การขอใบแทนใบอนุญาตให้เพาะพันธุ์สัตว์ป่าสงวนหรือสัตว์ป่าคุ้มครอง</t>
  </si>
  <si>
    <t>การขอรับใบอนุญาตให้ค้าสัตว์ป่าคุ้มครองที่ได้มาจากการเพาะพันธุ์</t>
  </si>
  <si>
    <t>การขอต่ออายุใบอนุญาตให้ค้าสัตว์ป่าคุ้มครองที่ได้มาจากการเพาะพันธุ์</t>
  </si>
  <si>
    <t>การขอรับโอนใบอนุญาตให้ค้าสัตว์ป่าคุ้มครองที่ได้มาจากการเพาะพันธุ์</t>
  </si>
  <si>
    <t>การขอใบแทนใบอนุญาตให้ค้าสัตว์ป่าคุ้มครองที่ได้มาจากการเพาะพันธุ์</t>
  </si>
  <si>
    <t>การขอรับใบอนุญาตให้นำสัตว์ป่าคุ้มครองเคลื่อนที่เพื่อการค้า</t>
  </si>
  <si>
    <t>การขอรับใบอนุญาตให้มีไว้ในครอบครองซึ่งสัตว์ป่าที่ได้มาจากการเพาะพันธุ์</t>
  </si>
  <si>
    <t>การขอต่ออายุใบอนุญาตให้มีไว้ในครอบครองซึ่งสัตว์ป่าที่ได้มาจากการเพาะพันธุ์</t>
  </si>
  <si>
    <t>การขอรับโอนใบอนุญาตให้มีไว้ในครอบครองซึ่งสัตว์ป่าที่ได้มาจากการเพาะพันธุ์</t>
  </si>
  <si>
    <t>การขอใบแทนใบอนุญาตให้มีไว้ในครอบครองซึ่งสัตว์ป่าที่ได้มาจากการเพาะพันธุ์</t>
  </si>
  <si>
    <t>ขอแจ้งเปลี่ยนแปลงจำนวน/สถานที่ครอบครองสัตว์ป่า</t>
  </si>
  <si>
    <t>ขอทำเครื่องหมายประจำตัวสัตว์ป่า</t>
  </si>
  <si>
    <t>การยื่นบัญชีแสดงชนิดและจำนวนสัตว์ป่า</t>
  </si>
  <si>
    <t>การยื่นบัญชีรับและจำหน่ายสัตว์ป่าคุ้มครอง ซากของสัตว์ป่าคุ้มครอง หรือผลิตภัณฑ์ที่ทำจากซากของสัตว์ป่าดังกล่าว</t>
  </si>
  <si>
    <t>การยื่นแจ้งความประสงค์จะค้าสัตว์คุ้มครองที่เพาะพันธุ์ได้และซากของสัตว์ป่า</t>
  </si>
  <si>
    <t>ประจำเดือน พฤศจิกายน 2565</t>
  </si>
  <si>
    <t>ประจำเดือน ธันวาคม 2565</t>
  </si>
  <si>
    <t>ประจำเดือน มกราคม 2566</t>
  </si>
  <si>
    <t>ประจำเดือน กุมภาพันธ์ 2566</t>
  </si>
  <si>
    <t>ประจำเดือน มีนาคม 2566</t>
  </si>
  <si>
    <t>ประจำเดือน เมษายน 2566</t>
  </si>
  <si>
    <t>ประจำเดือน พฤษภาคม 2566</t>
  </si>
  <si>
    <t>ประจำเดือน มิถุนายน 2566</t>
  </si>
  <si>
    <t>ประจำเดือน กรกฎาคม 2566</t>
  </si>
  <si>
    <t>ประจำเดือน สิงหาคม 2566</t>
  </si>
  <si>
    <t>ประจำเดือน กันยายน 2566</t>
  </si>
  <si>
    <t>รวม</t>
  </si>
  <si>
    <t>ข้อมูลสถิติผู้เข้าใช้งาน (Walk in) งานอนุญาตเพาะพันธุ์ ค้า ครอบครองสัตว์ป่าคุ้มครองที่ได้มาจากการเพาะพันธุ์ 
ประจำปีงบประมาณ พ.ศ. 2566 
(ตุลาคม 2565 - 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</si>
</sst>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#,##0;&quot;-&quot;;"/>
  </numFmts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6" xfId="0" applyFont="1" applyBorder="1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14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0" xfId="0" applyFont="1" applyFill="1"/>
    <xf numFmtId="0" fontId="1" fillId="0" borderId="9" xfId="0" applyFont="1" applyFill="1" applyBorder="1"/>
    <xf numFmtId="0" fontId="1" fillId="0" borderId="11" xfId="0" applyFont="1" applyFill="1" applyBorder="1"/>
    <xf numFmtId="0" fontId="1" fillId="0" borderId="10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1" fillId="0" borderId="6" xfId="0" applyFont="1" applyFill="1" applyBorder="1"/>
    <xf numFmtId="0" fontId="2" fillId="2" borderId="14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Fill="1"/>
    <xf numFmtId="17" fontId="2" fillId="0" borderId="17" xfId="0" applyNumberFormat="1" applyFont="1" applyFill="1" applyBorder="1" applyAlignment="1">
      <alignment horizontal="center" textRotation="90"/>
    </xf>
    <xf numFmtId="0" fontId="2" fillId="0" borderId="18" xfId="0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1" fillId="0" borderId="28" xfId="0" applyFont="1" applyFill="1" applyBorder="1"/>
    <xf numFmtId="0" fontId="1" fillId="0" borderId="29" xfId="0" applyFont="1" applyFill="1" applyBorder="1"/>
    <xf numFmtId="0" fontId="1" fillId="0" borderId="30" xfId="0" applyFont="1" applyFill="1" applyBorder="1"/>
    <xf numFmtId="17" fontId="2" fillId="0" borderId="16" xfId="0" applyNumberFormat="1" applyFont="1" applyFill="1" applyBorder="1" applyAlignment="1">
      <alignment horizontal="center" textRotation="90"/>
    </xf>
    <xf numFmtId="0" fontId="1" fillId="0" borderId="19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tabSelected="1" zoomScale="90" zoomScaleNormal="90" workbookViewId="0">
      <selection activeCell="Q14" sqref="Q14"/>
    </sheetView>
  </sheetViews>
  <sheetFormatPr defaultColWidth="9" defaultRowHeight="21"/>
  <cols>
    <col min="1" max="1" width="69.140625" style="63" customWidth="1"/>
    <col min="2" max="13" width="4.42578125" style="63" customWidth="1"/>
    <col min="14" max="32" width="9" style="63" customWidth="1"/>
    <col min="33" max="33" width="9" style="62"/>
    <col min="34" max="16384" width="9" style="63"/>
  </cols>
  <sheetData>
    <row r="1" spans="1:33" s="60" customFormat="1" ht="75" customHeight="1" thickBot="1">
      <c r="A1" s="85" t="s">
        <v>33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59"/>
    </row>
    <row r="2" spans="1:33" ht="40.5" customHeight="1" thickBot="1">
      <c r="A2" s="77" t="s">
        <v>0</v>
      </c>
      <c r="B2" s="81">
        <v>243162</v>
      </c>
      <c r="C2" s="70">
        <v>243193</v>
      </c>
      <c r="D2" s="70">
        <v>243223</v>
      </c>
      <c r="E2" s="70">
        <v>243254</v>
      </c>
      <c r="F2" s="70">
        <v>243285</v>
      </c>
      <c r="G2" s="70">
        <v>243313</v>
      </c>
      <c r="H2" s="70">
        <v>243344</v>
      </c>
      <c r="I2" s="70">
        <v>243374</v>
      </c>
      <c r="J2" s="70">
        <v>243405</v>
      </c>
      <c r="K2" s="70">
        <v>243435</v>
      </c>
      <c r="L2" s="70">
        <v>243466</v>
      </c>
      <c r="M2" s="70">
        <v>243497</v>
      </c>
      <c r="N2" s="71" t="s">
        <v>32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3">
      <c r="A3" s="78" t="s">
        <v>3</v>
      </c>
      <c r="B3" s="82">
        <f>'ตุลาคม 2565'!AG4</f>
        <v>4</v>
      </c>
      <c r="C3" s="72">
        <f>'พฤศจิกายน 2565'!AF4</f>
        <v>7</v>
      </c>
      <c r="D3" s="72">
        <f>'ธันวาคม 2565'!AG4</f>
        <v>2</v>
      </c>
      <c r="E3" s="72">
        <f>'มกราคม 2566'!AG4</f>
        <v>0</v>
      </c>
      <c r="F3" s="72">
        <f>'กุมภาพันธ์ 2566'!AD4</f>
        <v>0</v>
      </c>
      <c r="G3" s="72">
        <f>'มีนาคม 2566'!AG4</f>
        <v>3</v>
      </c>
      <c r="H3" s="72">
        <f>'เมษายน 2566'!AF4</f>
        <v>1</v>
      </c>
      <c r="I3" s="72">
        <f>'พฤษภาคม 2566'!AG4</f>
        <v>1</v>
      </c>
      <c r="J3" s="72">
        <f>'มิถุนายน 2566'!AF4</f>
        <v>3</v>
      </c>
      <c r="K3" s="72">
        <f>'กรกฎาคม 2566'!AG4</f>
        <v>0</v>
      </c>
      <c r="L3" s="72">
        <f>'สิงหาคม 2566'!AG4</f>
        <v>6</v>
      </c>
      <c r="M3" s="72">
        <f>'กันยายน 2566'!AF4</f>
        <v>3</v>
      </c>
      <c r="N3" s="73">
        <f>SUM(B3:M3)</f>
        <v>30</v>
      </c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63"/>
    </row>
    <row r="4" spans="1:33">
      <c r="A4" s="79" t="s">
        <v>4</v>
      </c>
      <c r="B4" s="83">
        <f>'ตุลาคม 2565'!AG5</f>
        <v>1</v>
      </c>
      <c r="C4" s="65">
        <f>'พฤศจิกายน 2565'!AF5</f>
        <v>2</v>
      </c>
      <c r="D4" s="65">
        <f>'ธันวาคม 2565'!AG5</f>
        <v>2</v>
      </c>
      <c r="E4" s="65">
        <f>'มกราคม 2566'!AG5</f>
        <v>1</v>
      </c>
      <c r="F4" s="65">
        <f>'กุมภาพันธ์ 2566'!AD5</f>
        <v>1</v>
      </c>
      <c r="G4" s="65">
        <f>'มีนาคม 2566'!AG5</f>
        <v>0</v>
      </c>
      <c r="H4" s="65">
        <f>'เมษายน 2566'!AF5</f>
        <v>0</v>
      </c>
      <c r="I4" s="65">
        <f>'พฤษภาคม 2566'!AG5</f>
        <v>0</v>
      </c>
      <c r="J4" s="65">
        <f>'มิถุนายน 2566'!AF5</f>
        <v>0</v>
      </c>
      <c r="K4" s="65">
        <f>'กรกฎาคม 2566'!AG5</f>
        <v>0</v>
      </c>
      <c r="L4" s="65">
        <f>'สิงหาคม 2566'!AG5</f>
        <v>0</v>
      </c>
      <c r="M4" s="65">
        <f>'กันยายน 2566'!AF5</f>
        <v>0</v>
      </c>
      <c r="N4" s="74">
        <f t="shared" ref="N4:N20" si="0">SUM(B4:M4)</f>
        <v>7</v>
      </c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63"/>
    </row>
    <row r="5" spans="1:33">
      <c r="A5" s="79" t="s">
        <v>5</v>
      </c>
      <c r="B5" s="83">
        <f>'ตุลาคม 2565'!AG6</f>
        <v>0</v>
      </c>
      <c r="C5" s="65">
        <f>'พฤศจิกายน 2565'!AF6</f>
        <v>0</v>
      </c>
      <c r="D5" s="65">
        <f>'ธันวาคม 2565'!AG6</f>
        <v>0</v>
      </c>
      <c r="E5" s="65">
        <f>'มกราคม 2566'!AG6</f>
        <v>0</v>
      </c>
      <c r="F5" s="65">
        <f>'กุมภาพันธ์ 2566'!AD6</f>
        <v>0</v>
      </c>
      <c r="G5" s="65">
        <f>'มีนาคม 2566'!AG6</f>
        <v>0</v>
      </c>
      <c r="H5" s="65">
        <f>'เมษายน 2566'!AF6</f>
        <v>0</v>
      </c>
      <c r="I5" s="65">
        <f>'พฤษภาคม 2566'!AG6</f>
        <v>0</v>
      </c>
      <c r="J5" s="65">
        <f>'มิถุนายน 2566'!AF6</f>
        <v>0</v>
      </c>
      <c r="K5" s="65">
        <f>'กรกฎาคม 2566'!AG6</f>
        <v>0</v>
      </c>
      <c r="L5" s="65">
        <f>'สิงหาคม 2566'!AG6</f>
        <v>0</v>
      </c>
      <c r="M5" s="65">
        <f>'กันยายน 2566'!AF6</f>
        <v>0</v>
      </c>
      <c r="N5" s="74">
        <f t="shared" si="0"/>
        <v>0</v>
      </c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63"/>
    </row>
    <row r="6" spans="1:33" ht="21.75" thickBot="1">
      <c r="A6" s="80" t="s">
        <v>6</v>
      </c>
      <c r="B6" s="84">
        <f>'ตุลาคม 2565'!AG7</f>
        <v>0</v>
      </c>
      <c r="C6" s="75">
        <f>'พฤศจิกายน 2565'!AF7</f>
        <v>0</v>
      </c>
      <c r="D6" s="75">
        <f>'ธันวาคม 2565'!AG7</f>
        <v>0</v>
      </c>
      <c r="E6" s="75">
        <f>'มกราคม 2566'!AG7</f>
        <v>0</v>
      </c>
      <c r="F6" s="75">
        <f>'กุมภาพันธ์ 2566'!AD7</f>
        <v>0</v>
      </c>
      <c r="G6" s="75">
        <f>'มีนาคม 2566'!AG7</f>
        <v>0</v>
      </c>
      <c r="H6" s="75">
        <f>'เมษายน 2566'!AF7</f>
        <v>0</v>
      </c>
      <c r="I6" s="75">
        <f>'พฤษภาคม 2566'!AG7</f>
        <v>0</v>
      </c>
      <c r="J6" s="75">
        <f>'มิถุนายน 2566'!AF7</f>
        <v>0</v>
      </c>
      <c r="K6" s="75">
        <f>'กรกฎาคม 2566'!AG7</f>
        <v>0</v>
      </c>
      <c r="L6" s="75">
        <f>'สิงหาคม 2566'!AG7</f>
        <v>0</v>
      </c>
      <c r="M6" s="75">
        <f>'กันยายน 2566'!AF7</f>
        <v>0</v>
      </c>
      <c r="N6" s="76">
        <f t="shared" si="0"/>
        <v>0</v>
      </c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63"/>
    </row>
    <row r="7" spans="1:33">
      <c r="A7" s="78" t="s">
        <v>7</v>
      </c>
      <c r="B7" s="82">
        <f>'ตุลาคม 2565'!AG8</f>
        <v>4</v>
      </c>
      <c r="C7" s="72">
        <f>'พฤศจิกายน 2565'!AF8</f>
        <v>3</v>
      </c>
      <c r="D7" s="72">
        <f>'ธันวาคม 2565'!AG8</f>
        <v>0</v>
      </c>
      <c r="E7" s="72">
        <f>'มกราคม 2566'!AG8</f>
        <v>1</v>
      </c>
      <c r="F7" s="72">
        <f>'กุมภาพันธ์ 2566'!AD8</f>
        <v>0</v>
      </c>
      <c r="G7" s="72">
        <f>'มีนาคม 2566'!AG8</f>
        <v>1</v>
      </c>
      <c r="H7" s="72">
        <f>'เมษายน 2566'!AF8</f>
        <v>1</v>
      </c>
      <c r="I7" s="72">
        <f>'พฤษภาคม 2566'!AG8</f>
        <v>2</v>
      </c>
      <c r="J7" s="72">
        <f>'มิถุนายน 2566'!AF8</f>
        <v>1</v>
      </c>
      <c r="K7" s="72">
        <f>'กรกฎาคม 2566'!AG8</f>
        <v>1</v>
      </c>
      <c r="L7" s="72">
        <f>'สิงหาคม 2566'!AG8</f>
        <v>1</v>
      </c>
      <c r="M7" s="72">
        <f>'กันยายน 2566'!AF8</f>
        <v>0</v>
      </c>
      <c r="N7" s="73">
        <f t="shared" si="0"/>
        <v>15</v>
      </c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63"/>
    </row>
    <row r="8" spans="1:33">
      <c r="A8" s="79" t="s">
        <v>8</v>
      </c>
      <c r="B8" s="83">
        <f>'ตุลาคม 2565'!AG9</f>
        <v>0</v>
      </c>
      <c r="C8" s="65">
        <f>'พฤศจิกายน 2565'!AF9</f>
        <v>3</v>
      </c>
      <c r="D8" s="65">
        <f>'ธันวาคม 2565'!AG9</f>
        <v>1</v>
      </c>
      <c r="E8" s="65">
        <f>'มกราคม 2566'!AG9</f>
        <v>0</v>
      </c>
      <c r="F8" s="65">
        <f>'กุมภาพันธ์ 2566'!AD9</f>
        <v>0</v>
      </c>
      <c r="G8" s="65">
        <f>'มีนาคม 2566'!AG9</f>
        <v>2</v>
      </c>
      <c r="H8" s="65">
        <f>'เมษายน 2566'!AF9</f>
        <v>0</v>
      </c>
      <c r="I8" s="65">
        <f>'พฤษภาคม 2566'!AG9</f>
        <v>0</v>
      </c>
      <c r="J8" s="65">
        <f>'มิถุนายน 2566'!AF9</f>
        <v>1</v>
      </c>
      <c r="K8" s="65">
        <f>'กรกฎาคม 2566'!AG9</f>
        <v>1</v>
      </c>
      <c r="L8" s="65">
        <f>'สิงหาคม 2566'!AG9</f>
        <v>0</v>
      </c>
      <c r="M8" s="65">
        <f>'กันยายน 2566'!AF9</f>
        <v>0</v>
      </c>
      <c r="N8" s="74">
        <f t="shared" si="0"/>
        <v>8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63"/>
    </row>
    <row r="9" spans="1:33">
      <c r="A9" s="79" t="s">
        <v>9</v>
      </c>
      <c r="B9" s="83">
        <f>'ตุลาคม 2565'!AG10</f>
        <v>0</v>
      </c>
      <c r="C9" s="65">
        <f>'พฤศจิกายน 2565'!AF10</f>
        <v>0</v>
      </c>
      <c r="D9" s="65">
        <f>'ธันวาคม 2565'!AG10</f>
        <v>0</v>
      </c>
      <c r="E9" s="65">
        <f>'มกราคม 2566'!AG10</f>
        <v>0</v>
      </c>
      <c r="F9" s="65">
        <f>'กุมภาพันธ์ 2566'!AD10</f>
        <v>0</v>
      </c>
      <c r="G9" s="65">
        <f>'มีนาคม 2566'!AG10</f>
        <v>0</v>
      </c>
      <c r="H9" s="65">
        <f>'เมษายน 2566'!AF10</f>
        <v>0</v>
      </c>
      <c r="I9" s="65">
        <f>'พฤษภาคม 2566'!AG10</f>
        <v>0</v>
      </c>
      <c r="J9" s="65">
        <f>'มิถุนายน 2566'!AF10</f>
        <v>0</v>
      </c>
      <c r="K9" s="65">
        <f>'กรกฎาคม 2566'!AG10</f>
        <v>0</v>
      </c>
      <c r="L9" s="65">
        <f>'สิงหาคม 2566'!AG10</f>
        <v>0</v>
      </c>
      <c r="M9" s="65">
        <f>'กันยายน 2566'!AF10</f>
        <v>0</v>
      </c>
      <c r="N9" s="74">
        <f t="shared" si="0"/>
        <v>0</v>
      </c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63"/>
    </row>
    <row r="10" spans="1:33">
      <c r="A10" s="79" t="s">
        <v>10</v>
      </c>
      <c r="B10" s="83">
        <f>'ตุลาคม 2565'!AG11</f>
        <v>0</v>
      </c>
      <c r="C10" s="65">
        <f>'พฤศจิกายน 2565'!AF11</f>
        <v>0</v>
      </c>
      <c r="D10" s="65">
        <f>'ธันวาคม 2565'!AG11</f>
        <v>0</v>
      </c>
      <c r="E10" s="65">
        <f>'มกราคม 2566'!AG11</f>
        <v>0</v>
      </c>
      <c r="F10" s="65">
        <f>'กุมภาพันธ์ 2566'!AD11</f>
        <v>0</v>
      </c>
      <c r="G10" s="65">
        <f>'มีนาคม 2566'!AG11</f>
        <v>0</v>
      </c>
      <c r="H10" s="65">
        <f>'เมษายน 2566'!AF11</f>
        <v>0</v>
      </c>
      <c r="I10" s="65">
        <f>'พฤษภาคม 2566'!AG11</f>
        <v>0</v>
      </c>
      <c r="J10" s="65">
        <f>'มิถุนายน 2566'!AF11</f>
        <v>0</v>
      </c>
      <c r="K10" s="65">
        <f>'กรกฎาคม 2566'!AG11</f>
        <v>0</v>
      </c>
      <c r="L10" s="65">
        <f>'สิงหาคม 2566'!AG11</f>
        <v>0</v>
      </c>
      <c r="M10" s="65">
        <f>'กันยายน 2566'!AF11</f>
        <v>0</v>
      </c>
      <c r="N10" s="74">
        <f t="shared" si="0"/>
        <v>0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63"/>
    </row>
    <row r="11" spans="1:33" ht="21.75" thickBot="1">
      <c r="A11" s="80" t="s">
        <v>11</v>
      </c>
      <c r="B11" s="84">
        <f>'ตุลาคม 2565'!AG12</f>
        <v>0</v>
      </c>
      <c r="C11" s="75">
        <f>'พฤศจิกายน 2565'!AF12</f>
        <v>0</v>
      </c>
      <c r="D11" s="75">
        <f>'ธันวาคม 2565'!AG12</f>
        <v>0</v>
      </c>
      <c r="E11" s="75">
        <f>'มกราคม 2566'!AG12</f>
        <v>0</v>
      </c>
      <c r="F11" s="75">
        <f>'กุมภาพันธ์ 2566'!AD12</f>
        <v>0</v>
      </c>
      <c r="G11" s="75">
        <f>'มีนาคม 2566'!AG12</f>
        <v>0</v>
      </c>
      <c r="H11" s="75">
        <f>'เมษายน 2566'!AF12</f>
        <v>0</v>
      </c>
      <c r="I11" s="75">
        <f>'พฤษภาคม 2566'!AG12</f>
        <v>0</v>
      </c>
      <c r="J11" s="75">
        <f>'มิถุนายน 2566'!AF12</f>
        <v>0</v>
      </c>
      <c r="K11" s="75">
        <f>'กรกฎาคม 2566'!AG12</f>
        <v>0</v>
      </c>
      <c r="L11" s="75">
        <f>'สิงหาคม 2566'!AG12</f>
        <v>0</v>
      </c>
      <c r="M11" s="75">
        <f>'กันยายน 2566'!AF12</f>
        <v>0</v>
      </c>
      <c r="N11" s="76">
        <f t="shared" si="0"/>
        <v>0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63"/>
    </row>
    <row r="12" spans="1:33">
      <c r="A12" s="78" t="s">
        <v>12</v>
      </c>
      <c r="B12" s="82">
        <f>'ตุลาคม 2565'!AG13</f>
        <v>25</v>
      </c>
      <c r="C12" s="72">
        <f>'พฤศจิกายน 2565'!AF13</f>
        <v>22</v>
      </c>
      <c r="D12" s="72">
        <f>'ธันวาคม 2565'!AG13</f>
        <v>20</v>
      </c>
      <c r="E12" s="72">
        <f>'มกราคม 2566'!AG13</f>
        <v>13</v>
      </c>
      <c r="F12" s="72">
        <f>'กุมภาพันธ์ 2566'!AD13</f>
        <v>25</v>
      </c>
      <c r="G12" s="72">
        <f>'มีนาคม 2566'!AG13</f>
        <v>22</v>
      </c>
      <c r="H12" s="72">
        <f>'เมษายน 2566'!AF13</f>
        <v>12</v>
      </c>
      <c r="I12" s="72">
        <f>'พฤษภาคม 2566'!AG13</f>
        <v>15</v>
      </c>
      <c r="J12" s="72">
        <f>'มิถุนายน 2566'!AF13</f>
        <v>27</v>
      </c>
      <c r="K12" s="72">
        <f>'กรกฎาคม 2566'!AG13</f>
        <v>30</v>
      </c>
      <c r="L12" s="72">
        <f>'สิงหาคม 2566'!AG13</f>
        <v>33</v>
      </c>
      <c r="M12" s="72">
        <f>'กันยายน 2566'!AF13</f>
        <v>21</v>
      </c>
      <c r="N12" s="73">
        <f t="shared" si="0"/>
        <v>265</v>
      </c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63"/>
    </row>
    <row r="13" spans="1:33">
      <c r="A13" s="79" t="s">
        <v>13</v>
      </c>
      <c r="B13" s="83">
        <f>'ตุลาคม 2565'!AG14</f>
        <v>15</v>
      </c>
      <c r="C13" s="65">
        <f>'พฤศจิกายน 2565'!AF14</f>
        <v>7</v>
      </c>
      <c r="D13" s="65">
        <f>'ธันวาคม 2565'!AG14</f>
        <v>5</v>
      </c>
      <c r="E13" s="65">
        <f>'มกราคม 2566'!AG14</f>
        <v>5</v>
      </c>
      <c r="F13" s="65">
        <f>'กุมภาพันธ์ 2566'!AD14</f>
        <v>6</v>
      </c>
      <c r="G13" s="65">
        <f>'มีนาคม 2566'!AG14</f>
        <v>12</v>
      </c>
      <c r="H13" s="65">
        <f>'เมษายน 2566'!AF14</f>
        <v>6</v>
      </c>
      <c r="I13" s="65">
        <f>'พฤษภาคม 2566'!AG14</f>
        <v>7</v>
      </c>
      <c r="J13" s="65">
        <f>'มิถุนายน 2566'!AF14</f>
        <v>18</v>
      </c>
      <c r="K13" s="65">
        <f>'กรกฎาคม 2566'!AG14</f>
        <v>10</v>
      </c>
      <c r="L13" s="65">
        <f>'สิงหาคม 2566'!AG14</f>
        <v>15</v>
      </c>
      <c r="M13" s="65">
        <f>'กันยายน 2566'!AF14</f>
        <v>19</v>
      </c>
      <c r="N13" s="74">
        <f t="shared" si="0"/>
        <v>125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63"/>
    </row>
    <row r="14" spans="1:33">
      <c r="A14" s="79" t="s">
        <v>14</v>
      </c>
      <c r="B14" s="83">
        <f>'ตุลาคม 2565'!AG15</f>
        <v>0</v>
      </c>
      <c r="C14" s="65">
        <f>'พฤศจิกายน 2565'!AF15</f>
        <v>2</v>
      </c>
      <c r="D14" s="65">
        <f>'ธันวาคม 2565'!AG15</f>
        <v>0</v>
      </c>
      <c r="E14" s="65">
        <f>'มกราคม 2566'!AG15</f>
        <v>0</v>
      </c>
      <c r="F14" s="65">
        <f>'กุมภาพันธ์ 2566'!AD15</f>
        <v>0</v>
      </c>
      <c r="G14" s="65">
        <f>'มีนาคม 2566'!AG15</f>
        <v>0</v>
      </c>
      <c r="H14" s="65">
        <f>'เมษายน 2566'!AF15</f>
        <v>0</v>
      </c>
      <c r="I14" s="65">
        <f>'พฤษภาคม 2566'!AG15</f>
        <v>0</v>
      </c>
      <c r="J14" s="65">
        <f>'มิถุนายน 2566'!AF15</f>
        <v>0</v>
      </c>
      <c r="K14" s="65">
        <f>'กรกฎาคม 2566'!AG15</f>
        <v>0</v>
      </c>
      <c r="L14" s="65">
        <f>'สิงหาคม 2566'!AG15</f>
        <v>1</v>
      </c>
      <c r="M14" s="65">
        <f>'กันยายน 2566'!AF15</f>
        <v>0</v>
      </c>
      <c r="N14" s="74">
        <f t="shared" si="0"/>
        <v>3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63"/>
    </row>
    <row r="15" spans="1:33" ht="21.75" thickBot="1">
      <c r="A15" s="80" t="s">
        <v>15</v>
      </c>
      <c r="B15" s="84">
        <f>'ตุลาคม 2565'!AG16</f>
        <v>0</v>
      </c>
      <c r="C15" s="75">
        <f>'พฤศจิกายน 2565'!AF16</f>
        <v>0</v>
      </c>
      <c r="D15" s="75">
        <f>'ธันวาคม 2565'!AG16</f>
        <v>0</v>
      </c>
      <c r="E15" s="75">
        <f>'มกราคม 2566'!AG16</f>
        <v>0</v>
      </c>
      <c r="F15" s="75">
        <f>'กุมภาพันธ์ 2566'!AD16</f>
        <v>2</v>
      </c>
      <c r="G15" s="75">
        <f>'มีนาคม 2566'!AG16</f>
        <v>0</v>
      </c>
      <c r="H15" s="75">
        <f>'เมษายน 2566'!AF16</f>
        <v>0</v>
      </c>
      <c r="I15" s="75">
        <f>'พฤษภาคม 2566'!AG16</f>
        <v>0</v>
      </c>
      <c r="J15" s="75">
        <f>'มิถุนายน 2566'!AF16</f>
        <v>0</v>
      </c>
      <c r="K15" s="75">
        <f>'กรกฎาคม 2566'!AG16</f>
        <v>0</v>
      </c>
      <c r="L15" s="75">
        <f>'สิงหาคม 2566'!AG16</f>
        <v>1</v>
      </c>
      <c r="M15" s="75">
        <f>'กันยายน 2566'!AF16</f>
        <v>0</v>
      </c>
      <c r="N15" s="76">
        <f t="shared" si="0"/>
        <v>3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63"/>
    </row>
    <row r="16" spans="1:33">
      <c r="A16" s="78" t="s">
        <v>16</v>
      </c>
      <c r="B16" s="82">
        <f>'ตุลาคม 2565'!AG17</f>
        <v>10</v>
      </c>
      <c r="C16" s="72">
        <f>'พฤศจิกายน 2565'!AF17</f>
        <v>4</v>
      </c>
      <c r="D16" s="72">
        <f>'ธันวาคม 2565'!AG17</f>
        <v>6</v>
      </c>
      <c r="E16" s="72">
        <f>'มกราคม 2566'!AG17</f>
        <v>4</v>
      </c>
      <c r="F16" s="72">
        <f>'กุมภาพันธ์ 2566'!AD17</f>
        <v>1</v>
      </c>
      <c r="G16" s="72">
        <f>'มีนาคม 2566'!AG17</f>
        <v>3</v>
      </c>
      <c r="H16" s="72">
        <f>'เมษายน 2566'!AF17</f>
        <v>2</v>
      </c>
      <c r="I16" s="72">
        <f>'พฤษภาคม 2566'!AG17</f>
        <v>2</v>
      </c>
      <c r="J16" s="72">
        <f>'มิถุนายน 2566'!AF17</f>
        <v>3</v>
      </c>
      <c r="K16" s="72">
        <f>'กรกฎาคม 2566'!AG17</f>
        <v>7</v>
      </c>
      <c r="L16" s="72">
        <f>'สิงหาคม 2566'!AG17</f>
        <v>14</v>
      </c>
      <c r="M16" s="72">
        <f>'กันยายน 2566'!AF17</f>
        <v>8</v>
      </c>
      <c r="N16" s="73">
        <f t="shared" si="0"/>
        <v>64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63"/>
    </row>
    <row r="17" spans="1:33">
      <c r="A17" s="79" t="s">
        <v>17</v>
      </c>
      <c r="B17" s="83">
        <f>'ตุลาคม 2565'!AG18</f>
        <v>2</v>
      </c>
      <c r="C17" s="65">
        <f>'พฤศจิกายน 2565'!AF18</f>
        <v>3</v>
      </c>
      <c r="D17" s="65">
        <f>'ธันวาคม 2565'!AG18</f>
        <v>4</v>
      </c>
      <c r="E17" s="65">
        <f>'มกราคม 2566'!AG18</f>
        <v>5</v>
      </c>
      <c r="F17" s="65">
        <f>'กุมภาพันธ์ 2566'!AD18</f>
        <v>4</v>
      </c>
      <c r="G17" s="65">
        <f>'มีนาคม 2566'!AG18</f>
        <v>2</v>
      </c>
      <c r="H17" s="65">
        <f>'เมษายน 2566'!AF18</f>
        <v>1</v>
      </c>
      <c r="I17" s="65">
        <f>'พฤษภาคม 2566'!AG18</f>
        <v>3</v>
      </c>
      <c r="J17" s="65">
        <f>'มิถุนายน 2566'!AF18</f>
        <v>3</v>
      </c>
      <c r="K17" s="65">
        <f>'กรกฎาคม 2566'!AG18</f>
        <v>3</v>
      </c>
      <c r="L17" s="65">
        <f>'สิงหาคม 2566'!AG18</f>
        <v>6</v>
      </c>
      <c r="M17" s="65">
        <f>'กันยายน 2566'!AF18</f>
        <v>3</v>
      </c>
      <c r="N17" s="74">
        <f t="shared" si="0"/>
        <v>39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63"/>
    </row>
    <row r="18" spans="1:33">
      <c r="A18" s="79" t="s">
        <v>18</v>
      </c>
      <c r="B18" s="83">
        <f>'ตุลาคม 2565'!AG19</f>
        <v>11</v>
      </c>
      <c r="C18" s="65">
        <f>'พฤศจิกายน 2565'!AF19</f>
        <v>6</v>
      </c>
      <c r="D18" s="65">
        <f>'ธันวาคม 2565'!AG19</f>
        <v>7</v>
      </c>
      <c r="E18" s="65">
        <f>'มกราคม 2566'!AG19</f>
        <v>33</v>
      </c>
      <c r="F18" s="65">
        <f>'กุมภาพันธ์ 2566'!AD19</f>
        <v>9</v>
      </c>
      <c r="G18" s="65">
        <f>'มีนาคม 2566'!AG19</f>
        <v>9</v>
      </c>
      <c r="H18" s="65">
        <f>'เมษายน 2566'!AF19</f>
        <v>3</v>
      </c>
      <c r="I18" s="65">
        <f>'พฤษภาคม 2566'!AG19</f>
        <v>6</v>
      </c>
      <c r="J18" s="65">
        <f>'มิถุนายน 2566'!AF19</f>
        <v>12</v>
      </c>
      <c r="K18" s="65">
        <f>'กรกฎาคม 2566'!AG19</f>
        <v>33</v>
      </c>
      <c r="L18" s="65">
        <f>'สิงหาคม 2566'!AG19</f>
        <v>14</v>
      </c>
      <c r="M18" s="65">
        <f>'กันยายน 2566'!AF19</f>
        <v>13</v>
      </c>
      <c r="N18" s="74">
        <f t="shared" si="0"/>
        <v>156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63"/>
    </row>
    <row r="19" spans="1:33">
      <c r="A19" s="79" t="s">
        <v>19</v>
      </c>
      <c r="B19" s="83">
        <f>'ตุลาคม 2565'!AG20</f>
        <v>14</v>
      </c>
      <c r="C19" s="65">
        <f>'พฤศจิกายน 2565'!AF20</f>
        <v>20</v>
      </c>
      <c r="D19" s="65">
        <f>'ธันวาคม 2565'!AG20</f>
        <v>10</v>
      </c>
      <c r="E19" s="65">
        <f>'มกราคม 2566'!AG20</f>
        <v>13</v>
      </c>
      <c r="F19" s="65">
        <f>'กุมภาพันธ์ 2566'!AD20</f>
        <v>16</v>
      </c>
      <c r="G19" s="65">
        <f>'มีนาคม 2566'!AG20</f>
        <v>32</v>
      </c>
      <c r="H19" s="65">
        <f>'เมษายน 2566'!AF20</f>
        <v>8</v>
      </c>
      <c r="I19" s="65">
        <f>'พฤษภาคม 2566'!AG20</f>
        <v>9</v>
      </c>
      <c r="J19" s="65">
        <f>'มิถุนายน 2566'!AF20</f>
        <v>16</v>
      </c>
      <c r="K19" s="65">
        <f>'กรกฎาคม 2566'!AG20</f>
        <v>21</v>
      </c>
      <c r="L19" s="65">
        <f>'สิงหาคม 2566'!AG20</f>
        <v>23</v>
      </c>
      <c r="M19" s="65">
        <f>'กันยายน 2566'!AF20</f>
        <v>19</v>
      </c>
      <c r="N19" s="74">
        <f t="shared" si="0"/>
        <v>201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63"/>
    </row>
    <row r="20" spans="1:33" ht="21.75" thickBot="1">
      <c r="A20" s="80" t="s">
        <v>20</v>
      </c>
      <c r="B20" s="84">
        <f>'ตุลาคม 2565'!AG21</f>
        <v>5</v>
      </c>
      <c r="C20" s="75">
        <f>'พฤศจิกายน 2565'!AF21</f>
        <v>6</v>
      </c>
      <c r="D20" s="75">
        <f>'ธันวาคม 2565'!AG21</f>
        <v>4</v>
      </c>
      <c r="E20" s="75">
        <f>'มกราคม 2566'!AG21</f>
        <v>6</v>
      </c>
      <c r="F20" s="75">
        <f>'กุมภาพันธ์ 2566'!AD21</f>
        <v>4</v>
      </c>
      <c r="G20" s="75">
        <f>'มีนาคม 2566'!AG21</f>
        <v>4</v>
      </c>
      <c r="H20" s="75">
        <f>'เมษายน 2566'!AF21</f>
        <v>2</v>
      </c>
      <c r="I20" s="75">
        <f>'พฤษภาคม 2566'!AG21</f>
        <v>3</v>
      </c>
      <c r="J20" s="75">
        <f>'มิถุนายน 2566'!AF21</f>
        <v>8</v>
      </c>
      <c r="K20" s="75">
        <f>'กรกฎาคม 2566'!AG21</f>
        <v>13</v>
      </c>
      <c r="L20" s="75">
        <f>'สิงหาคม 2566'!AG21</f>
        <v>11</v>
      </c>
      <c r="M20" s="75">
        <f>'กันยายน 2566'!AF21</f>
        <v>9</v>
      </c>
      <c r="N20" s="76">
        <f t="shared" si="0"/>
        <v>75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63"/>
    </row>
  </sheetData>
  <mergeCells count="1">
    <mergeCell ref="A1:N1"/>
  </mergeCells>
  <pageMargins left="0.7" right="0.7" top="0.75" bottom="0.75" header="0.3" footer="0.3"/>
  <pageSetup paperSize="9" scale="9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90" zoomScaleNormal="90" workbookViewId="0">
      <pane ySplit="3" topLeftCell="A4" activePane="bottomLeft" state="frozen"/>
      <selection pane="bottomLeft" activeCell="AF4" sqref="AF4"/>
    </sheetView>
  </sheetViews>
  <sheetFormatPr defaultColWidth="9" defaultRowHeight="15"/>
  <cols>
    <col min="1" max="1" width="52.42578125" style="69" customWidth="1"/>
    <col min="2" max="31" width="3.5703125" style="69" customWidth="1"/>
    <col min="32" max="16384" width="9" style="69"/>
  </cols>
  <sheetData>
    <row r="1" spans="1:32" ht="33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2" ht="21">
      <c r="A2" s="92" t="s">
        <v>0</v>
      </c>
      <c r="B2" s="95" t="s">
        <v>28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/>
    </row>
    <row r="3" spans="1:32" ht="21">
      <c r="A3" s="93"/>
      <c r="B3" s="39">
        <v>1</v>
      </c>
      <c r="C3" s="40">
        <v>2</v>
      </c>
      <c r="D3" s="9">
        <v>3</v>
      </c>
      <c r="E3" s="9">
        <v>4</v>
      </c>
      <c r="F3" s="40">
        <v>5</v>
      </c>
      <c r="G3" s="40">
        <v>6</v>
      </c>
      <c r="H3" s="40">
        <v>7</v>
      </c>
      <c r="I3" s="40">
        <v>8</v>
      </c>
      <c r="J3" s="40">
        <v>9</v>
      </c>
      <c r="K3" s="9">
        <v>10</v>
      </c>
      <c r="L3" s="9">
        <v>11</v>
      </c>
      <c r="M3" s="40">
        <v>12</v>
      </c>
      <c r="N3" s="40">
        <v>13</v>
      </c>
      <c r="O3" s="40">
        <v>14</v>
      </c>
      <c r="P3" s="40">
        <v>15</v>
      </c>
      <c r="Q3" s="40">
        <v>16</v>
      </c>
      <c r="R3" s="9">
        <v>17</v>
      </c>
      <c r="S3" s="9">
        <v>18</v>
      </c>
      <c r="T3" s="40">
        <v>19</v>
      </c>
      <c r="U3" s="40">
        <v>20</v>
      </c>
      <c r="V3" s="40">
        <v>21</v>
      </c>
      <c r="W3" s="40">
        <v>22</v>
      </c>
      <c r="X3" s="40">
        <v>23</v>
      </c>
      <c r="Y3" s="9">
        <v>24</v>
      </c>
      <c r="Z3" s="9">
        <v>25</v>
      </c>
      <c r="AA3" s="40">
        <v>26</v>
      </c>
      <c r="AB3" s="40">
        <v>27</v>
      </c>
      <c r="AC3" s="40">
        <v>28</v>
      </c>
      <c r="AD3" s="40">
        <v>29</v>
      </c>
      <c r="AE3" s="41">
        <v>30</v>
      </c>
      <c r="AF3" s="57" t="s">
        <v>32</v>
      </c>
    </row>
    <row r="4" spans="1:32" ht="21">
      <c r="A4" s="43" t="s">
        <v>3</v>
      </c>
      <c r="B4" s="27">
        <v>1</v>
      </c>
      <c r="C4" s="28">
        <v>1</v>
      </c>
      <c r="D4" s="14"/>
      <c r="E4" s="14"/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14"/>
      <c r="L4" s="14"/>
      <c r="M4" s="28">
        <v>0</v>
      </c>
      <c r="N4" s="28">
        <v>0</v>
      </c>
      <c r="O4" s="28">
        <v>1</v>
      </c>
      <c r="P4" s="28">
        <v>0</v>
      </c>
      <c r="Q4" s="28">
        <v>0</v>
      </c>
      <c r="R4" s="14"/>
      <c r="S4" s="14"/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14"/>
      <c r="Z4" s="14"/>
      <c r="AA4" s="28">
        <v>0</v>
      </c>
      <c r="AB4" s="28">
        <v>0</v>
      </c>
      <c r="AC4" s="28">
        <v>0</v>
      </c>
      <c r="AD4" s="28">
        <v>0</v>
      </c>
      <c r="AE4" s="35">
        <v>0</v>
      </c>
      <c r="AF4" s="68">
        <f>SUM(B4:AE4)</f>
        <v>3</v>
      </c>
    </row>
    <row r="5" spans="1:32" ht="21">
      <c r="A5" s="44" t="s">
        <v>4</v>
      </c>
      <c r="B5" s="29">
        <v>0</v>
      </c>
      <c r="C5" s="30">
        <v>0</v>
      </c>
      <c r="D5" s="18"/>
      <c r="E5" s="18"/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18"/>
      <c r="L5" s="18"/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18"/>
      <c r="S5" s="18"/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18"/>
      <c r="Z5" s="18"/>
      <c r="AA5" s="30">
        <v>0</v>
      </c>
      <c r="AB5" s="30">
        <v>0</v>
      </c>
      <c r="AC5" s="30">
        <v>0</v>
      </c>
      <c r="AD5" s="30">
        <v>0</v>
      </c>
      <c r="AE5" s="36">
        <v>0</v>
      </c>
      <c r="AF5" s="68">
        <f t="shared" ref="AF5:AF21" si="0">SUM(B5:AE5)</f>
        <v>0</v>
      </c>
    </row>
    <row r="6" spans="1:32" ht="21">
      <c r="A6" s="44" t="s">
        <v>5</v>
      </c>
      <c r="B6" s="29">
        <v>0</v>
      </c>
      <c r="C6" s="30">
        <v>0</v>
      </c>
      <c r="D6" s="18"/>
      <c r="E6" s="18"/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18"/>
      <c r="L6" s="18"/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18"/>
      <c r="S6" s="18"/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18"/>
      <c r="Z6" s="18"/>
      <c r="AA6" s="30">
        <v>0</v>
      </c>
      <c r="AB6" s="30">
        <v>0</v>
      </c>
      <c r="AC6" s="30">
        <v>0</v>
      </c>
      <c r="AD6" s="30">
        <v>0</v>
      </c>
      <c r="AE6" s="36">
        <v>0</v>
      </c>
      <c r="AF6" s="68">
        <f t="shared" si="0"/>
        <v>0</v>
      </c>
    </row>
    <row r="7" spans="1:32" ht="21">
      <c r="A7" s="45" t="s">
        <v>6</v>
      </c>
      <c r="B7" s="29">
        <v>0</v>
      </c>
      <c r="C7" s="30">
        <v>0</v>
      </c>
      <c r="D7" s="22"/>
      <c r="E7" s="22"/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22"/>
      <c r="L7" s="22"/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22"/>
      <c r="S7" s="22"/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22"/>
      <c r="Z7" s="22"/>
      <c r="AA7" s="32">
        <v>0</v>
      </c>
      <c r="AB7" s="32">
        <v>0</v>
      </c>
      <c r="AC7" s="32">
        <v>0</v>
      </c>
      <c r="AD7" s="32">
        <v>0</v>
      </c>
      <c r="AE7" s="36">
        <v>0</v>
      </c>
      <c r="AF7" s="68">
        <f t="shared" si="0"/>
        <v>0</v>
      </c>
    </row>
    <row r="8" spans="1:32" ht="21">
      <c r="A8" s="43" t="s">
        <v>7</v>
      </c>
      <c r="B8" s="27">
        <v>0</v>
      </c>
      <c r="C8" s="28">
        <v>0</v>
      </c>
      <c r="D8" s="18"/>
      <c r="E8" s="18"/>
      <c r="F8" s="30">
        <v>0</v>
      </c>
      <c r="G8" s="30">
        <v>0</v>
      </c>
      <c r="H8" s="30">
        <v>0</v>
      </c>
      <c r="I8" s="30">
        <v>1</v>
      </c>
      <c r="J8" s="30">
        <v>0</v>
      </c>
      <c r="K8" s="18"/>
      <c r="L8" s="18"/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18"/>
      <c r="S8" s="18"/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18"/>
      <c r="Z8" s="18"/>
      <c r="AA8" s="30">
        <v>0</v>
      </c>
      <c r="AB8" s="30">
        <v>0</v>
      </c>
      <c r="AC8" s="30">
        <v>0</v>
      </c>
      <c r="AD8" s="30">
        <v>0</v>
      </c>
      <c r="AE8" s="35">
        <v>0</v>
      </c>
      <c r="AF8" s="68">
        <f t="shared" si="0"/>
        <v>1</v>
      </c>
    </row>
    <row r="9" spans="1:32" ht="21">
      <c r="A9" s="44" t="s">
        <v>8</v>
      </c>
      <c r="B9" s="29">
        <v>0</v>
      </c>
      <c r="C9" s="30">
        <v>0</v>
      </c>
      <c r="D9" s="18"/>
      <c r="E9" s="18"/>
      <c r="F9" s="30">
        <v>0</v>
      </c>
      <c r="G9" s="30">
        <v>0</v>
      </c>
      <c r="H9" s="30">
        <v>0</v>
      </c>
      <c r="I9" s="30">
        <v>1</v>
      </c>
      <c r="J9" s="30">
        <v>0</v>
      </c>
      <c r="K9" s="18"/>
      <c r="L9" s="18"/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18"/>
      <c r="S9" s="18"/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18"/>
      <c r="Z9" s="18"/>
      <c r="AA9" s="30">
        <v>0</v>
      </c>
      <c r="AB9" s="30">
        <v>0</v>
      </c>
      <c r="AC9" s="30">
        <v>0</v>
      </c>
      <c r="AD9" s="30">
        <v>0</v>
      </c>
      <c r="AE9" s="36">
        <v>0</v>
      </c>
      <c r="AF9" s="68">
        <f t="shared" si="0"/>
        <v>1</v>
      </c>
    </row>
    <row r="10" spans="1:32" ht="21">
      <c r="A10" s="44" t="s">
        <v>9</v>
      </c>
      <c r="B10" s="29">
        <v>0</v>
      </c>
      <c r="C10" s="30">
        <v>0</v>
      </c>
      <c r="D10" s="18"/>
      <c r="E10" s="18"/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18"/>
      <c r="L10" s="18"/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18"/>
      <c r="S10" s="18"/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18"/>
      <c r="Z10" s="18"/>
      <c r="AA10" s="30">
        <v>0</v>
      </c>
      <c r="AB10" s="30">
        <v>0</v>
      </c>
      <c r="AC10" s="30">
        <v>0</v>
      </c>
      <c r="AD10" s="30">
        <v>0</v>
      </c>
      <c r="AE10" s="36">
        <v>0</v>
      </c>
      <c r="AF10" s="68">
        <f t="shared" si="0"/>
        <v>0</v>
      </c>
    </row>
    <row r="11" spans="1:32" ht="21">
      <c r="A11" s="44" t="s">
        <v>10</v>
      </c>
      <c r="B11" s="29">
        <v>0</v>
      </c>
      <c r="C11" s="30">
        <v>0</v>
      </c>
      <c r="D11" s="18"/>
      <c r="E11" s="18"/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18"/>
      <c r="L11" s="18"/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18"/>
      <c r="S11" s="18"/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18"/>
      <c r="Z11" s="18"/>
      <c r="AA11" s="30">
        <v>0</v>
      </c>
      <c r="AB11" s="30">
        <v>0</v>
      </c>
      <c r="AC11" s="30">
        <v>0</v>
      </c>
      <c r="AD11" s="30">
        <v>0</v>
      </c>
      <c r="AE11" s="36">
        <v>0</v>
      </c>
      <c r="AF11" s="68">
        <f t="shared" si="0"/>
        <v>0</v>
      </c>
    </row>
    <row r="12" spans="1:32" ht="21">
      <c r="A12" s="45" t="s">
        <v>11</v>
      </c>
      <c r="B12" s="29">
        <v>0</v>
      </c>
      <c r="C12" s="30">
        <v>0</v>
      </c>
      <c r="D12" s="18"/>
      <c r="E12" s="18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18"/>
      <c r="L12" s="18"/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18"/>
      <c r="S12" s="18"/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18"/>
      <c r="Z12" s="18"/>
      <c r="AA12" s="30">
        <v>0</v>
      </c>
      <c r="AB12" s="30">
        <v>0</v>
      </c>
      <c r="AC12" s="30">
        <v>0</v>
      </c>
      <c r="AD12" s="30">
        <v>0</v>
      </c>
      <c r="AE12" s="36">
        <v>0</v>
      </c>
      <c r="AF12" s="68">
        <f t="shared" si="0"/>
        <v>0</v>
      </c>
    </row>
    <row r="13" spans="1:32" ht="21">
      <c r="A13" s="43" t="s">
        <v>12</v>
      </c>
      <c r="B13" s="27">
        <v>1</v>
      </c>
      <c r="C13" s="28">
        <v>1</v>
      </c>
      <c r="D13" s="14"/>
      <c r="E13" s="14"/>
      <c r="F13" s="28">
        <v>0</v>
      </c>
      <c r="G13" s="28">
        <v>0</v>
      </c>
      <c r="H13" s="28">
        <v>2</v>
      </c>
      <c r="I13" s="28">
        <v>1</v>
      </c>
      <c r="J13" s="28">
        <v>3</v>
      </c>
      <c r="K13" s="14"/>
      <c r="L13" s="14"/>
      <c r="M13" s="28">
        <v>4</v>
      </c>
      <c r="N13" s="28">
        <v>2</v>
      </c>
      <c r="O13" s="28">
        <v>1</v>
      </c>
      <c r="P13" s="28">
        <v>2</v>
      </c>
      <c r="Q13" s="28">
        <v>0</v>
      </c>
      <c r="R13" s="14"/>
      <c r="S13" s="14"/>
      <c r="T13" s="28">
        <v>1</v>
      </c>
      <c r="U13" s="28">
        <v>1</v>
      </c>
      <c r="V13" s="28">
        <v>0</v>
      </c>
      <c r="W13" s="28">
        <v>0</v>
      </c>
      <c r="X13" s="28">
        <v>3</v>
      </c>
      <c r="Y13" s="14"/>
      <c r="Z13" s="14"/>
      <c r="AA13" s="28">
        <v>1</v>
      </c>
      <c r="AB13" s="28">
        <v>3</v>
      </c>
      <c r="AC13" s="28">
        <v>0</v>
      </c>
      <c r="AD13" s="28">
        <v>1</v>
      </c>
      <c r="AE13" s="35">
        <v>0</v>
      </c>
      <c r="AF13" s="68">
        <f t="shared" si="0"/>
        <v>27</v>
      </c>
    </row>
    <row r="14" spans="1:32" ht="21">
      <c r="A14" s="44" t="s">
        <v>13</v>
      </c>
      <c r="B14" s="29">
        <v>0</v>
      </c>
      <c r="C14" s="30">
        <v>0</v>
      </c>
      <c r="D14" s="18"/>
      <c r="E14" s="18"/>
      <c r="F14" s="30">
        <v>0</v>
      </c>
      <c r="G14" s="30">
        <v>1</v>
      </c>
      <c r="H14" s="30">
        <v>3</v>
      </c>
      <c r="I14" s="30">
        <v>0</v>
      </c>
      <c r="J14" s="30">
        <v>0</v>
      </c>
      <c r="K14" s="18"/>
      <c r="L14" s="18"/>
      <c r="M14" s="30">
        <v>0</v>
      </c>
      <c r="N14" s="30">
        <v>1</v>
      </c>
      <c r="O14" s="30">
        <v>1</v>
      </c>
      <c r="P14" s="30">
        <v>1</v>
      </c>
      <c r="Q14" s="30">
        <v>0</v>
      </c>
      <c r="R14" s="18"/>
      <c r="S14" s="18"/>
      <c r="T14" s="30">
        <v>1</v>
      </c>
      <c r="U14" s="30">
        <v>3</v>
      </c>
      <c r="V14" s="30">
        <v>1</v>
      </c>
      <c r="W14" s="30">
        <v>1</v>
      </c>
      <c r="X14" s="30">
        <v>3</v>
      </c>
      <c r="Y14" s="18"/>
      <c r="Z14" s="18"/>
      <c r="AA14" s="30">
        <v>0</v>
      </c>
      <c r="AB14" s="30">
        <v>0</v>
      </c>
      <c r="AC14" s="30">
        <v>1</v>
      </c>
      <c r="AD14" s="30">
        <v>0</v>
      </c>
      <c r="AE14" s="36">
        <v>1</v>
      </c>
      <c r="AF14" s="68">
        <f t="shared" si="0"/>
        <v>18</v>
      </c>
    </row>
    <row r="15" spans="1:32" ht="21">
      <c r="A15" s="44" t="s">
        <v>14</v>
      </c>
      <c r="B15" s="29">
        <v>0</v>
      </c>
      <c r="C15" s="30">
        <v>0</v>
      </c>
      <c r="D15" s="18"/>
      <c r="E15" s="18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18"/>
      <c r="L15" s="18"/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18"/>
      <c r="S15" s="18"/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18"/>
      <c r="Z15" s="18"/>
      <c r="AA15" s="30">
        <v>0</v>
      </c>
      <c r="AB15" s="30">
        <v>0</v>
      </c>
      <c r="AC15" s="30">
        <v>0</v>
      </c>
      <c r="AD15" s="30">
        <v>0</v>
      </c>
      <c r="AE15" s="36">
        <v>0</v>
      </c>
      <c r="AF15" s="68">
        <f t="shared" si="0"/>
        <v>0</v>
      </c>
    </row>
    <row r="16" spans="1:32" ht="21">
      <c r="A16" s="45" t="s">
        <v>15</v>
      </c>
      <c r="B16" s="29">
        <v>0</v>
      </c>
      <c r="C16" s="30">
        <v>0</v>
      </c>
      <c r="D16" s="18"/>
      <c r="E16" s="18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18"/>
      <c r="L16" s="18"/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18"/>
      <c r="S16" s="18"/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18"/>
      <c r="Z16" s="18"/>
      <c r="AA16" s="30">
        <v>0</v>
      </c>
      <c r="AB16" s="30">
        <v>0</v>
      </c>
      <c r="AC16" s="30">
        <v>0</v>
      </c>
      <c r="AD16" s="30">
        <v>0</v>
      </c>
      <c r="AE16" s="36">
        <v>0</v>
      </c>
      <c r="AF16" s="68">
        <f t="shared" si="0"/>
        <v>0</v>
      </c>
    </row>
    <row r="17" spans="1:32" ht="21">
      <c r="A17" s="46" t="s">
        <v>16</v>
      </c>
      <c r="B17" s="27">
        <v>1</v>
      </c>
      <c r="C17" s="28">
        <v>0</v>
      </c>
      <c r="D17" s="14"/>
      <c r="E17" s="14"/>
      <c r="F17" s="28">
        <v>0</v>
      </c>
      <c r="G17" s="28">
        <v>1</v>
      </c>
      <c r="H17" s="28">
        <v>0</v>
      </c>
      <c r="I17" s="28">
        <v>0</v>
      </c>
      <c r="J17" s="28">
        <v>0</v>
      </c>
      <c r="K17" s="14"/>
      <c r="L17" s="14"/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14"/>
      <c r="S17" s="14"/>
      <c r="T17" s="28">
        <v>0</v>
      </c>
      <c r="U17" s="28">
        <v>0</v>
      </c>
      <c r="V17" s="28">
        <v>0</v>
      </c>
      <c r="W17" s="28">
        <v>0</v>
      </c>
      <c r="X17" s="28">
        <v>1</v>
      </c>
      <c r="Y17" s="14"/>
      <c r="Z17" s="14"/>
      <c r="AA17" s="28">
        <v>0</v>
      </c>
      <c r="AB17" s="28">
        <v>0</v>
      </c>
      <c r="AC17" s="28">
        <v>0</v>
      </c>
      <c r="AD17" s="28">
        <v>0</v>
      </c>
      <c r="AE17" s="35">
        <v>0</v>
      </c>
      <c r="AF17" s="68">
        <f t="shared" si="0"/>
        <v>3</v>
      </c>
    </row>
    <row r="18" spans="1:32" ht="21">
      <c r="A18" s="47" t="s">
        <v>17</v>
      </c>
      <c r="B18" s="29">
        <v>0</v>
      </c>
      <c r="C18" s="30">
        <v>1</v>
      </c>
      <c r="D18" s="18"/>
      <c r="E18" s="18"/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18"/>
      <c r="L18" s="18"/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18"/>
      <c r="S18" s="18"/>
      <c r="T18" s="30">
        <v>0</v>
      </c>
      <c r="U18" s="30">
        <v>0</v>
      </c>
      <c r="V18" s="30">
        <v>1</v>
      </c>
      <c r="W18" s="30">
        <v>0</v>
      </c>
      <c r="X18" s="30">
        <v>1</v>
      </c>
      <c r="Y18" s="18"/>
      <c r="Z18" s="18"/>
      <c r="AA18" s="30">
        <v>0</v>
      </c>
      <c r="AB18" s="30">
        <v>0</v>
      </c>
      <c r="AC18" s="30">
        <v>0</v>
      </c>
      <c r="AD18" s="30">
        <v>0</v>
      </c>
      <c r="AE18" s="36">
        <v>0</v>
      </c>
      <c r="AF18" s="68">
        <f t="shared" si="0"/>
        <v>3</v>
      </c>
    </row>
    <row r="19" spans="1:32" ht="21">
      <c r="A19" s="47" t="s">
        <v>18</v>
      </c>
      <c r="B19" s="29">
        <v>0</v>
      </c>
      <c r="C19" s="30">
        <v>2</v>
      </c>
      <c r="D19" s="18"/>
      <c r="E19" s="18"/>
      <c r="F19" s="30">
        <v>0</v>
      </c>
      <c r="G19" s="30">
        <v>1</v>
      </c>
      <c r="H19" s="30">
        <v>2</v>
      </c>
      <c r="I19" s="30">
        <v>0</v>
      </c>
      <c r="J19" s="30">
        <v>1</v>
      </c>
      <c r="K19" s="18"/>
      <c r="L19" s="18"/>
      <c r="M19" s="30">
        <v>0</v>
      </c>
      <c r="N19" s="30">
        <v>0</v>
      </c>
      <c r="O19" s="30">
        <v>0</v>
      </c>
      <c r="P19" s="30">
        <v>0</v>
      </c>
      <c r="Q19" s="30">
        <v>2</v>
      </c>
      <c r="R19" s="18"/>
      <c r="S19" s="18"/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18"/>
      <c r="Z19" s="18"/>
      <c r="AA19" s="30">
        <v>0</v>
      </c>
      <c r="AB19" s="30">
        <v>0</v>
      </c>
      <c r="AC19" s="30">
        <v>2</v>
      </c>
      <c r="AD19" s="30">
        <v>2</v>
      </c>
      <c r="AE19" s="36">
        <v>0</v>
      </c>
      <c r="AF19" s="68">
        <f t="shared" si="0"/>
        <v>12</v>
      </c>
    </row>
    <row r="20" spans="1:32" ht="21">
      <c r="A20" s="47" t="s">
        <v>19</v>
      </c>
      <c r="B20" s="29">
        <v>1</v>
      </c>
      <c r="C20" s="30">
        <v>2</v>
      </c>
      <c r="D20" s="18"/>
      <c r="E20" s="18"/>
      <c r="F20" s="30">
        <v>0</v>
      </c>
      <c r="G20" s="30">
        <v>0</v>
      </c>
      <c r="H20" s="30">
        <v>1</v>
      </c>
      <c r="I20" s="30">
        <v>2</v>
      </c>
      <c r="J20" s="30">
        <v>2</v>
      </c>
      <c r="K20" s="18"/>
      <c r="L20" s="18"/>
      <c r="M20" s="30">
        <v>0</v>
      </c>
      <c r="N20" s="30">
        <v>0</v>
      </c>
      <c r="O20" s="30">
        <v>2</v>
      </c>
      <c r="P20" s="30">
        <v>0</v>
      </c>
      <c r="Q20" s="30">
        <v>0</v>
      </c>
      <c r="R20" s="18"/>
      <c r="S20" s="18"/>
      <c r="T20" s="30">
        <v>1</v>
      </c>
      <c r="U20" s="30">
        <v>0</v>
      </c>
      <c r="V20" s="30">
        <v>1</v>
      </c>
      <c r="W20" s="30">
        <v>1</v>
      </c>
      <c r="X20" s="30">
        <v>0</v>
      </c>
      <c r="Y20" s="18"/>
      <c r="Z20" s="18"/>
      <c r="AA20" s="30">
        <v>0</v>
      </c>
      <c r="AB20" s="30">
        <v>0</v>
      </c>
      <c r="AC20" s="30">
        <v>1</v>
      </c>
      <c r="AD20" s="30">
        <v>2</v>
      </c>
      <c r="AE20" s="36">
        <v>0</v>
      </c>
      <c r="AF20" s="68">
        <f t="shared" si="0"/>
        <v>16</v>
      </c>
    </row>
    <row r="21" spans="1:32" ht="21">
      <c r="A21" s="48" t="s">
        <v>20</v>
      </c>
      <c r="B21" s="31">
        <v>0</v>
      </c>
      <c r="C21" s="32">
        <v>2</v>
      </c>
      <c r="D21" s="22"/>
      <c r="E21" s="22"/>
      <c r="F21" s="32">
        <v>0</v>
      </c>
      <c r="G21" s="32">
        <v>0</v>
      </c>
      <c r="H21" s="32">
        <v>1</v>
      </c>
      <c r="I21" s="32">
        <v>0</v>
      </c>
      <c r="J21" s="32">
        <v>0</v>
      </c>
      <c r="K21" s="22"/>
      <c r="L21" s="22"/>
      <c r="M21" s="32">
        <v>2</v>
      </c>
      <c r="N21" s="32">
        <v>0</v>
      </c>
      <c r="O21" s="32">
        <v>0</v>
      </c>
      <c r="P21" s="32">
        <v>0</v>
      </c>
      <c r="Q21" s="32">
        <v>0</v>
      </c>
      <c r="R21" s="22"/>
      <c r="S21" s="22"/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22"/>
      <c r="Z21" s="22"/>
      <c r="AA21" s="32">
        <v>0</v>
      </c>
      <c r="AB21" s="32">
        <v>0</v>
      </c>
      <c r="AC21" s="32">
        <v>1</v>
      </c>
      <c r="AD21" s="32">
        <v>2</v>
      </c>
      <c r="AE21" s="37">
        <v>0</v>
      </c>
      <c r="AF21" s="68">
        <f t="shared" si="0"/>
        <v>8</v>
      </c>
    </row>
  </sheetData>
  <mergeCells count="3">
    <mergeCell ref="A1:AE1"/>
    <mergeCell ref="A2:A3"/>
    <mergeCell ref="B2:A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AH18" sqref="AH18"/>
    </sheetView>
  </sheetViews>
  <sheetFormatPr defaultColWidth="9" defaultRowHeight="21"/>
  <cols>
    <col min="1" max="1" width="56.5703125" style="42" customWidth="1"/>
    <col min="2" max="32" width="3.5703125" style="42" customWidth="1"/>
    <col min="33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>
      <c r="A2" s="92" t="s">
        <v>0</v>
      </c>
      <c r="B2" s="95" t="s">
        <v>29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8">
        <v>1</v>
      </c>
      <c r="C3" s="9">
        <v>2</v>
      </c>
      <c r="D3" s="40">
        <v>3</v>
      </c>
      <c r="E3" s="40">
        <v>4</v>
      </c>
      <c r="F3" s="40">
        <v>5</v>
      </c>
      <c r="G3" s="40">
        <v>6</v>
      </c>
      <c r="H3" s="40">
        <v>7</v>
      </c>
      <c r="I3" s="9">
        <v>8</v>
      </c>
      <c r="J3" s="9">
        <v>9</v>
      </c>
      <c r="K3" s="40">
        <v>10</v>
      </c>
      <c r="L3" s="40">
        <v>11</v>
      </c>
      <c r="M3" s="40">
        <v>12</v>
      </c>
      <c r="N3" s="40">
        <v>13</v>
      </c>
      <c r="O3" s="40">
        <v>14</v>
      </c>
      <c r="P3" s="9">
        <v>15</v>
      </c>
      <c r="Q3" s="9">
        <v>16</v>
      </c>
      <c r="R3" s="40">
        <v>17</v>
      </c>
      <c r="S3" s="40">
        <v>18</v>
      </c>
      <c r="T3" s="40">
        <v>19</v>
      </c>
      <c r="U3" s="40">
        <v>20</v>
      </c>
      <c r="V3" s="40">
        <v>21</v>
      </c>
      <c r="W3" s="9">
        <v>22</v>
      </c>
      <c r="X3" s="9">
        <v>23</v>
      </c>
      <c r="Y3" s="40">
        <v>24</v>
      </c>
      <c r="Z3" s="40">
        <v>25</v>
      </c>
      <c r="AA3" s="40">
        <v>26</v>
      </c>
      <c r="AB3" s="40">
        <v>27</v>
      </c>
      <c r="AC3" s="40">
        <v>28</v>
      </c>
      <c r="AD3" s="9">
        <v>29</v>
      </c>
      <c r="AE3" s="9">
        <v>30</v>
      </c>
      <c r="AF3" s="41">
        <v>31</v>
      </c>
      <c r="AG3" s="57" t="s">
        <v>32</v>
      </c>
    </row>
    <row r="4" spans="1:33">
      <c r="A4" s="43" t="s">
        <v>3</v>
      </c>
      <c r="B4" s="13"/>
      <c r="C4" s="14"/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14"/>
      <c r="J4" s="14"/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14"/>
      <c r="Q4" s="14"/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14"/>
      <c r="X4" s="14"/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14"/>
      <c r="AE4" s="14"/>
      <c r="AF4" s="35">
        <v>0</v>
      </c>
      <c r="AG4" s="68">
        <f>SUM(B4:AF4)</f>
        <v>0</v>
      </c>
    </row>
    <row r="5" spans="1:33">
      <c r="A5" s="44" t="s">
        <v>4</v>
      </c>
      <c r="B5" s="17"/>
      <c r="C5" s="18"/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18"/>
      <c r="J5" s="18"/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18"/>
      <c r="Q5" s="18"/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18"/>
      <c r="X5" s="18"/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18"/>
      <c r="AE5" s="18"/>
      <c r="AF5" s="36">
        <v>0</v>
      </c>
      <c r="AG5" s="68">
        <f t="shared" ref="AG5:AG21" si="0">SUM(B5:AF5)</f>
        <v>0</v>
      </c>
    </row>
    <row r="6" spans="1:33">
      <c r="A6" s="44" t="s">
        <v>5</v>
      </c>
      <c r="B6" s="17"/>
      <c r="C6" s="18"/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18"/>
      <c r="J6" s="18"/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18"/>
      <c r="Q6" s="18"/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18"/>
      <c r="X6" s="18"/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18"/>
      <c r="AE6" s="18"/>
      <c r="AF6" s="36">
        <v>0</v>
      </c>
      <c r="AG6" s="68">
        <f t="shared" si="0"/>
        <v>0</v>
      </c>
    </row>
    <row r="7" spans="1:33">
      <c r="A7" s="45" t="s">
        <v>6</v>
      </c>
      <c r="B7" s="17"/>
      <c r="C7" s="18"/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18"/>
      <c r="J7" s="18"/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18"/>
      <c r="Q7" s="18"/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18"/>
      <c r="X7" s="18"/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18"/>
      <c r="AE7" s="18"/>
      <c r="AF7" s="36">
        <v>0</v>
      </c>
      <c r="AG7" s="68">
        <f t="shared" si="0"/>
        <v>0</v>
      </c>
    </row>
    <row r="8" spans="1:33">
      <c r="A8" s="43" t="s">
        <v>7</v>
      </c>
      <c r="B8" s="13"/>
      <c r="C8" s="14"/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14"/>
      <c r="J8" s="14"/>
      <c r="K8" s="28">
        <v>0</v>
      </c>
      <c r="L8" s="28">
        <v>0</v>
      </c>
      <c r="M8" s="28">
        <v>0</v>
      </c>
      <c r="N8" s="28">
        <v>0</v>
      </c>
      <c r="O8" s="28">
        <v>1</v>
      </c>
      <c r="P8" s="14"/>
      <c r="Q8" s="14"/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14"/>
      <c r="X8" s="14"/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14"/>
      <c r="AE8" s="14"/>
      <c r="AF8" s="35">
        <v>0</v>
      </c>
      <c r="AG8" s="68">
        <f t="shared" si="0"/>
        <v>1</v>
      </c>
    </row>
    <row r="9" spans="1:33">
      <c r="A9" s="44" t="s">
        <v>8</v>
      </c>
      <c r="B9" s="17"/>
      <c r="C9" s="18"/>
      <c r="D9" s="30">
        <v>0</v>
      </c>
      <c r="E9" s="30">
        <v>0</v>
      </c>
      <c r="F9" s="30">
        <v>1</v>
      </c>
      <c r="G9" s="30">
        <v>0</v>
      </c>
      <c r="H9" s="30">
        <v>0</v>
      </c>
      <c r="I9" s="18"/>
      <c r="J9" s="18"/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18"/>
      <c r="Q9" s="18"/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18"/>
      <c r="X9" s="18"/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18"/>
      <c r="AE9" s="18"/>
      <c r="AF9" s="36">
        <v>0</v>
      </c>
      <c r="AG9" s="68">
        <f t="shared" si="0"/>
        <v>1</v>
      </c>
    </row>
    <row r="10" spans="1:33">
      <c r="A10" s="44" t="s">
        <v>9</v>
      </c>
      <c r="B10" s="17"/>
      <c r="C10" s="18"/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18"/>
      <c r="J10" s="18"/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18"/>
      <c r="Q10" s="18"/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18"/>
      <c r="X10" s="18"/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18"/>
      <c r="AE10" s="18"/>
      <c r="AF10" s="36">
        <v>0</v>
      </c>
      <c r="AG10" s="68">
        <f t="shared" si="0"/>
        <v>0</v>
      </c>
    </row>
    <row r="11" spans="1:33">
      <c r="A11" s="44" t="s">
        <v>10</v>
      </c>
      <c r="B11" s="17"/>
      <c r="C11" s="18"/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18"/>
      <c r="J11" s="18"/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18"/>
      <c r="Q11" s="18"/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18"/>
      <c r="X11" s="18"/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18"/>
      <c r="AE11" s="18"/>
      <c r="AF11" s="36">
        <v>0</v>
      </c>
      <c r="AG11" s="68">
        <f t="shared" si="0"/>
        <v>0</v>
      </c>
    </row>
    <row r="12" spans="1:33">
      <c r="A12" s="45" t="s">
        <v>11</v>
      </c>
      <c r="B12" s="17"/>
      <c r="C12" s="18"/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18"/>
      <c r="J12" s="18"/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18"/>
      <c r="Q12" s="18"/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18"/>
      <c r="X12" s="18"/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18"/>
      <c r="AE12" s="18"/>
      <c r="AF12" s="36">
        <v>0</v>
      </c>
      <c r="AG12" s="68">
        <f t="shared" si="0"/>
        <v>0</v>
      </c>
    </row>
    <row r="13" spans="1:33">
      <c r="A13" s="43" t="s">
        <v>12</v>
      </c>
      <c r="B13" s="13"/>
      <c r="C13" s="14"/>
      <c r="D13" s="28">
        <v>1</v>
      </c>
      <c r="E13" s="28">
        <v>0</v>
      </c>
      <c r="F13" s="28">
        <v>5</v>
      </c>
      <c r="G13" s="28">
        <v>2</v>
      </c>
      <c r="H13" s="28">
        <v>1</v>
      </c>
      <c r="I13" s="14"/>
      <c r="J13" s="14"/>
      <c r="K13" s="28">
        <v>1</v>
      </c>
      <c r="L13" s="28">
        <v>1</v>
      </c>
      <c r="M13" s="28">
        <v>0</v>
      </c>
      <c r="N13" s="28">
        <v>5</v>
      </c>
      <c r="O13" s="28">
        <v>0</v>
      </c>
      <c r="P13" s="14"/>
      <c r="Q13" s="14"/>
      <c r="R13" s="28">
        <v>3</v>
      </c>
      <c r="S13" s="28">
        <v>2</v>
      </c>
      <c r="T13" s="28">
        <v>3</v>
      </c>
      <c r="U13" s="28">
        <v>1</v>
      </c>
      <c r="V13" s="28">
        <v>1</v>
      </c>
      <c r="W13" s="14"/>
      <c r="X13" s="14"/>
      <c r="Y13" s="28">
        <v>2</v>
      </c>
      <c r="Z13" s="28">
        <v>1</v>
      </c>
      <c r="AA13" s="28">
        <v>1</v>
      </c>
      <c r="AB13" s="28">
        <v>0</v>
      </c>
      <c r="AC13" s="28">
        <v>0</v>
      </c>
      <c r="AD13" s="14"/>
      <c r="AE13" s="14"/>
      <c r="AF13" s="35">
        <v>0</v>
      </c>
      <c r="AG13" s="68">
        <f t="shared" si="0"/>
        <v>30</v>
      </c>
    </row>
    <row r="14" spans="1:33">
      <c r="A14" s="44" t="s">
        <v>13</v>
      </c>
      <c r="B14" s="17"/>
      <c r="C14" s="18"/>
      <c r="D14" s="30">
        <v>0</v>
      </c>
      <c r="E14" s="30">
        <v>0</v>
      </c>
      <c r="F14" s="30">
        <v>2</v>
      </c>
      <c r="G14" s="30">
        <v>1</v>
      </c>
      <c r="H14" s="30">
        <v>0</v>
      </c>
      <c r="I14" s="18"/>
      <c r="J14" s="18"/>
      <c r="K14" s="30">
        <v>0</v>
      </c>
      <c r="L14" s="30">
        <v>2</v>
      </c>
      <c r="M14" s="30">
        <v>0</v>
      </c>
      <c r="N14" s="30">
        <v>1</v>
      </c>
      <c r="O14" s="30">
        <v>0</v>
      </c>
      <c r="P14" s="18"/>
      <c r="Q14" s="18"/>
      <c r="R14" s="30">
        <v>0</v>
      </c>
      <c r="S14" s="30">
        <v>1</v>
      </c>
      <c r="T14" s="30">
        <v>1</v>
      </c>
      <c r="U14" s="30">
        <v>0</v>
      </c>
      <c r="V14" s="30">
        <v>0</v>
      </c>
      <c r="W14" s="18"/>
      <c r="X14" s="18"/>
      <c r="Y14" s="30">
        <v>0</v>
      </c>
      <c r="Z14" s="30">
        <v>2</v>
      </c>
      <c r="AA14" s="30">
        <v>0</v>
      </c>
      <c r="AB14" s="30">
        <v>0</v>
      </c>
      <c r="AC14" s="30">
        <v>0</v>
      </c>
      <c r="AD14" s="18"/>
      <c r="AE14" s="18"/>
      <c r="AF14" s="36">
        <v>0</v>
      </c>
      <c r="AG14" s="68">
        <f t="shared" si="0"/>
        <v>10</v>
      </c>
    </row>
    <row r="15" spans="1:33">
      <c r="A15" s="44" t="s">
        <v>14</v>
      </c>
      <c r="B15" s="17"/>
      <c r="C15" s="18"/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18"/>
      <c r="J15" s="18"/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/>
      <c r="Q15" s="18"/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18"/>
      <c r="X15" s="18"/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18"/>
      <c r="AE15" s="18"/>
      <c r="AF15" s="36">
        <v>0</v>
      </c>
      <c r="AG15" s="68">
        <f t="shared" si="0"/>
        <v>0</v>
      </c>
    </row>
    <row r="16" spans="1:33">
      <c r="A16" s="45" t="s">
        <v>15</v>
      </c>
      <c r="B16" s="17"/>
      <c r="C16" s="18"/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18"/>
      <c r="J16" s="18"/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/>
      <c r="Q16" s="18"/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18"/>
      <c r="X16" s="18"/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18"/>
      <c r="AE16" s="18"/>
      <c r="AF16" s="36">
        <v>0</v>
      </c>
      <c r="AG16" s="68">
        <f t="shared" si="0"/>
        <v>0</v>
      </c>
    </row>
    <row r="17" spans="1:33">
      <c r="A17" s="46" t="s">
        <v>16</v>
      </c>
      <c r="B17" s="13"/>
      <c r="C17" s="14"/>
      <c r="D17" s="28">
        <v>1</v>
      </c>
      <c r="E17" s="28">
        <v>0</v>
      </c>
      <c r="F17" s="28">
        <v>0</v>
      </c>
      <c r="G17" s="28">
        <v>0</v>
      </c>
      <c r="H17" s="28">
        <v>1</v>
      </c>
      <c r="I17" s="14"/>
      <c r="J17" s="14"/>
      <c r="K17" s="28">
        <v>0</v>
      </c>
      <c r="L17" s="28">
        <v>0</v>
      </c>
      <c r="M17" s="28">
        <v>0</v>
      </c>
      <c r="N17" s="28">
        <v>0</v>
      </c>
      <c r="O17" s="28">
        <v>1</v>
      </c>
      <c r="P17" s="14"/>
      <c r="Q17" s="14"/>
      <c r="R17" s="28">
        <v>0</v>
      </c>
      <c r="S17" s="28">
        <v>1</v>
      </c>
      <c r="T17" s="28">
        <v>0</v>
      </c>
      <c r="U17" s="28">
        <v>0</v>
      </c>
      <c r="V17" s="28">
        <v>0</v>
      </c>
      <c r="W17" s="14"/>
      <c r="X17" s="14"/>
      <c r="Y17" s="28">
        <v>2</v>
      </c>
      <c r="Z17" s="28">
        <v>1</v>
      </c>
      <c r="AA17" s="28">
        <v>0</v>
      </c>
      <c r="AB17" s="28">
        <v>0</v>
      </c>
      <c r="AC17" s="28">
        <v>0</v>
      </c>
      <c r="AD17" s="14"/>
      <c r="AE17" s="14"/>
      <c r="AF17" s="35">
        <v>0</v>
      </c>
      <c r="AG17" s="68">
        <f t="shared" si="0"/>
        <v>7</v>
      </c>
    </row>
    <row r="18" spans="1:33">
      <c r="A18" s="47" t="s">
        <v>17</v>
      </c>
      <c r="B18" s="17"/>
      <c r="C18" s="18"/>
      <c r="D18" s="30">
        <v>0</v>
      </c>
      <c r="E18" s="30">
        <v>0</v>
      </c>
      <c r="F18" s="30">
        <v>1</v>
      </c>
      <c r="G18" s="30">
        <v>0</v>
      </c>
      <c r="H18" s="30">
        <v>0</v>
      </c>
      <c r="I18" s="18"/>
      <c r="J18" s="18"/>
      <c r="K18" s="30">
        <v>0</v>
      </c>
      <c r="L18" s="30">
        <v>0</v>
      </c>
      <c r="M18" s="30">
        <v>0</v>
      </c>
      <c r="N18" s="30">
        <v>0</v>
      </c>
      <c r="O18" s="30">
        <v>1</v>
      </c>
      <c r="P18" s="18"/>
      <c r="Q18" s="18"/>
      <c r="R18" s="30">
        <v>0</v>
      </c>
      <c r="S18" s="30">
        <v>0</v>
      </c>
      <c r="T18" s="30">
        <v>0</v>
      </c>
      <c r="U18" s="30">
        <v>1</v>
      </c>
      <c r="V18" s="30">
        <v>0</v>
      </c>
      <c r="W18" s="18"/>
      <c r="X18" s="18"/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18"/>
      <c r="AE18" s="18"/>
      <c r="AF18" s="36">
        <v>0</v>
      </c>
      <c r="AG18" s="68">
        <f t="shared" si="0"/>
        <v>3</v>
      </c>
    </row>
    <row r="19" spans="1:33">
      <c r="A19" s="47" t="s">
        <v>18</v>
      </c>
      <c r="B19" s="17"/>
      <c r="C19" s="18"/>
      <c r="D19" s="30">
        <v>6</v>
      </c>
      <c r="E19" s="30">
        <v>3</v>
      </c>
      <c r="F19" s="30">
        <v>1</v>
      </c>
      <c r="G19" s="30">
        <v>1</v>
      </c>
      <c r="H19" s="30">
        <v>1</v>
      </c>
      <c r="I19" s="18"/>
      <c r="J19" s="18"/>
      <c r="K19" s="30">
        <v>0</v>
      </c>
      <c r="L19" s="30">
        <v>2</v>
      </c>
      <c r="M19" s="30">
        <v>2</v>
      </c>
      <c r="N19" s="30">
        <v>1</v>
      </c>
      <c r="O19" s="30">
        <v>0</v>
      </c>
      <c r="P19" s="18"/>
      <c r="Q19" s="18"/>
      <c r="R19" s="30">
        <v>0</v>
      </c>
      <c r="S19" s="30">
        <v>2</v>
      </c>
      <c r="T19" s="30">
        <v>1</v>
      </c>
      <c r="U19" s="30">
        <v>3</v>
      </c>
      <c r="V19" s="30">
        <v>2</v>
      </c>
      <c r="W19" s="18"/>
      <c r="X19" s="18"/>
      <c r="Y19" s="30">
        <v>3</v>
      </c>
      <c r="Z19" s="30">
        <v>2</v>
      </c>
      <c r="AA19" s="30">
        <v>2</v>
      </c>
      <c r="AB19" s="30">
        <v>1</v>
      </c>
      <c r="AC19" s="30">
        <v>0</v>
      </c>
      <c r="AD19" s="18"/>
      <c r="AE19" s="18"/>
      <c r="AF19" s="36">
        <v>0</v>
      </c>
      <c r="AG19" s="68">
        <f t="shared" si="0"/>
        <v>33</v>
      </c>
    </row>
    <row r="20" spans="1:33">
      <c r="A20" s="47" t="s">
        <v>19</v>
      </c>
      <c r="B20" s="17"/>
      <c r="C20" s="18"/>
      <c r="D20" s="30">
        <v>2</v>
      </c>
      <c r="E20" s="30">
        <v>3</v>
      </c>
      <c r="F20" s="30">
        <v>2</v>
      </c>
      <c r="G20" s="30">
        <v>0</v>
      </c>
      <c r="H20" s="30">
        <v>0</v>
      </c>
      <c r="I20" s="18"/>
      <c r="J20" s="18"/>
      <c r="K20" s="30">
        <v>0</v>
      </c>
      <c r="L20" s="30">
        <v>1</v>
      </c>
      <c r="M20" s="30">
        <v>5</v>
      </c>
      <c r="N20" s="30">
        <v>1</v>
      </c>
      <c r="O20" s="30">
        <v>0</v>
      </c>
      <c r="P20" s="18"/>
      <c r="Q20" s="18"/>
      <c r="R20" s="30">
        <v>0</v>
      </c>
      <c r="S20" s="30">
        <v>0</v>
      </c>
      <c r="T20" s="30">
        <v>3</v>
      </c>
      <c r="U20" s="30">
        <v>0</v>
      </c>
      <c r="V20" s="30">
        <v>1</v>
      </c>
      <c r="W20" s="18"/>
      <c r="X20" s="18"/>
      <c r="Y20" s="30">
        <v>2</v>
      </c>
      <c r="Z20" s="30">
        <v>0</v>
      </c>
      <c r="AA20" s="30">
        <v>1</v>
      </c>
      <c r="AB20" s="30">
        <v>0</v>
      </c>
      <c r="AC20" s="30">
        <v>0</v>
      </c>
      <c r="AD20" s="18"/>
      <c r="AE20" s="18"/>
      <c r="AF20" s="36">
        <v>0</v>
      </c>
      <c r="AG20" s="68">
        <f t="shared" si="0"/>
        <v>21</v>
      </c>
    </row>
    <row r="21" spans="1:33">
      <c r="A21" s="48" t="s">
        <v>20</v>
      </c>
      <c r="B21" s="21"/>
      <c r="C21" s="22"/>
      <c r="D21" s="32">
        <v>1</v>
      </c>
      <c r="E21" s="32">
        <v>0</v>
      </c>
      <c r="F21" s="32">
        <v>0</v>
      </c>
      <c r="G21" s="32">
        <v>0</v>
      </c>
      <c r="H21" s="32">
        <v>0</v>
      </c>
      <c r="I21" s="22"/>
      <c r="J21" s="22"/>
      <c r="K21" s="32">
        <v>0</v>
      </c>
      <c r="L21" s="32">
        <v>1</v>
      </c>
      <c r="M21" s="32">
        <v>1</v>
      </c>
      <c r="N21" s="32">
        <v>1</v>
      </c>
      <c r="O21" s="32">
        <v>0</v>
      </c>
      <c r="P21" s="22"/>
      <c r="Q21" s="22"/>
      <c r="R21" s="32">
        <v>0</v>
      </c>
      <c r="S21" s="32">
        <v>0</v>
      </c>
      <c r="T21" s="32">
        <v>2</v>
      </c>
      <c r="U21" s="32">
        <v>2</v>
      </c>
      <c r="V21" s="32">
        <v>0</v>
      </c>
      <c r="W21" s="22"/>
      <c r="X21" s="22"/>
      <c r="Y21" s="32">
        <v>2</v>
      </c>
      <c r="Z21" s="32">
        <v>0</v>
      </c>
      <c r="AA21" s="32">
        <v>2</v>
      </c>
      <c r="AB21" s="32">
        <v>1</v>
      </c>
      <c r="AC21" s="32">
        <v>0</v>
      </c>
      <c r="AD21" s="22"/>
      <c r="AE21" s="22"/>
      <c r="AF21" s="37">
        <v>0</v>
      </c>
      <c r="AG21" s="68">
        <f t="shared" si="0"/>
        <v>13</v>
      </c>
    </row>
  </sheetData>
  <mergeCells count="3">
    <mergeCell ref="A1:AF1"/>
    <mergeCell ref="A2:A3"/>
    <mergeCell ref="B2:A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AG7" sqref="AG7"/>
    </sheetView>
  </sheetViews>
  <sheetFormatPr defaultColWidth="9" defaultRowHeight="21"/>
  <cols>
    <col min="1" max="1" width="56.5703125" style="42" customWidth="1"/>
    <col min="2" max="32" width="3.5703125" style="42" customWidth="1"/>
    <col min="33" max="33" width="9" style="57"/>
    <col min="34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56"/>
    </row>
    <row r="2" spans="1:33">
      <c r="A2" s="92" t="s">
        <v>0</v>
      </c>
      <c r="B2" s="95" t="s">
        <v>30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39">
        <v>1</v>
      </c>
      <c r="C3" s="40">
        <v>2</v>
      </c>
      <c r="D3" s="40">
        <v>3</v>
      </c>
      <c r="E3" s="40">
        <v>4</v>
      </c>
      <c r="F3" s="9">
        <v>5</v>
      </c>
      <c r="G3" s="9">
        <v>6</v>
      </c>
      <c r="H3" s="40">
        <v>7</v>
      </c>
      <c r="I3" s="40">
        <v>8</v>
      </c>
      <c r="J3" s="40">
        <v>9</v>
      </c>
      <c r="K3" s="40">
        <v>10</v>
      </c>
      <c r="L3" s="40">
        <v>11</v>
      </c>
      <c r="M3" s="9">
        <v>12</v>
      </c>
      <c r="N3" s="9">
        <v>13</v>
      </c>
      <c r="O3" s="40">
        <v>14</v>
      </c>
      <c r="P3" s="40">
        <v>15</v>
      </c>
      <c r="Q3" s="40">
        <v>16</v>
      </c>
      <c r="R3" s="40">
        <v>17</v>
      </c>
      <c r="S3" s="40">
        <v>18</v>
      </c>
      <c r="T3" s="9">
        <v>19</v>
      </c>
      <c r="U3" s="9">
        <v>20</v>
      </c>
      <c r="V3" s="40">
        <v>21</v>
      </c>
      <c r="W3" s="40">
        <v>22</v>
      </c>
      <c r="X3" s="40">
        <v>23</v>
      </c>
      <c r="Y3" s="40">
        <v>24</v>
      </c>
      <c r="Z3" s="40">
        <v>25</v>
      </c>
      <c r="AA3" s="9">
        <v>26</v>
      </c>
      <c r="AB3" s="9">
        <v>27</v>
      </c>
      <c r="AC3" s="40">
        <v>28</v>
      </c>
      <c r="AD3" s="40">
        <v>29</v>
      </c>
      <c r="AE3" s="40">
        <v>30</v>
      </c>
      <c r="AF3" s="41">
        <v>31</v>
      </c>
      <c r="AG3" s="57" t="s">
        <v>32</v>
      </c>
    </row>
    <row r="4" spans="1:33">
      <c r="A4" s="43" t="s">
        <v>3</v>
      </c>
      <c r="B4" s="27">
        <v>0</v>
      </c>
      <c r="C4" s="28">
        <v>0</v>
      </c>
      <c r="D4" s="28">
        <v>4</v>
      </c>
      <c r="E4" s="28">
        <v>0</v>
      </c>
      <c r="F4" s="14"/>
      <c r="G4" s="14"/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14"/>
      <c r="N4" s="14"/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14"/>
      <c r="U4" s="14"/>
      <c r="V4" s="28">
        <v>0</v>
      </c>
      <c r="W4" s="28">
        <v>0</v>
      </c>
      <c r="X4" s="28">
        <v>1</v>
      </c>
      <c r="Y4" s="28">
        <v>0</v>
      </c>
      <c r="Z4" s="28">
        <v>1</v>
      </c>
      <c r="AA4" s="14"/>
      <c r="AB4" s="14"/>
      <c r="AC4" s="28">
        <v>0</v>
      </c>
      <c r="AD4" s="28">
        <v>0</v>
      </c>
      <c r="AE4" s="28">
        <v>0</v>
      </c>
      <c r="AF4" s="35">
        <v>0</v>
      </c>
      <c r="AG4" s="68">
        <f>SUM(B4:AF4)</f>
        <v>6</v>
      </c>
    </row>
    <row r="5" spans="1:33">
      <c r="A5" s="44" t="s">
        <v>4</v>
      </c>
      <c r="B5" s="29">
        <v>0</v>
      </c>
      <c r="C5" s="30">
        <v>0</v>
      </c>
      <c r="D5" s="30">
        <v>0</v>
      </c>
      <c r="E5" s="30">
        <v>0</v>
      </c>
      <c r="F5" s="18"/>
      <c r="G5" s="18"/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18"/>
      <c r="N5" s="18"/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18"/>
      <c r="U5" s="18"/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18"/>
      <c r="AB5" s="18"/>
      <c r="AC5" s="30">
        <v>0</v>
      </c>
      <c r="AD5" s="30">
        <v>0</v>
      </c>
      <c r="AE5" s="30">
        <v>0</v>
      </c>
      <c r="AF5" s="36">
        <v>0</v>
      </c>
      <c r="AG5" s="68">
        <f t="shared" ref="AG5:AG21" si="0">SUM(B5:AF5)</f>
        <v>0</v>
      </c>
    </row>
    <row r="6" spans="1:33">
      <c r="A6" s="44" t="s">
        <v>5</v>
      </c>
      <c r="B6" s="29">
        <v>0</v>
      </c>
      <c r="C6" s="30">
        <v>0</v>
      </c>
      <c r="D6" s="30">
        <v>0</v>
      </c>
      <c r="E6" s="30">
        <v>0</v>
      </c>
      <c r="F6" s="18"/>
      <c r="G6" s="18"/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18"/>
      <c r="N6" s="18"/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18"/>
      <c r="U6" s="18"/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18"/>
      <c r="AB6" s="18"/>
      <c r="AC6" s="30">
        <v>0</v>
      </c>
      <c r="AD6" s="30">
        <v>0</v>
      </c>
      <c r="AE6" s="30">
        <v>0</v>
      </c>
      <c r="AF6" s="36">
        <v>0</v>
      </c>
      <c r="AG6" s="68">
        <f t="shared" si="0"/>
        <v>0</v>
      </c>
    </row>
    <row r="7" spans="1:33">
      <c r="A7" s="45" t="s">
        <v>6</v>
      </c>
      <c r="B7" s="29">
        <v>0</v>
      </c>
      <c r="C7" s="30">
        <v>0</v>
      </c>
      <c r="D7" s="30">
        <v>0</v>
      </c>
      <c r="E7" s="30">
        <v>0</v>
      </c>
      <c r="F7" s="18"/>
      <c r="G7" s="18"/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18"/>
      <c r="N7" s="18"/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18"/>
      <c r="U7" s="18"/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18"/>
      <c r="AB7" s="18"/>
      <c r="AC7" s="30">
        <v>0</v>
      </c>
      <c r="AD7" s="30">
        <v>0</v>
      </c>
      <c r="AE7" s="30">
        <v>0</v>
      </c>
      <c r="AF7" s="36">
        <v>0</v>
      </c>
      <c r="AG7" s="68">
        <f t="shared" si="0"/>
        <v>0</v>
      </c>
    </row>
    <row r="8" spans="1:33">
      <c r="A8" s="43" t="s">
        <v>7</v>
      </c>
      <c r="B8" s="27">
        <v>0</v>
      </c>
      <c r="C8" s="28">
        <v>0</v>
      </c>
      <c r="D8" s="28">
        <v>0</v>
      </c>
      <c r="E8" s="28">
        <v>0</v>
      </c>
      <c r="F8" s="14"/>
      <c r="G8" s="14"/>
      <c r="H8" s="28">
        <v>0</v>
      </c>
      <c r="I8" s="28">
        <v>0</v>
      </c>
      <c r="J8" s="28">
        <v>0</v>
      </c>
      <c r="K8" s="28">
        <v>1</v>
      </c>
      <c r="L8" s="28">
        <v>0</v>
      </c>
      <c r="M8" s="14"/>
      <c r="N8" s="14"/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14"/>
      <c r="U8" s="14"/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14"/>
      <c r="AB8" s="14"/>
      <c r="AC8" s="28">
        <v>0</v>
      </c>
      <c r="AD8" s="28">
        <v>0</v>
      </c>
      <c r="AE8" s="28">
        <v>0</v>
      </c>
      <c r="AF8" s="35">
        <v>0</v>
      </c>
      <c r="AG8" s="68">
        <f t="shared" si="0"/>
        <v>1</v>
      </c>
    </row>
    <row r="9" spans="1:33">
      <c r="A9" s="44" t="s">
        <v>8</v>
      </c>
      <c r="B9" s="29">
        <v>0</v>
      </c>
      <c r="C9" s="30">
        <v>0</v>
      </c>
      <c r="D9" s="30">
        <v>0</v>
      </c>
      <c r="E9" s="30">
        <v>0</v>
      </c>
      <c r="F9" s="18"/>
      <c r="G9" s="18"/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18"/>
      <c r="N9" s="18"/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18"/>
      <c r="U9" s="18"/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18"/>
      <c r="AB9" s="18"/>
      <c r="AC9" s="30">
        <v>0</v>
      </c>
      <c r="AD9" s="30">
        <v>0</v>
      </c>
      <c r="AE9" s="30">
        <v>0</v>
      </c>
      <c r="AF9" s="36">
        <v>0</v>
      </c>
      <c r="AG9" s="68">
        <f t="shared" si="0"/>
        <v>0</v>
      </c>
    </row>
    <row r="10" spans="1:33">
      <c r="A10" s="44" t="s">
        <v>9</v>
      </c>
      <c r="B10" s="29">
        <v>0</v>
      </c>
      <c r="C10" s="30">
        <v>0</v>
      </c>
      <c r="D10" s="30">
        <v>0</v>
      </c>
      <c r="E10" s="30">
        <v>0</v>
      </c>
      <c r="F10" s="18"/>
      <c r="G10" s="18"/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8"/>
      <c r="N10" s="18"/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18"/>
      <c r="U10" s="18"/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18"/>
      <c r="AB10" s="18"/>
      <c r="AC10" s="30">
        <v>0</v>
      </c>
      <c r="AD10" s="30">
        <v>0</v>
      </c>
      <c r="AE10" s="30">
        <v>0</v>
      </c>
      <c r="AF10" s="36">
        <v>0</v>
      </c>
      <c r="AG10" s="68">
        <f t="shared" si="0"/>
        <v>0</v>
      </c>
    </row>
    <row r="11" spans="1:33">
      <c r="A11" s="44" t="s">
        <v>10</v>
      </c>
      <c r="B11" s="29">
        <v>0</v>
      </c>
      <c r="C11" s="30">
        <v>0</v>
      </c>
      <c r="D11" s="30">
        <v>0</v>
      </c>
      <c r="E11" s="30">
        <v>0</v>
      </c>
      <c r="F11" s="18"/>
      <c r="G11" s="18"/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18"/>
      <c r="N11" s="18"/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18"/>
      <c r="U11" s="18"/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18"/>
      <c r="AB11" s="18"/>
      <c r="AC11" s="30">
        <v>0</v>
      </c>
      <c r="AD11" s="30">
        <v>0</v>
      </c>
      <c r="AE11" s="30">
        <v>0</v>
      </c>
      <c r="AF11" s="36">
        <v>0</v>
      </c>
      <c r="AG11" s="68">
        <f t="shared" si="0"/>
        <v>0</v>
      </c>
    </row>
    <row r="12" spans="1:33">
      <c r="A12" s="45" t="s">
        <v>11</v>
      </c>
      <c r="B12" s="29">
        <v>0</v>
      </c>
      <c r="C12" s="30">
        <v>0</v>
      </c>
      <c r="D12" s="30">
        <v>0</v>
      </c>
      <c r="E12" s="30">
        <v>0</v>
      </c>
      <c r="F12" s="18"/>
      <c r="G12" s="18"/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18"/>
      <c r="N12" s="18"/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18"/>
      <c r="U12" s="18"/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18"/>
      <c r="AB12" s="18"/>
      <c r="AC12" s="30">
        <v>0</v>
      </c>
      <c r="AD12" s="30">
        <v>0</v>
      </c>
      <c r="AE12" s="30">
        <v>0</v>
      </c>
      <c r="AF12" s="36">
        <v>0</v>
      </c>
      <c r="AG12" s="68">
        <f t="shared" si="0"/>
        <v>0</v>
      </c>
    </row>
    <row r="13" spans="1:33">
      <c r="A13" s="43" t="s">
        <v>12</v>
      </c>
      <c r="B13" s="27">
        <v>0</v>
      </c>
      <c r="C13" s="28">
        <v>0</v>
      </c>
      <c r="D13" s="28">
        <v>2</v>
      </c>
      <c r="E13" s="28">
        <v>2</v>
      </c>
      <c r="F13" s="14"/>
      <c r="G13" s="14"/>
      <c r="H13" s="28">
        <v>2</v>
      </c>
      <c r="I13" s="28">
        <v>3</v>
      </c>
      <c r="J13" s="28">
        <v>1</v>
      </c>
      <c r="K13" s="28">
        <v>2</v>
      </c>
      <c r="L13" s="28">
        <v>1</v>
      </c>
      <c r="M13" s="14"/>
      <c r="N13" s="14"/>
      <c r="O13" s="28">
        <v>0</v>
      </c>
      <c r="P13" s="28">
        <v>1</v>
      </c>
      <c r="Q13" s="28">
        <v>1</v>
      </c>
      <c r="R13" s="28">
        <v>0</v>
      </c>
      <c r="S13" s="28">
        <v>1</v>
      </c>
      <c r="T13" s="14"/>
      <c r="U13" s="14"/>
      <c r="V13" s="28">
        <v>3</v>
      </c>
      <c r="W13" s="28">
        <v>4</v>
      </c>
      <c r="X13" s="28">
        <v>2</v>
      </c>
      <c r="Y13" s="28">
        <v>2</v>
      </c>
      <c r="Z13" s="28">
        <v>1</v>
      </c>
      <c r="AA13" s="14"/>
      <c r="AB13" s="14"/>
      <c r="AC13" s="28">
        <v>1</v>
      </c>
      <c r="AD13" s="28">
        <v>0</v>
      </c>
      <c r="AE13" s="28">
        <v>4</v>
      </c>
      <c r="AF13" s="35">
        <v>0</v>
      </c>
      <c r="AG13" s="68">
        <f t="shared" si="0"/>
        <v>33</v>
      </c>
    </row>
    <row r="14" spans="1:33">
      <c r="A14" s="44" t="s">
        <v>13</v>
      </c>
      <c r="B14" s="29">
        <v>0</v>
      </c>
      <c r="C14" s="30">
        <v>0</v>
      </c>
      <c r="D14" s="30">
        <v>1</v>
      </c>
      <c r="E14" s="30">
        <v>1</v>
      </c>
      <c r="F14" s="18"/>
      <c r="G14" s="18"/>
      <c r="H14" s="30">
        <v>3</v>
      </c>
      <c r="I14" s="30">
        <v>0</v>
      </c>
      <c r="J14" s="30">
        <v>2</v>
      </c>
      <c r="K14" s="30">
        <v>0</v>
      </c>
      <c r="L14" s="30">
        <v>0</v>
      </c>
      <c r="M14" s="18"/>
      <c r="N14" s="18"/>
      <c r="O14" s="30">
        <v>0</v>
      </c>
      <c r="P14" s="30">
        <v>0</v>
      </c>
      <c r="Q14" s="30">
        <v>1</v>
      </c>
      <c r="R14" s="30">
        <v>0</v>
      </c>
      <c r="S14" s="30">
        <v>0</v>
      </c>
      <c r="T14" s="18"/>
      <c r="U14" s="18"/>
      <c r="V14" s="30">
        <v>2</v>
      </c>
      <c r="W14" s="30">
        <v>1</v>
      </c>
      <c r="X14" s="30">
        <v>0</v>
      </c>
      <c r="Y14" s="30">
        <v>0</v>
      </c>
      <c r="Z14" s="30">
        <v>2</v>
      </c>
      <c r="AA14" s="18"/>
      <c r="AB14" s="18"/>
      <c r="AC14" s="30">
        <v>1</v>
      </c>
      <c r="AD14" s="30">
        <v>0</v>
      </c>
      <c r="AE14" s="30">
        <v>0</v>
      </c>
      <c r="AF14" s="36">
        <v>1</v>
      </c>
      <c r="AG14" s="68">
        <f t="shared" si="0"/>
        <v>15</v>
      </c>
    </row>
    <row r="15" spans="1:33">
      <c r="A15" s="44" t="s">
        <v>14</v>
      </c>
      <c r="B15" s="29">
        <v>0</v>
      </c>
      <c r="C15" s="30">
        <v>0</v>
      </c>
      <c r="D15" s="30">
        <v>0</v>
      </c>
      <c r="E15" s="30">
        <v>0</v>
      </c>
      <c r="F15" s="18"/>
      <c r="G15" s="18"/>
      <c r="H15" s="30">
        <v>0</v>
      </c>
      <c r="I15" s="30">
        <v>0</v>
      </c>
      <c r="J15" s="30">
        <v>0</v>
      </c>
      <c r="K15" s="30">
        <v>1</v>
      </c>
      <c r="L15" s="30">
        <v>0</v>
      </c>
      <c r="M15" s="18"/>
      <c r="N15" s="18"/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18"/>
      <c r="U15" s="18"/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18"/>
      <c r="AB15" s="18"/>
      <c r="AC15" s="30">
        <v>0</v>
      </c>
      <c r="AD15" s="30">
        <v>0</v>
      </c>
      <c r="AE15" s="30">
        <v>0</v>
      </c>
      <c r="AF15" s="36">
        <v>0</v>
      </c>
      <c r="AG15" s="68">
        <f t="shared" si="0"/>
        <v>1</v>
      </c>
    </row>
    <row r="16" spans="1:33">
      <c r="A16" s="45" t="s">
        <v>15</v>
      </c>
      <c r="B16" s="29">
        <v>0</v>
      </c>
      <c r="C16" s="30">
        <v>0</v>
      </c>
      <c r="D16" s="30">
        <v>1</v>
      </c>
      <c r="E16" s="30">
        <v>0</v>
      </c>
      <c r="F16" s="18"/>
      <c r="G16" s="18"/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8"/>
      <c r="N16" s="18"/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18"/>
      <c r="U16" s="18"/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18"/>
      <c r="AB16" s="18"/>
      <c r="AC16" s="30">
        <v>0</v>
      </c>
      <c r="AD16" s="30">
        <v>0</v>
      </c>
      <c r="AE16" s="30">
        <v>0</v>
      </c>
      <c r="AF16" s="36">
        <v>0</v>
      </c>
      <c r="AG16" s="68">
        <f t="shared" si="0"/>
        <v>1</v>
      </c>
    </row>
    <row r="17" spans="1:33">
      <c r="A17" s="46" t="s">
        <v>16</v>
      </c>
      <c r="B17" s="27">
        <v>0</v>
      </c>
      <c r="C17" s="28">
        <v>0</v>
      </c>
      <c r="D17" s="28">
        <v>2</v>
      </c>
      <c r="E17" s="28">
        <v>1</v>
      </c>
      <c r="F17" s="14"/>
      <c r="G17" s="14"/>
      <c r="H17" s="28">
        <v>1</v>
      </c>
      <c r="I17" s="28">
        <v>1</v>
      </c>
      <c r="J17" s="28">
        <v>0</v>
      </c>
      <c r="K17" s="28">
        <v>1</v>
      </c>
      <c r="L17" s="28">
        <v>0</v>
      </c>
      <c r="M17" s="14"/>
      <c r="N17" s="14"/>
      <c r="O17" s="28">
        <v>0</v>
      </c>
      <c r="P17" s="28">
        <v>1</v>
      </c>
      <c r="Q17" s="28">
        <v>1</v>
      </c>
      <c r="R17" s="28">
        <v>0</v>
      </c>
      <c r="S17" s="28">
        <v>0</v>
      </c>
      <c r="T17" s="14"/>
      <c r="U17" s="14"/>
      <c r="V17" s="28">
        <v>1</v>
      </c>
      <c r="W17" s="28">
        <v>0</v>
      </c>
      <c r="X17" s="28">
        <v>0</v>
      </c>
      <c r="Y17" s="28">
        <v>0</v>
      </c>
      <c r="Z17" s="28">
        <v>4</v>
      </c>
      <c r="AA17" s="14"/>
      <c r="AB17" s="14"/>
      <c r="AC17" s="28">
        <v>0</v>
      </c>
      <c r="AD17" s="28">
        <v>0</v>
      </c>
      <c r="AE17" s="28">
        <v>1</v>
      </c>
      <c r="AF17" s="35">
        <v>0</v>
      </c>
      <c r="AG17" s="68">
        <f t="shared" si="0"/>
        <v>14</v>
      </c>
    </row>
    <row r="18" spans="1:33">
      <c r="A18" s="47" t="s">
        <v>17</v>
      </c>
      <c r="B18" s="29">
        <v>0</v>
      </c>
      <c r="C18" s="30">
        <v>0</v>
      </c>
      <c r="D18" s="30">
        <v>0</v>
      </c>
      <c r="E18" s="30">
        <v>0</v>
      </c>
      <c r="F18" s="18"/>
      <c r="G18" s="18"/>
      <c r="H18" s="30">
        <v>0</v>
      </c>
      <c r="I18" s="30">
        <v>4</v>
      </c>
      <c r="J18" s="30">
        <v>0</v>
      </c>
      <c r="K18" s="30">
        <v>0</v>
      </c>
      <c r="L18" s="30">
        <v>0</v>
      </c>
      <c r="M18" s="18"/>
      <c r="N18" s="18"/>
      <c r="O18" s="30">
        <v>0</v>
      </c>
      <c r="P18" s="30">
        <v>0</v>
      </c>
      <c r="Q18" s="30">
        <v>0</v>
      </c>
      <c r="R18" s="30">
        <v>1</v>
      </c>
      <c r="S18" s="30">
        <v>0</v>
      </c>
      <c r="T18" s="18"/>
      <c r="U18" s="18"/>
      <c r="V18" s="30">
        <v>0</v>
      </c>
      <c r="W18" s="30">
        <v>0</v>
      </c>
      <c r="X18" s="30">
        <v>1</v>
      </c>
      <c r="Y18" s="30">
        <v>0</v>
      </c>
      <c r="Z18" s="30">
        <v>0</v>
      </c>
      <c r="AA18" s="18"/>
      <c r="AB18" s="18"/>
      <c r="AC18" s="30">
        <v>0</v>
      </c>
      <c r="AD18" s="30">
        <v>0</v>
      </c>
      <c r="AE18" s="30">
        <v>0</v>
      </c>
      <c r="AF18" s="36">
        <v>0</v>
      </c>
      <c r="AG18" s="68">
        <f t="shared" si="0"/>
        <v>6</v>
      </c>
    </row>
    <row r="19" spans="1:33">
      <c r="A19" s="47" t="s">
        <v>18</v>
      </c>
      <c r="B19" s="29">
        <v>0</v>
      </c>
      <c r="C19" s="30">
        <v>0</v>
      </c>
      <c r="D19" s="30">
        <v>5</v>
      </c>
      <c r="E19" s="30">
        <v>0</v>
      </c>
      <c r="F19" s="18"/>
      <c r="G19" s="18"/>
      <c r="H19" s="30">
        <v>0</v>
      </c>
      <c r="I19" s="30">
        <v>0</v>
      </c>
      <c r="J19" s="30">
        <v>2</v>
      </c>
      <c r="K19" s="30">
        <v>1</v>
      </c>
      <c r="L19" s="30">
        <v>0</v>
      </c>
      <c r="M19" s="18"/>
      <c r="N19" s="18"/>
      <c r="O19" s="30">
        <v>0</v>
      </c>
      <c r="P19" s="30">
        <v>0</v>
      </c>
      <c r="Q19" s="30">
        <v>1</v>
      </c>
      <c r="R19" s="30">
        <v>1</v>
      </c>
      <c r="S19" s="30">
        <v>0</v>
      </c>
      <c r="T19" s="18"/>
      <c r="U19" s="18"/>
      <c r="V19" s="30">
        <v>0</v>
      </c>
      <c r="W19" s="30">
        <v>0</v>
      </c>
      <c r="X19" s="30">
        <v>1</v>
      </c>
      <c r="Y19" s="30">
        <v>0</v>
      </c>
      <c r="Z19" s="30">
        <v>1</v>
      </c>
      <c r="AA19" s="18"/>
      <c r="AB19" s="18"/>
      <c r="AC19" s="30">
        <v>0</v>
      </c>
      <c r="AD19" s="30">
        <v>0</v>
      </c>
      <c r="AE19" s="30">
        <v>1</v>
      </c>
      <c r="AF19" s="36">
        <v>1</v>
      </c>
      <c r="AG19" s="68">
        <f t="shared" si="0"/>
        <v>14</v>
      </c>
    </row>
    <row r="20" spans="1:33">
      <c r="A20" s="47" t="s">
        <v>19</v>
      </c>
      <c r="B20" s="29">
        <v>0</v>
      </c>
      <c r="C20" s="30">
        <v>0</v>
      </c>
      <c r="D20" s="30">
        <v>6</v>
      </c>
      <c r="E20" s="30">
        <v>2</v>
      </c>
      <c r="F20" s="18"/>
      <c r="G20" s="18"/>
      <c r="H20" s="30">
        <v>0</v>
      </c>
      <c r="I20" s="30">
        <v>0</v>
      </c>
      <c r="J20" s="30">
        <v>1</v>
      </c>
      <c r="K20" s="30">
        <v>1</v>
      </c>
      <c r="L20" s="30">
        <v>1</v>
      </c>
      <c r="M20" s="18"/>
      <c r="N20" s="18"/>
      <c r="O20" s="30">
        <v>0</v>
      </c>
      <c r="P20" s="30">
        <v>0</v>
      </c>
      <c r="Q20" s="30">
        <v>1</v>
      </c>
      <c r="R20" s="30">
        <v>1</v>
      </c>
      <c r="S20" s="30">
        <v>0</v>
      </c>
      <c r="T20" s="18"/>
      <c r="U20" s="18"/>
      <c r="V20" s="30">
        <v>2</v>
      </c>
      <c r="W20" s="30">
        <v>0</v>
      </c>
      <c r="X20" s="30">
        <v>0</v>
      </c>
      <c r="Y20" s="30">
        <v>1</v>
      </c>
      <c r="Z20" s="30">
        <v>0</v>
      </c>
      <c r="AA20" s="18"/>
      <c r="AB20" s="18"/>
      <c r="AC20" s="30">
        <v>0</v>
      </c>
      <c r="AD20" s="30">
        <v>4</v>
      </c>
      <c r="AE20" s="30">
        <v>1</v>
      </c>
      <c r="AF20" s="36">
        <v>2</v>
      </c>
      <c r="AG20" s="68">
        <f t="shared" si="0"/>
        <v>23</v>
      </c>
    </row>
    <row r="21" spans="1:33">
      <c r="A21" s="48" t="s">
        <v>20</v>
      </c>
      <c r="B21" s="31">
        <v>0</v>
      </c>
      <c r="C21" s="32">
        <v>0</v>
      </c>
      <c r="D21" s="32">
        <v>4</v>
      </c>
      <c r="E21" s="32">
        <v>0</v>
      </c>
      <c r="F21" s="22"/>
      <c r="G21" s="22"/>
      <c r="H21" s="32">
        <v>0</v>
      </c>
      <c r="I21" s="32">
        <v>0</v>
      </c>
      <c r="J21" s="32">
        <v>1</v>
      </c>
      <c r="K21" s="32">
        <v>1</v>
      </c>
      <c r="L21" s="32">
        <v>0</v>
      </c>
      <c r="M21" s="22"/>
      <c r="N21" s="22"/>
      <c r="O21" s="32">
        <v>0</v>
      </c>
      <c r="P21" s="32">
        <v>0</v>
      </c>
      <c r="Q21" s="32">
        <v>0</v>
      </c>
      <c r="R21" s="32">
        <v>1</v>
      </c>
      <c r="S21" s="32">
        <v>0</v>
      </c>
      <c r="T21" s="22"/>
      <c r="U21" s="22"/>
      <c r="V21" s="32">
        <v>0</v>
      </c>
      <c r="W21" s="32">
        <v>0</v>
      </c>
      <c r="X21" s="32">
        <v>2</v>
      </c>
      <c r="Y21" s="32">
        <v>0</v>
      </c>
      <c r="Z21" s="32">
        <v>1</v>
      </c>
      <c r="AA21" s="22"/>
      <c r="AB21" s="22"/>
      <c r="AC21" s="32">
        <v>0</v>
      </c>
      <c r="AD21" s="32">
        <v>1</v>
      </c>
      <c r="AE21" s="32">
        <v>0</v>
      </c>
      <c r="AF21" s="37">
        <v>0</v>
      </c>
      <c r="AG21" s="68">
        <f t="shared" si="0"/>
        <v>11</v>
      </c>
    </row>
  </sheetData>
  <mergeCells count="3">
    <mergeCell ref="A1:AF1"/>
    <mergeCell ref="A2:A3"/>
    <mergeCell ref="B2:A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90" zoomScaleNormal="90" workbookViewId="0">
      <pane ySplit="3" topLeftCell="A4" activePane="bottomLeft" state="frozen"/>
      <selection pane="bottomLeft" activeCell="AG7" sqref="AG7"/>
    </sheetView>
  </sheetViews>
  <sheetFormatPr defaultColWidth="9" defaultRowHeight="15"/>
  <cols>
    <col min="1" max="1" width="52.42578125" style="69" customWidth="1"/>
    <col min="2" max="31" width="3.5703125" style="69" customWidth="1"/>
    <col min="32" max="16384" width="9" style="69"/>
  </cols>
  <sheetData>
    <row r="1" spans="1:32" ht="33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</row>
    <row r="2" spans="1:32" ht="21">
      <c r="A2" s="92" t="s">
        <v>0</v>
      </c>
      <c r="B2" s="95" t="s">
        <v>31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/>
    </row>
    <row r="3" spans="1:32" ht="21">
      <c r="A3" s="93"/>
      <c r="B3" s="39">
        <v>1</v>
      </c>
      <c r="C3" s="9">
        <v>2</v>
      </c>
      <c r="D3" s="9">
        <v>3</v>
      </c>
      <c r="E3" s="40">
        <v>4</v>
      </c>
      <c r="F3" s="40">
        <v>5</v>
      </c>
      <c r="G3" s="40">
        <v>6</v>
      </c>
      <c r="H3" s="40">
        <v>7</v>
      </c>
      <c r="I3" s="40">
        <v>8</v>
      </c>
      <c r="J3" s="9">
        <v>9</v>
      </c>
      <c r="K3" s="9">
        <v>10</v>
      </c>
      <c r="L3" s="40">
        <v>11</v>
      </c>
      <c r="M3" s="40">
        <v>12</v>
      </c>
      <c r="N3" s="40">
        <v>13</v>
      </c>
      <c r="O3" s="40">
        <v>14</v>
      </c>
      <c r="P3" s="40">
        <v>15</v>
      </c>
      <c r="Q3" s="9">
        <v>16</v>
      </c>
      <c r="R3" s="9">
        <v>17</v>
      </c>
      <c r="S3" s="40">
        <v>18</v>
      </c>
      <c r="T3" s="40">
        <v>19</v>
      </c>
      <c r="U3" s="40">
        <v>20</v>
      </c>
      <c r="V3" s="40">
        <v>21</v>
      </c>
      <c r="W3" s="40">
        <v>22</v>
      </c>
      <c r="X3" s="9">
        <v>23</v>
      </c>
      <c r="Y3" s="9">
        <v>24</v>
      </c>
      <c r="Z3" s="40">
        <v>25</v>
      </c>
      <c r="AA3" s="40">
        <v>26</v>
      </c>
      <c r="AB3" s="40">
        <v>27</v>
      </c>
      <c r="AC3" s="40">
        <v>28</v>
      </c>
      <c r="AD3" s="40">
        <v>29</v>
      </c>
      <c r="AE3" s="49">
        <v>30</v>
      </c>
      <c r="AF3" s="57" t="s">
        <v>32</v>
      </c>
    </row>
    <row r="4" spans="1:32" ht="21">
      <c r="A4" s="43" t="s">
        <v>3</v>
      </c>
      <c r="B4" s="27">
        <v>1</v>
      </c>
      <c r="C4" s="14"/>
      <c r="D4" s="14"/>
      <c r="E4" s="28">
        <v>0</v>
      </c>
      <c r="F4" s="28">
        <v>0</v>
      </c>
      <c r="G4" s="28">
        <v>0</v>
      </c>
      <c r="H4" s="28">
        <v>0</v>
      </c>
      <c r="I4" s="28">
        <v>0</v>
      </c>
      <c r="J4" s="14"/>
      <c r="K4" s="14"/>
      <c r="L4" s="28">
        <v>0</v>
      </c>
      <c r="M4" s="28">
        <v>0</v>
      </c>
      <c r="N4" s="28">
        <v>1</v>
      </c>
      <c r="O4" s="28">
        <v>1</v>
      </c>
      <c r="P4" s="28">
        <v>0</v>
      </c>
      <c r="Q4" s="14"/>
      <c r="R4" s="14"/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14"/>
      <c r="Y4" s="14"/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50"/>
      <c r="AF4" s="68">
        <f>SUM(B4:AE4)</f>
        <v>3</v>
      </c>
    </row>
    <row r="5" spans="1:32" ht="21">
      <c r="A5" s="44" t="s">
        <v>4</v>
      </c>
      <c r="B5" s="29">
        <v>0</v>
      </c>
      <c r="C5" s="18"/>
      <c r="D5" s="18"/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18"/>
      <c r="K5" s="18"/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8"/>
      <c r="R5" s="18"/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18"/>
      <c r="Y5" s="18"/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51"/>
      <c r="AF5" s="68">
        <f t="shared" ref="AF5:AF21" si="0">SUM(B5:AE5)</f>
        <v>0</v>
      </c>
    </row>
    <row r="6" spans="1:32" ht="21">
      <c r="A6" s="44" t="s">
        <v>5</v>
      </c>
      <c r="B6" s="29">
        <v>0</v>
      </c>
      <c r="C6" s="18"/>
      <c r="D6" s="18"/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18"/>
      <c r="K6" s="18"/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18"/>
      <c r="R6" s="18"/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18"/>
      <c r="Y6" s="18"/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51"/>
      <c r="AF6" s="68">
        <f t="shared" si="0"/>
        <v>0</v>
      </c>
    </row>
    <row r="7" spans="1:32" ht="21">
      <c r="A7" s="45" t="s">
        <v>6</v>
      </c>
      <c r="B7" s="31">
        <v>0</v>
      </c>
      <c r="C7" s="22"/>
      <c r="D7" s="22"/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22"/>
      <c r="K7" s="22"/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22"/>
      <c r="R7" s="22"/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22"/>
      <c r="Y7" s="22"/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51"/>
      <c r="AF7" s="68">
        <f t="shared" si="0"/>
        <v>0</v>
      </c>
    </row>
    <row r="8" spans="1:32" ht="21">
      <c r="A8" s="43" t="s">
        <v>7</v>
      </c>
      <c r="B8" s="29">
        <v>0</v>
      </c>
      <c r="C8" s="18"/>
      <c r="D8" s="18"/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18"/>
      <c r="K8" s="18"/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18"/>
      <c r="R8" s="18"/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18"/>
      <c r="Y8" s="18"/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50"/>
      <c r="AF8" s="68">
        <f t="shared" si="0"/>
        <v>0</v>
      </c>
    </row>
    <row r="9" spans="1:32" ht="21">
      <c r="A9" s="44" t="s">
        <v>8</v>
      </c>
      <c r="B9" s="29">
        <v>0</v>
      </c>
      <c r="C9" s="18"/>
      <c r="D9" s="18"/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18"/>
      <c r="K9" s="18"/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18"/>
      <c r="R9" s="18"/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18"/>
      <c r="Y9" s="18"/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51"/>
      <c r="AF9" s="68">
        <f t="shared" si="0"/>
        <v>0</v>
      </c>
    </row>
    <row r="10" spans="1:32" ht="21">
      <c r="A10" s="44" t="s">
        <v>9</v>
      </c>
      <c r="B10" s="29">
        <v>0</v>
      </c>
      <c r="C10" s="18"/>
      <c r="D10" s="18"/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18"/>
      <c r="K10" s="18"/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18"/>
      <c r="R10" s="18"/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18"/>
      <c r="Y10" s="18"/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51"/>
      <c r="AF10" s="68">
        <f t="shared" si="0"/>
        <v>0</v>
      </c>
    </row>
    <row r="11" spans="1:32" ht="21">
      <c r="A11" s="44" t="s">
        <v>10</v>
      </c>
      <c r="B11" s="29">
        <v>0</v>
      </c>
      <c r="C11" s="18"/>
      <c r="D11" s="18"/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18"/>
      <c r="K11" s="18"/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18"/>
      <c r="R11" s="18"/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18"/>
      <c r="Y11" s="18"/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51"/>
      <c r="AF11" s="68">
        <f t="shared" si="0"/>
        <v>0</v>
      </c>
    </row>
    <row r="12" spans="1:32" ht="21">
      <c r="A12" s="45" t="s">
        <v>11</v>
      </c>
      <c r="B12" s="29">
        <v>0</v>
      </c>
      <c r="C12" s="18"/>
      <c r="D12" s="18"/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18"/>
      <c r="K12" s="18"/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18"/>
      <c r="R12" s="18"/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18"/>
      <c r="Y12" s="18"/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51"/>
      <c r="AF12" s="68">
        <f t="shared" si="0"/>
        <v>0</v>
      </c>
    </row>
    <row r="13" spans="1:32" ht="21">
      <c r="A13" s="43" t="s">
        <v>12</v>
      </c>
      <c r="B13" s="27">
        <v>0</v>
      </c>
      <c r="C13" s="14"/>
      <c r="D13" s="14"/>
      <c r="E13" s="28">
        <v>2</v>
      </c>
      <c r="F13" s="28">
        <v>0</v>
      </c>
      <c r="G13" s="28">
        <v>0</v>
      </c>
      <c r="H13" s="28">
        <v>0</v>
      </c>
      <c r="I13" s="28">
        <v>2</v>
      </c>
      <c r="J13" s="14"/>
      <c r="K13" s="14"/>
      <c r="L13" s="28">
        <v>0</v>
      </c>
      <c r="M13" s="28">
        <v>0</v>
      </c>
      <c r="N13" s="28">
        <v>2</v>
      </c>
      <c r="O13" s="28">
        <v>1</v>
      </c>
      <c r="P13" s="28">
        <v>2</v>
      </c>
      <c r="Q13" s="14"/>
      <c r="R13" s="14"/>
      <c r="S13" s="28">
        <v>1</v>
      </c>
      <c r="T13" s="28">
        <v>0</v>
      </c>
      <c r="U13" s="28">
        <v>1</v>
      </c>
      <c r="V13" s="28">
        <v>7</v>
      </c>
      <c r="W13" s="28">
        <v>1</v>
      </c>
      <c r="X13" s="14"/>
      <c r="Y13" s="14"/>
      <c r="Z13" s="28">
        <v>0</v>
      </c>
      <c r="AA13" s="28">
        <v>0</v>
      </c>
      <c r="AB13" s="28">
        <v>0</v>
      </c>
      <c r="AC13" s="28">
        <v>0</v>
      </c>
      <c r="AD13" s="28">
        <v>2</v>
      </c>
      <c r="AE13" s="50"/>
      <c r="AF13" s="68">
        <f t="shared" si="0"/>
        <v>21</v>
      </c>
    </row>
    <row r="14" spans="1:32" ht="21">
      <c r="A14" s="44" t="s">
        <v>13</v>
      </c>
      <c r="B14" s="29">
        <v>1</v>
      </c>
      <c r="C14" s="18"/>
      <c r="D14" s="18"/>
      <c r="E14" s="30">
        <v>0</v>
      </c>
      <c r="F14" s="30">
        <v>0</v>
      </c>
      <c r="G14" s="30">
        <v>0</v>
      </c>
      <c r="H14" s="30">
        <v>1</v>
      </c>
      <c r="I14" s="30">
        <v>2</v>
      </c>
      <c r="J14" s="18"/>
      <c r="K14" s="18"/>
      <c r="L14" s="30">
        <v>1</v>
      </c>
      <c r="M14" s="30">
        <v>0</v>
      </c>
      <c r="N14" s="30">
        <v>2</v>
      </c>
      <c r="O14" s="30">
        <v>0</v>
      </c>
      <c r="P14" s="30">
        <v>2</v>
      </c>
      <c r="Q14" s="18"/>
      <c r="R14" s="18"/>
      <c r="S14" s="30">
        <v>1</v>
      </c>
      <c r="T14" s="30">
        <v>2</v>
      </c>
      <c r="U14" s="30">
        <v>3</v>
      </c>
      <c r="V14" s="30">
        <v>0</v>
      </c>
      <c r="W14" s="30">
        <v>2</v>
      </c>
      <c r="X14" s="18"/>
      <c r="Y14" s="18"/>
      <c r="Z14" s="30">
        <v>1</v>
      </c>
      <c r="AA14" s="30">
        <v>0</v>
      </c>
      <c r="AB14" s="30">
        <v>1</v>
      </c>
      <c r="AC14" s="30">
        <v>0</v>
      </c>
      <c r="AD14" s="30">
        <v>0</v>
      </c>
      <c r="AE14" s="51"/>
      <c r="AF14" s="68">
        <f t="shared" si="0"/>
        <v>19</v>
      </c>
    </row>
    <row r="15" spans="1:32" ht="21">
      <c r="A15" s="44" t="s">
        <v>14</v>
      </c>
      <c r="B15" s="29">
        <v>0</v>
      </c>
      <c r="C15" s="18"/>
      <c r="D15" s="18"/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18"/>
      <c r="K15" s="18"/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18"/>
      <c r="R15" s="18"/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18"/>
      <c r="Y15" s="18"/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51"/>
      <c r="AF15" s="68">
        <f t="shared" si="0"/>
        <v>0</v>
      </c>
    </row>
    <row r="16" spans="1:32" ht="21">
      <c r="A16" s="45" t="s">
        <v>15</v>
      </c>
      <c r="B16" s="29">
        <v>0</v>
      </c>
      <c r="C16" s="18"/>
      <c r="D16" s="18"/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18"/>
      <c r="K16" s="18"/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18"/>
      <c r="R16" s="18"/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18"/>
      <c r="Y16" s="18"/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51"/>
      <c r="AF16" s="68">
        <f t="shared" si="0"/>
        <v>0</v>
      </c>
    </row>
    <row r="17" spans="1:32" ht="21">
      <c r="A17" s="46" t="s">
        <v>16</v>
      </c>
      <c r="B17" s="27">
        <v>1</v>
      </c>
      <c r="C17" s="14"/>
      <c r="D17" s="14"/>
      <c r="E17" s="28">
        <v>1</v>
      </c>
      <c r="F17" s="28">
        <v>0</v>
      </c>
      <c r="G17" s="28">
        <v>0</v>
      </c>
      <c r="H17" s="28">
        <v>0</v>
      </c>
      <c r="I17" s="28">
        <v>2</v>
      </c>
      <c r="J17" s="14"/>
      <c r="K17" s="14"/>
      <c r="L17" s="28">
        <v>1</v>
      </c>
      <c r="M17" s="28">
        <v>0</v>
      </c>
      <c r="N17" s="28">
        <v>0</v>
      </c>
      <c r="O17" s="28">
        <v>1</v>
      </c>
      <c r="P17" s="28">
        <v>1</v>
      </c>
      <c r="Q17" s="14"/>
      <c r="R17" s="14"/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14"/>
      <c r="Y17" s="14"/>
      <c r="Z17" s="28">
        <v>0</v>
      </c>
      <c r="AA17" s="28">
        <v>1</v>
      </c>
      <c r="AB17" s="28">
        <v>0</v>
      </c>
      <c r="AC17" s="28">
        <v>0</v>
      </c>
      <c r="AD17" s="28">
        <v>0</v>
      </c>
      <c r="AE17" s="50"/>
      <c r="AF17" s="68">
        <f t="shared" si="0"/>
        <v>8</v>
      </c>
    </row>
    <row r="18" spans="1:32" ht="21">
      <c r="A18" s="47" t="s">
        <v>17</v>
      </c>
      <c r="B18" s="29">
        <v>0</v>
      </c>
      <c r="C18" s="18"/>
      <c r="D18" s="18"/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18"/>
      <c r="K18" s="18"/>
      <c r="L18" s="30">
        <v>1</v>
      </c>
      <c r="M18" s="30">
        <v>0</v>
      </c>
      <c r="N18" s="30">
        <v>0</v>
      </c>
      <c r="O18" s="30">
        <v>1</v>
      </c>
      <c r="P18" s="30">
        <v>0</v>
      </c>
      <c r="Q18" s="18"/>
      <c r="R18" s="18"/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18"/>
      <c r="Y18" s="18"/>
      <c r="Z18" s="30">
        <v>0</v>
      </c>
      <c r="AA18" s="30">
        <v>0</v>
      </c>
      <c r="AB18" s="30">
        <v>0</v>
      </c>
      <c r="AC18" s="30">
        <v>1</v>
      </c>
      <c r="AD18" s="30">
        <v>0</v>
      </c>
      <c r="AE18" s="51"/>
      <c r="AF18" s="68">
        <f t="shared" si="0"/>
        <v>3</v>
      </c>
    </row>
    <row r="19" spans="1:32" ht="21">
      <c r="A19" s="47" t="s">
        <v>18</v>
      </c>
      <c r="B19" s="29">
        <v>1</v>
      </c>
      <c r="C19" s="18"/>
      <c r="D19" s="18"/>
      <c r="E19" s="30">
        <v>0</v>
      </c>
      <c r="F19" s="30">
        <v>2</v>
      </c>
      <c r="G19" s="30">
        <v>0</v>
      </c>
      <c r="H19" s="30">
        <v>0</v>
      </c>
      <c r="I19" s="30">
        <v>0</v>
      </c>
      <c r="J19" s="18"/>
      <c r="K19" s="18"/>
      <c r="L19" s="30">
        <v>0</v>
      </c>
      <c r="M19" s="30">
        <v>0</v>
      </c>
      <c r="N19" s="30">
        <v>1</v>
      </c>
      <c r="O19" s="30">
        <v>1</v>
      </c>
      <c r="P19" s="30">
        <v>1</v>
      </c>
      <c r="Q19" s="18"/>
      <c r="R19" s="18"/>
      <c r="S19" s="30">
        <v>1</v>
      </c>
      <c r="T19" s="30">
        <v>3</v>
      </c>
      <c r="U19" s="30">
        <v>0</v>
      </c>
      <c r="V19" s="30">
        <v>0</v>
      </c>
      <c r="W19" s="30">
        <v>1</v>
      </c>
      <c r="X19" s="18"/>
      <c r="Y19" s="18"/>
      <c r="Z19" s="30">
        <v>0</v>
      </c>
      <c r="AA19" s="30">
        <v>0</v>
      </c>
      <c r="AB19" s="30">
        <v>0</v>
      </c>
      <c r="AC19" s="30">
        <v>2</v>
      </c>
      <c r="AD19" s="30">
        <v>0</v>
      </c>
      <c r="AE19" s="51"/>
      <c r="AF19" s="68">
        <f t="shared" si="0"/>
        <v>13</v>
      </c>
    </row>
    <row r="20" spans="1:32" ht="21">
      <c r="A20" s="47" t="s">
        <v>19</v>
      </c>
      <c r="B20" s="29">
        <v>1</v>
      </c>
      <c r="C20" s="18"/>
      <c r="D20" s="18"/>
      <c r="E20" s="30">
        <v>0</v>
      </c>
      <c r="F20" s="30">
        <v>5</v>
      </c>
      <c r="G20" s="30">
        <v>0</v>
      </c>
      <c r="H20" s="30">
        <v>4</v>
      </c>
      <c r="I20" s="30">
        <v>1</v>
      </c>
      <c r="J20" s="18"/>
      <c r="K20" s="18"/>
      <c r="L20" s="30">
        <v>1</v>
      </c>
      <c r="M20" s="30">
        <v>1</v>
      </c>
      <c r="N20" s="30">
        <v>0</v>
      </c>
      <c r="O20" s="30">
        <v>0</v>
      </c>
      <c r="P20" s="30">
        <v>2</v>
      </c>
      <c r="Q20" s="18"/>
      <c r="R20" s="18"/>
      <c r="S20" s="30">
        <v>0</v>
      </c>
      <c r="T20" s="30">
        <v>2</v>
      </c>
      <c r="U20" s="30">
        <v>0</v>
      </c>
      <c r="V20" s="30">
        <v>0</v>
      </c>
      <c r="W20" s="30">
        <v>0</v>
      </c>
      <c r="X20" s="18"/>
      <c r="Y20" s="18"/>
      <c r="Z20" s="30">
        <v>0</v>
      </c>
      <c r="AA20" s="30">
        <v>0</v>
      </c>
      <c r="AB20" s="30">
        <v>1</v>
      </c>
      <c r="AC20" s="30">
        <v>1</v>
      </c>
      <c r="AD20" s="30">
        <v>0</v>
      </c>
      <c r="AE20" s="51"/>
      <c r="AF20" s="68">
        <f t="shared" si="0"/>
        <v>19</v>
      </c>
    </row>
    <row r="21" spans="1:32" ht="21">
      <c r="A21" s="48" t="s">
        <v>20</v>
      </c>
      <c r="B21" s="31">
        <v>1</v>
      </c>
      <c r="C21" s="22"/>
      <c r="D21" s="22"/>
      <c r="E21" s="32">
        <v>0</v>
      </c>
      <c r="F21" s="32">
        <v>2</v>
      </c>
      <c r="G21" s="32">
        <v>0</v>
      </c>
      <c r="H21" s="32">
        <v>0</v>
      </c>
      <c r="I21" s="32">
        <v>0</v>
      </c>
      <c r="J21" s="22"/>
      <c r="K21" s="22"/>
      <c r="L21" s="32">
        <v>0</v>
      </c>
      <c r="M21" s="32">
        <v>0</v>
      </c>
      <c r="N21" s="32">
        <v>1</v>
      </c>
      <c r="O21" s="32">
        <v>0</v>
      </c>
      <c r="P21" s="32">
        <v>1</v>
      </c>
      <c r="Q21" s="22"/>
      <c r="R21" s="22"/>
      <c r="S21" s="32">
        <v>1</v>
      </c>
      <c r="T21" s="32">
        <v>1</v>
      </c>
      <c r="U21" s="32">
        <v>0</v>
      </c>
      <c r="V21" s="32">
        <v>0</v>
      </c>
      <c r="W21" s="32">
        <v>1</v>
      </c>
      <c r="X21" s="22"/>
      <c r="Y21" s="22"/>
      <c r="Z21" s="32">
        <v>0</v>
      </c>
      <c r="AA21" s="32">
        <v>0</v>
      </c>
      <c r="AB21" s="32">
        <v>0</v>
      </c>
      <c r="AC21" s="32">
        <v>1</v>
      </c>
      <c r="AD21" s="32">
        <v>0</v>
      </c>
      <c r="AE21" s="52"/>
      <c r="AF21" s="68">
        <f t="shared" si="0"/>
        <v>9</v>
      </c>
    </row>
  </sheetData>
  <mergeCells count="3">
    <mergeCell ref="A1:AE1"/>
    <mergeCell ref="A2:A3"/>
    <mergeCell ref="B2:A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A23" sqref="A23"/>
    </sheetView>
  </sheetViews>
  <sheetFormatPr defaultColWidth="9" defaultRowHeight="21"/>
  <cols>
    <col min="1" max="1" width="56.5703125" style="1" customWidth="1"/>
    <col min="2" max="32" width="3.5703125" style="1" customWidth="1"/>
    <col min="33" max="33" width="9" style="54"/>
    <col min="34" max="16384" width="9" style="1"/>
  </cols>
  <sheetData>
    <row r="1" spans="1:33" s="2" customFormat="1" ht="42" customHeight="1">
      <c r="A1" s="88" t="s">
        <v>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55"/>
    </row>
    <row r="2" spans="1:33">
      <c r="A2" s="86" t="s">
        <v>0</v>
      </c>
      <c r="B2" s="89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/>
    </row>
    <row r="3" spans="1:33">
      <c r="A3" s="87"/>
      <c r="B3" s="8">
        <v>1</v>
      </c>
      <c r="C3" s="9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9">
        <v>8</v>
      </c>
      <c r="J3" s="9">
        <v>9</v>
      </c>
      <c r="K3" s="6">
        <v>10</v>
      </c>
      <c r="L3" s="6">
        <v>11</v>
      </c>
      <c r="M3" s="6">
        <v>12</v>
      </c>
      <c r="N3" s="6">
        <v>13</v>
      </c>
      <c r="O3" s="6">
        <v>14</v>
      </c>
      <c r="P3" s="9">
        <v>15</v>
      </c>
      <c r="Q3" s="9">
        <v>16</v>
      </c>
      <c r="R3" s="6">
        <v>17</v>
      </c>
      <c r="S3" s="6">
        <v>18</v>
      </c>
      <c r="T3" s="6">
        <v>19</v>
      </c>
      <c r="U3" s="6">
        <v>20</v>
      </c>
      <c r="V3" s="6">
        <v>21</v>
      </c>
      <c r="W3" s="9">
        <v>22</v>
      </c>
      <c r="X3" s="9">
        <v>23</v>
      </c>
      <c r="Y3" s="6">
        <v>24</v>
      </c>
      <c r="Z3" s="6">
        <v>25</v>
      </c>
      <c r="AA3" s="6">
        <v>26</v>
      </c>
      <c r="AB3" s="6">
        <v>27</v>
      </c>
      <c r="AC3" s="6">
        <v>28</v>
      </c>
      <c r="AD3" s="9">
        <v>29</v>
      </c>
      <c r="AE3" s="9">
        <v>30</v>
      </c>
      <c r="AF3" s="7">
        <v>31</v>
      </c>
      <c r="AG3" s="54" t="s">
        <v>32</v>
      </c>
    </row>
    <row r="4" spans="1:33">
      <c r="A4" s="3" t="s">
        <v>3</v>
      </c>
      <c r="B4" s="13"/>
      <c r="C4" s="14"/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4"/>
      <c r="J4" s="14"/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4"/>
      <c r="Q4" s="14"/>
      <c r="R4" s="15">
        <v>0</v>
      </c>
      <c r="S4" s="15">
        <v>0</v>
      </c>
      <c r="T4" s="15">
        <v>0</v>
      </c>
      <c r="U4" s="15">
        <v>0</v>
      </c>
      <c r="V4" s="15">
        <v>1</v>
      </c>
      <c r="W4" s="14"/>
      <c r="X4" s="14"/>
      <c r="Y4" s="15">
        <v>0</v>
      </c>
      <c r="Z4" s="15">
        <v>1</v>
      </c>
      <c r="AA4" s="15">
        <v>0</v>
      </c>
      <c r="AB4" s="15">
        <v>1</v>
      </c>
      <c r="AC4" s="15">
        <v>0</v>
      </c>
      <c r="AD4" s="14"/>
      <c r="AE4" s="14"/>
      <c r="AF4" s="16">
        <v>1</v>
      </c>
      <c r="AG4" s="53">
        <f>SUM(B4:AF4)</f>
        <v>4</v>
      </c>
    </row>
    <row r="5" spans="1:33">
      <c r="A5" s="4" t="s">
        <v>4</v>
      </c>
      <c r="B5" s="17"/>
      <c r="C5" s="18"/>
      <c r="D5" s="19">
        <v>1</v>
      </c>
      <c r="E5" s="19">
        <v>0</v>
      </c>
      <c r="F5" s="19">
        <v>0</v>
      </c>
      <c r="G5" s="19">
        <v>0</v>
      </c>
      <c r="H5" s="19">
        <v>0</v>
      </c>
      <c r="I5" s="18"/>
      <c r="J5" s="18"/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8"/>
      <c r="Q5" s="18"/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8"/>
      <c r="AE5" s="18"/>
      <c r="AF5" s="20">
        <v>0</v>
      </c>
      <c r="AG5" s="53">
        <f t="shared" ref="AG5:AG21" si="0">SUM(B5:AF5)</f>
        <v>1</v>
      </c>
    </row>
    <row r="6" spans="1:33">
      <c r="A6" s="4" t="s">
        <v>5</v>
      </c>
      <c r="B6" s="17"/>
      <c r="C6" s="18"/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8"/>
      <c r="J6" s="18"/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8"/>
      <c r="Q6" s="18"/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8"/>
      <c r="AE6" s="18"/>
      <c r="AF6" s="20">
        <v>0</v>
      </c>
      <c r="AG6" s="53">
        <f t="shared" si="0"/>
        <v>0</v>
      </c>
    </row>
    <row r="7" spans="1:33">
      <c r="A7" s="5" t="s">
        <v>6</v>
      </c>
      <c r="B7" s="21"/>
      <c r="C7" s="22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22"/>
      <c r="J7" s="22"/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22"/>
      <c r="Q7" s="22"/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22"/>
      <c r="X7" s="22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22"/>
      <c r="AE7" s="22"/>
      <c r="AF7" s="23">
        <v>0</v>
      </c>
      <c r="AG7" s="53">
        <f t="shared" si="0"/>
        <v>0</v>
      </c>
    </row>
    <row r="8" spans="1:33">
      <c r="A8" s="3" t="s">
        <v>7</v>
      </c>
      <c r="B8" s="13"/>
      <c r="C8" s="14"/>
      <c r="D8" s="15">
        <v>0</v>
      </c>
      <c r="E8" s="15">
        <v>1</v>
      </c>
      <c r="F8" s="15">
        <v>0</v>
      </c>
      <c r="G8" s="15">
        <v>0</v>
      </c>
      <c r="H8" s="15">
        <v>1</v>
      </c>
      <c r="I8" s="14"/>
      <c r="J8" s="14"/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4"/>
      <c r="Q8" s="14"/>
      <c r="R8" s="15">
        <v>0</v>
      </c>
      <c r="S8" s="15">
        <v>0</v>
      </c>
      <c r="T8" s="15">
        <v>0</v>
      </c>
      <c r="U8" s="15">
        <v>0</v>
      </c>
      <c r="V8" s="15">
        <v>2</v>
      </c>
      <c r="W8" s="14"/>
      <c r="X8" s="14"/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4"/>
      <c r="AE8" s="14"/>
      <c r="AF8" s="16">
        <v>0</v>
      </c>
      <c r="AG8" s="53">
        <f t="shared" si="0"/>
        <v>4</v>
      </c>
    </row>
    <row r="9" spans="1:33">
      <c r="A9" s="4" t="s">
        <v>8</v>
      </c>
      <c r="B9" s="17"/>
      <c r="C9" s="18"/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8"/>
      <c r="J9" s="18"/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8"/>
      <c r="Q9" s="18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8"/>
      <c r="AE9" s="18"/>
      <c r="AF9" s="20">
        <v>0</v>
      </c>
      <c r="AG9" s="53">
        <f t="shared" si="0"/>
        <v>0</v>
      </c>
    </row>
    <row r="10" spans="1:33">
      <c r="A10" s="4" t="s">
        <v>9</v>
      </c>
      <c r="B10" s="17"/>
      <c r="C10" s="18"/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8"/>
      <c r="J10" s="18"/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8"/>
      <c r="Q10" s="18"/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8"/>
      <c r="AE10" s="18"/>
      <c r="AF10" s="20">
        <v>0</v>
      </c>
      <c r="AG10" s="53">
        <f t="shared" si="0"/>
        <v>0</v>
      </c>
    </row>
    <row r="11" spans="1:33">
      <c r="A11" s="4" t="s">
        <v>10</v>
      </c>
      <c r="B11" s="17"/>
      <c r="C11" s="18"/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8"/>
      <c r="J11" s="18"/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8"/>
      <c r="Q11" s="18"/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8"/>
      <c r="AE11" s="18"/>
      <c r="AF11" s="20">
        <v>0</v>
      </c>
      <c r="AG11" s="53">
        <f t="shared" si="0"/>
        <v>0</v>
      </c>
    </row>
    <row r="12" spans="1:33">
      <c r="A12" s="5" t="s">
        <v>11</v>
      </c>
      <c r="B12" s="21"/>
      <c r="C12" s="22"/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22"/>
      <c r="J12" s="22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22"/>
      <c r="Q12" s="22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22"/>
      <c r="X12" s="22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22"/>
      <c r="AE12" s="22"/>
      <c r="AF12" s="23">
        <v>0</v>
      </c>
      <c r="AG12" s="53">
        <f t="shared" si="0"/>
        <v>0</v>
      </c>
    </row>
    <row r="13" spans="1:33">
      <c r="A13" s="3" t="s">
        <v>12</v>
      </c>
      <c r="B13" s="13"/>
      <c r="C13" s="14"/>
      <c r="D13" s="15">
        <v>2</v>
      </c>
      <c r="E13" s="15">
        <v>0</v>
      </c>
      <c r="F13" s="15">
        <v>1</v>
      </c>
      <c r="G13" s="15">
        <v>1</v>
      </c>
      <c r="H13" s="15">
        <v>0</v>
      </c>
      <c r="I13" s="14"/>
      <c r="J13" s="14"/>
      <c r="K13" s="15">
        <v>3</v>
      </c>
      <c r="L13" s="15">
        <v>2</v>
      </c>
      <c r="M13" s="15">
        <v>0</v>
      </c>
      <c r="N13" s="15">
        <v>0</v>
      </c>
      <c r="O13" s="15">
        <v>0</v>
      </c>
      <c r="P13" s="14"/>
      <c r="Q13" s="14"/>
      <c r="R13" s="15">
        <v>2</v>
      </c>
      <c r="S13" s="15">
        <v>1</v>
      </c>
      <c r="T13" s="15">
        <v>6</v>
      </c>
      <c r="U13" s="15">
        <v>1</v>
      </c>
      <c r="V13" s="15">
        <v>1</v>
      </c>
      <c r="W13" s="14"/>
      <c r="X13" s="14"/>
      <c r="Y13" s="15">
        <v>0</v>
      </c>
      <c r="Z13" s="15">
        <v>1</v>
      </c>
      <c r="AA13" s="15">
        <v>1</v>
      </c>
      <c r="AB13" s="15">
        <v>0</v>
      </c>
      <c r="AC13" s="15">
        <v>2</v>
      </c>
      <c r="AD13" s="14"/>
      <c r="AE13" s="14"/>
      <c r="AF13" s="16">
        <v>1</v>
      </c>
      <c r="AG13" s="53">
        <f t="shared" si="0"/>
        <v>25</v>
      </c>
    </row>
    <row r="14" spans="1:33">
      <c r="A14" s="4" t="s">
        <v>13</v>
      </c>
      <c r="B14" s="17"/>
      <c r="C14" s="18"/>
      <c r="D14" s="19">
        <v>1</v>
      </c>
      <c r="E14" s="19">
        <v>1</v>
      </c>
      <c r="F14" s="19">
        <v>4</v>
      </c>
      <c r="G14" s="19">
        <v>1</v>
      </c>
      <c r="H14" s="19">
        <v>2</v>
      </c>
      <c r="I14" s="18"/>
      <c r="J14" s="18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8"/>
      <c r="Q14" s="18"/>
      <c r="R14" s="19">
        <v>0</v>
      </c>
      <c r="S14" s="19">
        <v>1</v>
      </c>
      <c r="T14" s="19">
        <v>1</v>
      </c>
      <c r="U14" s="19">
        <v>0</v>
      </c>
      <c r="V14" s="19">
        <v>0</v>
      </c>
      <c r="W14" s="18"/>
      <c r="X14" s="18"/>
      <c r="Y14" s="19">
        <v>0</v>
      </c>
      <c r="Z14" s="19">
        <v>1</v>
      </c>
      <c r="AA14" s="19">
        <v>2</v>
      </c>
      <c r="AB14" s="19">
        <v>1</v>
      </c>
      <c r="AC14" s="19">
        <v>0</v>
      </c>
      <c r="AD14" s="18"/>
      <c r="AE14" s="18"/>
      <c r="AF14" s="20">
        <v>0</v>
      </c>
      <c r="AG14" s="53">
        <f t="shared" si="0"/>
        <v>15</v>
      </c>
    </row>
    <row r="15" spans="1:33">
      <c r="A15" s="4" t="s">
        <v>14</v>
      </c>
      <c r="B15" s="17"/>
      <c r="C15" s="18"/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8"/>
      <c r="J15" s="18"/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8"/>
      <c r="Q15" s="18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8"/>
      <c r="AE15" s="18"/>
      <c r="AF15" s="20">
        <v>0</v>
      </c>
      <c r="AG15" s="53">
        <f t="shared" si="0"/>
        <v>0</v>
      </c>
    </row>
    <row r="16" spans="1:33">
      <c r="A16" s="5" t="s">
        <v>15</v>
      </c>
      <c r="B16" s="21"/>
      <c r="C16" s="22"/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2"/>
      <c r="J16" s="22"/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2"/>
      <c r="Q16" s="22"/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2"/>
      <c r="X16" s="22"/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2"/>
      <c r="AE16" s="22"/>
      <c r="AF16" s="23">
        <v>0</v>
      </c>
      <c r="AG16" s="53">
        <f t="shared" si="0"/>
        <v>0</v>
      </c>
    </row>
    <row r="17" spans="1:33">
      <c r="A17" s="10" t="s">
        <v>16</v>
      </c>
      <c r="B17" s="13"/>
      <c r="C17" s="14"/>
      <c r="D17" s="15">
        <v>3</v>
      </c>
      <c r="E17" s="15">
        <v>0</v>
      </c>
      <c r="F17" s="15">
        <v>0</v>
      </c>
      <c r="G17" s="15">
        <v>0</v>
      </c>
      <c r="H17" s="15">
        <v>0</v>
      </c>
      <c r="I17" s="14"/>
      <c r="J17" s="14"/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/>
      <c r="Q17" s="14"/>
      <c r="R17" s="15">
        <v>0</v>
      </c>
      <c r="S17" s="15">
        <v>0</v>
      </c>
      <c r="T17" s="15">
        <v>2</v>
      </c>
      <c r="U17" s="15">
        <v>0</v>
      </c>
      <c r="V17" s="15">
        <v>0</v>
      </c>
      <c r="W17" s="14"/>
      <c r="X17" s="14"/>
      <c r="Y17" s="15">
        <v>0</v>
      </c>
      <c r="Z17" s="15">
        <v>1</v>
      </c>
      <c r="AA17" s="15">
        <v>2</v>
      </c>
      <c r="AB17" s="15">
        <v>2</v>
      </c>
      <c r="AC17" s="15">
        <v>0</v>
      </c>
      <c r="AD17" s="14"/>
      <c r="AE17" s="14"/>
      <c r="AF17" s="16">
        <v>0</v>
      </c>
      <c r="AG17" s="53">
        <f t="shared" si="0"/>
        <v>10</v>
      </c>
    </row>
    <row r="18" spans="1:33">
      <c r="A18" s="11" t="s">
        <v>17</v>
      </c>
      <c r="B18" s="17"/>
      <c r="C18" s="18"/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8"/>
      <c r="J18" s="18"/>
      <c r="K18" s="19">
        <v>1</v>
      </c>
      <c r="L18" s="19">
        <v>0</v>
      </c>
      <c r="M18" s="19">
        <v>0</v>
      </c>
      <c r="N18" s="19">
        <v>0</v>
      </c>
      <c r="O18" s="19">
        <v>0</v>
      </c>
      <c r="P18" s="18"/>
      <c r="Q18" s="18"/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8"/>
      <c r="X18" s="18"/>
      <c r="Y18" s="19">
        <v>0</v>
      </c>
      <c r="Z18" s="19">
        <v>0</v>
      </c>
      <c r="AA18" s="19">
        <v>0</v>
      </c>
      <c r="AB18" s="19">
        <v>1</v>
      </c>
      <c r="AC18" s="19">
        <v>0</v>
      </c>
      <c r="AD18" s="18"/>
      <c r="AE18" s="18"/>
      <c r="AF18" s="20">
        <v>0</v>
      </c>
      <c r="AG18" s="53">
        <f t="shared" si="0"/>
        <v>2</v>
      </c>
    </row>
    <row r="19" spans="1:33">
      <c r="A19" s="11" t="s">
        <v>18</v>
      </c>
      <c r="B19" s="17"/>
      <c r="C19" s="18"/>
      <c r="D19" s="19">
        <v>1</v>
      </c>
      <c r="E19" s="19">
        <v>0</v>
      </c>
      <c r="F19" s="19">
        <v>0</v>
      </c>
      <c r="G19" s="19">
        <v>2</v>
      </c>
      <c r="H19" s="19">
        <v>1</v>
      </c>
      <c r="I19" s="18"/>
      <c r="J19" s="18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/>
      <c r="Q19" s="18"/>
      <c r="R19" s="19">
        <v>2</v>
      </c>
      <c r="S19" s="19">
        <v>0</v>
      </c>
      <c r="T19" s="19">
        <v>0</v>
      </c>
      <c r="U19" s="19">
        <v>0</v>
      </c>
      <c r="V19" s="19">
        <v>0</v>
      </c>
      <c r="W19" s="18"/>
      <c r="X19" s="18"/>
      <c r="Y19" s="19">
        <v>0</v>
      </c>
      <c r="Z19" s="19">
        <v>0</v>
      </c>
      <c r="AA19" s="19">
        <v>0</v>
      </c>
      <c r="AB19" s="19">
        <v>1</v>
      </c>
      <c r="AC19" s="19">
        <v>2</v>
      </c>
      <c r="AD19" s="18"/>
      <c r="AE19" s="18"/>
      <c r="AF19" s="20">
        <v>2</v>
      </c>
      <c r="AG19" s="53">
        <f t="shared" si="0"/>
        <v>11</v>
      </c>
    </row>
    <row r="20" spans="1:33">
      <c r="A20" s="11" t="s">
        <v>19</v>
      </c>
      <c r="B20" s="17"/>
      <c r="C20" s="18"/>
      <c r="D20" s="19">
        <v>0</v>
      </c>
      <c r="E20" s="19">
        <v>1</v>
      </c>
      <c r="F20" s="19">
        <v>0</v>
      </c>
      <c r="G20" s="19">
        <v>2</v>
      </c>
      <c r="H20" s="19">
        <v>2</v>
      </c>
      <c r="I20" s="18"/>
      <c r="J20" s="18"/>
      <c r="K20" s="19">
        <v>0</v>
      </c>
      <c r="L20" s="19">
        <v>1</v>
      </c>
      <c r="M20" s="19">
        <v>1</v>
      </c>
      <c r="N20" s="19">
        <v>0</v>
      </c>
      <c r="O20" s="19">
        <v>0</v>
      </c>
      <c r="P20" s="18"/>
      <c r="Q20" s="18"/>
      <c r="R20" s="19">
        <v>1</v>
      </c>
      <c r="S20" s="19">
        <v>0</v>
      </c>
      <c r="T20" s="19">
        <v>1</v>
      </c>
      <c r="U20" s="19">
        <v>0</v>
      </c>
      <c r="V20" s="19">
        <v>0</v>
      </c>
      <c r="W20" s="18"/>
      <c r="X20" s="18"/>
      <c r="Y20" s="19">
        <v>0</v>
      </c>
      <c r="Z20" s="19">
        <v>1</v>
      </c>
      <c r="AA20" s="19">
        <v>1</v>
      </c>
      <c r="AB20" s="19">
        <v>0</v>
      </c>
      <c r="AC20" s="19">
        <v>2</v>
      </c>
      <c r="AD20" s="18"/>
      <c r="AE20" s="18"/>
      <c r="AF20" s="20">
        <v>1</v>
      </c>
      <c r="AG20" s="53">
        <f t="shared" si="0"/>
        <v>14</v>
      </c>
    </row>
    <row r="21" spans="1:33">
      <c r="A21" s="12" t="s">
        <v>20</v>
      </c>
      <c r="B21" s="21"/>
      <c r="C21" s="22"/>
      <c r="D21" s="24">
        <v>0</v>
      </c>
      <c r="E21" s="24">
        <v>0</v>
      </c>
      <c r="F21" s="24">
        <v>0</v>
      </c>
      <c r="G21" s="24">
        <v>1</v>
      </c>
      <c r="H21" s="24">
        <v>0</v>
      </c>
      <c r="I21" s="22"/>
      <c r="J21" s="22"/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2"/>
      <c r="Q21" s="22"/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2"/>
      <c r="X21" s="22"/>
      <c r="Y21" s="24">
        <v>0</v>
      </c>
      <c r="Z21" s="24">
        <v>0</v>
      </c>
      <c r="AA21" s="24">
        <v>0</v>
      </c>
      <c r="AB21" s="24">
        <v>1</v>
      </c>
      <c r="AC21" s="24">
        <v>1</v>
      </c>
      <c r="AD21" s="22"/>
      <c r="AE21" s="22"/>
      <c r="AF21" s="23">
        <v>2</v>
      </c>
      <c r="AG21" s="53">
        <f t="shared" si="0"/>
        <v>5</v>
      </c>
    </row>
  </sheetData>
  <mergeCells count="3">
    <mergeCell ref="A2:A3"/>
    <mergeCell ref="A1:AF1"/>
    <mergeCell ref="B2:A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90" zoomScaleNormal="90" zoomScaleSheetLayoutView="90" workbookViewId="0">
      <pane ySplit="3" topLeftCell="A4" activePane="bottomLeft" state="frozen"/>
      <selection pane="bottomLeft" activeCell="AG5" sqref="AG5"/>
    </sheetView>
  </sheetViews>
  <sheetFormatPr defaultRowHeight="15"/>
  <cols>
    <col min="1" max="1" width="52.42578125" customWidth="1"/>
    <col min="2" max="30" width="3.5703125" customWidth="1"/>
    <col min="31" max="31" width="3.5703125" style="33" customWidth="1"/>
  </cols>
  <sheetData>
    <row r="1" spans="1:32" ht="33" customHeight="1">
      <c r="A1" s="88" t="s">
        <v>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2" ht="21">
      <c r="A2" s="86" t="s">
        <v>0</v>
      </c>
      <c r="B2" s="89" t="s">
        <v>21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1"/>
    </row>
    <row r="3" spans="1:32" ht="21">
      <c r="A3" s="87"/>
      <c r="B3" s="25">
        <v>1</v>
      </c>
      <c r="C3" s="26">
        <v>2</v>
      </c>
      <c r="D3" s="26">
        <v>3</v>
      </c>
      <c r="E3" s="26">
        <v>4</v>
      </c>
      <c r="F3" s="9">
        <v>5</v>
      </c>
      <c r="G3" s="9">
        <v>6</v>
      </c>
      <c r="H3" s="26">
        <v>7</v>
      </c>
      <c r="I3" s="26">
        <v>8</v>
      </c>
      <c r="J3" s="26">
        <v>9</v>
      </c>
      <c r="K3" s="26">
        <v>10</v>
      </c>
      <c r="L3" s="26">
        <v>11</v>
      </c>
      <c r="M3" s="9">
        <v>12</v>
      </c>
      <c r="N3" s="9">
        <v>13</v>
      </c>
      <c r="O3" s="26">
        <v>14</v>
      </c>
      <c r="P3" s="26">
        <v>15</v>
      </c>
      <c r="Q3" s="26">
        <v>16</v>
      </c>
      <c r="R3" s="26">
        <v>17</v>
      </c>
      <c r="S3" s="26">
        <v>18</v>
      </c>
      <c r="T3" s="9">
        <v>19</v>
      </c>
      <c r="U3" s="9">
        <v>20</v>
      </c>
      <c r="V3" s="26">
        <v>21</v>
      </c>
      <c r="W3" s="26">
        <v>22</v>
      </c>
      <c r="X3" s="26">
        <v>23</v>
      </c>
      <c r="Y3" s="26">
        <v>24</v>
      </c>
      <c r="Z3" s="26">
        <v>25</v>
      </c>
      <c r="AA3" s="9">
        <v>26</v>
      </c>
      <c r="AB3" s="9">
        <v>27</v>
      </c>
      <c r="AC3" s="26">
        <v>28</v>
      </c>
      <c r="AD3" s="26">
        <v>29</v>
      </c>
      <c r="AE3" s="34">
        <v>30</v>
      </c>
      <c r="AF3" s="66" t="s">
        <v>32</v>
      </c>
    </row>
    <row r="4" spans="1:32" ht="21">
      <c r="A4" s="3" t="s">
        <v>3</v>
      </c>
      <c r="B4" s="27">
        <v>0</v>
      </c>
      <c r="C4" s="28">
        <v>0</v>
      </c>
      <c r="D4" s="28">
        <v>3</v>
      </c>
      <c r="E4" s="28">
        <v>0</v>
      </c>
      <c r="F4" s="14"/>
      <c r="G4" s="14"/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14"/>
      <c r="N4" s="14"/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14"/>
      <c r="U4" s="14"/>
      <c r="V4" s="28">
        <v>0</v>
      </c>
      <c r="W4" s="28">
        <v>2</v>
      </c>
      <c r="X4" s="28">
        <v>0</v>
      </c>
      <c r="Y4" s="28">
        <v>1</v>
      </c>
      <c r="Z4" s="28">
        <v>0</v>
      </c>
      <c r="AA4" s="14"/>
      <c r="AB4" s="14"/>
      <c r="AC4" s="28">
        <v>1</v>
      </c>
      <c r="AD4" s="28">
        <v>0</v>
      </c>
      <c r="AE4" s="35">
        <v>0</v>
      </c>
      <c r="AF4" s="67">
        <f>SUM(B4:AE4)</f>
        <v>7</v>
      </c>
    </row>
    <row r="5" spans="1:32" ht="21">
      <c r="A5" s="4" t="s">
        <v>4</v>
      </c>
      <c r="B5" s="29">
        <v>0</v>
      </c>
      <c r="C5" s="30">
        <v>0</v>
      </c>
      <c r="D5" s="30">
        <v>0</v>
      </c>
      <c r="E5" s="30">
        <v>0</v>
      </c>
      <c r="F5" s="18"/>
      <c r="G5" s="18"/>
      <c r="H5" s="30">
        <v>0</v>
      </c>
      <c r="I5" s="30">
        <v>0</v>
      </c>
      <c r="J5" s="30">
        <v>0</v>
      </c>
      <c r="K5" s="30">
        <v>1</v>
      </c>
      <c r="L5" s="30">
        <v>0</v>
      </c>
      <c r="M5" s="18"/>
      <c r="N5" s="18"/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18"/>
      <c r="U5" s="18"/>
      <c r="V5" s="30">
        <v>1</v>
      </c>
      <c r="W5" s="30">
        <v>0</v>
      </c>
      <c r="X5" s="30">
        <v>0</v>
      </c>
      <c r="Y5" s="30">
        <v>0</v>
      </c>
      <c r="Z5" s="30">
        <v>0</v>
      </c>
      <c r="AA5" s="18"/>
      <c r="AB5" s="18"/>
      <c r="AC5" s="30">
        <v>0</v>
      </c>
      <c r="AD5" s="30">
        <v>0</v>
      </c>
      <c r="AE5" s="36">
        <v>0</v>
      </c>
      <c r="AF5" s="67">
        <f t="shared" ref="AF5:AF21" si="0">SUM(B5:AE5)</f>
        <v>2</v>
      </c>
    </row>
    <row r="6" spans="1:32" ht="21">
      <c r="A6" s="4" t="s">
        <v>5</v>
      </c>
      <c r="B6" s="29">
        <v>0</v>
      </c>
      <c r="C6" s="30">
        <v>0</v>
      </c>
      <c r="D6" s="30">
        <v>0</v>
      </c>
      <c r="E6" s="30">
        <v>0</v>
      </c>
      <c r="F6" s="18"/>
      <c r="G6" s="18"/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18"/>
      <c r="N6" s="18"/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18"/>
      <c r="U6" s="18"/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18"/>
      <c r="AB6" s="18"/>
      <c r="AC6" s="30">
        <v>0</v>
      </c>
      <c r="AD6" s="30">
        <v>0</v>
      </c>
      <c r="AE6" s="36">
        <v>0</v>
      </c>
      <c r="AF6" s="67">
        <f t="shared" si="0"/>
        <v>0</v>
      </c>
    </row>
    <row r="7" spans="1:32" ht="21">
      <c r="A7" s="5" t="s">
        <v>6</v>
      </c>
      <c r="B7" s="31">
        <v>0</v>
      </c>
      <c r="C7" s="32">
        <v>0</v>
      </c>
      <c r="D7" s="30">
        <v>0</v>
      </c>
      <c r="E7" s="30">
        <v>0</v>
      </c>
      <c r="F7" s="18"/>
      <c r="G7" s="18"/>
      <c r="H7" s="30">
        <v>0</v>
      </c>
      <c r="I7" s="32">
        <v>0</v>
      </c>
      <c r="J7" s="32">
        <v>0</v>
      </c>
      <c r="K7" s="30">
        <v>0</v>
      </c>
      <c r="L7" s="30">
        <v>0</v>
      </c>
      <c r="M7" s="18"/>
      <c r="N7" s="18"/>
      <c r="O7" s="30">
        <v>0</v>
      </c>
      <c r="P7" s="32">
        <v>0</v>
      </c>
      <c r="Q7" s="32">
        <v>0</v>
      </c>
      <c r="R7" s="30">
        <v>0</v>
      </c>
      <c r="S7" s="30">
        <v>0</v>
      </c>
      <c r="T7" s="18"/>
      <c r="U7" s="18"/>
      <c r="V7" s="30">
        <v>0</v>
      </c>
      <c r="W7" s="32">
        <v>0</v>
      </c>
      <c r="X7" s="32">
        <v>0</v>
      </c>
      <c r="Y7" s="30">
        <v>0</v>
      </c>
      <c r="Z7" s="30">
        <v>0</v>
      </c>
      <c r="AA7" s="18"/>
      <c r="AB7" s="18"/>
      <c r="AC7" s="30">
        <v>0</v>
      </c>
      <c r="AD7" s="32">
        <v>0</v>
      </c>
      <c r="AE7" s="37">
        <v>0</v>
      </c>
      <c r="AF7" s="67">
        <f t="shared" si="0"/>
        <v>0</v>
      </c>
    </row>
    <row r="8" spans="1:32" ht="21">
      <c r="A8" s="3" t="s">
        <v>7</v>
      </c>
      <c r="B8" s="27">
        <v>0</v>
      </c>
      <c r="C8" s="28">
        <v>0</v>
      </c>
      <c r="D8" s="28">
        <v>0</v>
      </c>
      <c r="E8" s="28">
        <v>0</v>
      </c>
      <c r="F8" s="14"/>
      <c r="G8" s="14"/>
      <c r="H8" s="28">
        <v>0</v>
      </c>
      <c r="I8" s="28">
        <v>0</v>
      </c>
      <c r="J8" s="28">
        <v>0</v>
      </c>
      <c r="K8" s="28">
        <v>1</v>
      </c>
      <c r="L8" s="28">
        <v>0</v>
      </c>
      <c r="M8" s="14"/>
      <c r="N8" s="14"/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14"/>
      <c r="U8" s="14"/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14"/>
      <c r="AB8" s="14"/>
      <c r="AC8" s="28">
        <v>0</v>
      </c>
      <c r="AD8" s="28">
        <v>2</v>
      </c>
      <c r="AE8" s="35">
        <v>0</v>
      </c>
      <c r="AF8" s="67">
        <f t="shared" si="0"/>
        <v>3</v>
      </c>
    </row>
    <row r="9" spans="1:32" ht="21">
      <c r="A9" s="4" t="s">
        <v>8</v>
      </c>
      <c r="B9" s="29">
        <v>0</v>
      </c>
      <c r="C9" s="30">
        <v>0</v>
      </c>
      <c r="D9" s="30">
        <v>0</v>
      </c>
      <c r="E9" s="30">
        <v>0</v>
      </c>
      <c r="F9" s="18"/>
      <c r="G9" s="18"/>
      <c r="H9" s="30">
        <v>0</v>
      </c>
      <c r="I9" s="30">
        <v>0</v>
      </c>
      <c r="J9" s="30">
        <v>1</v>
      </c>
      <c r="K9" s="30">
        <v>0</v>
      </c>
      <c r="L9" s="30">
        <v>0</v>
      </c>
      <c r="M9" s="18"/>
      <c r="N9" s="18"/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18"/>
      <c r="U9" s="18"/>
      <c r="V9" s="30">
        <v>0</v>
      </c>
      <c r="W9" s="30">
        <v>1</v>
      </c>
      <c r="X9" s="30">
        <v>0</v>
      </c>
      <c r="Y9" s="30">
        <v>0</v>
      </c>
      <c r="Z9" s="30">
        <v>1</v>
      </c>
      <c r="AA9" s="18"/>
      <c r="AB9" s="18"/>
      <c r="AC9" s="30">
        <v>0</v>
      </c>
      <c r="AD9" s="30">
        <v>0</v>
      </c>
      <c r="AE9" s="36">
        <v>0</v>
      </c>
      <c r="AF9" s="67">
        <f t="shared" si="0"/>
        <v>3</v>
      </c>
    </row>
    <row r="10" spans="1:32" ht="21">
      <c r="A10" s="4" t="s">
        <v>9</v>
      </c>
      <c r="B10" s="29">
        <v>0</v>
      </c>
      <c r="C10" s="30">
        <v>0</v>
      </c>
      <c r="D10" s="30">
        <v>0</v>
      </c>
      <c r="E10" s="30">
        <v>0</v>
      </c>
      <c r="F10" s="18"/>
      <c r="G10" s="18"/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8"/>
      <c r="N10" s="18"/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18"/>
      <c r="U10" s="18"/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18"/>
      <c r="AB10" s="18"/>
      <c r="AC10" s="30">
        <v>0</v>
      </c>
      <c r="AD10" s="30">
        <v>0</v>
      </c>
      <c r="AE10" s="36">
        <v>0</v>
      </c>
      <c r="AF10" s="67">
        <f t="shared" si="0"/>
        <v>0</v>
      </c>
    </row>
    <row r="11" spans="1:32" ht="21">
      <c r="A11" s="4" t="s">
        <v>10</v>
      </c>
      <c r="B11" s="29">
        <v>0</v>
      </c>
      <c r="C11" s="30">
        <v>0</v>
      </c>
      <c r="D11" s="30">
        <v>0</v>
      </c>
      <c r="E11" s="30">
        <v>0</v>
      </c>
      <c r="F11" s="18"/>
      <c r="G11" s="18"/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18"/>
      <c r="N11" s="18"/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18"/>
      <c r="U11" s="18"/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18"/>
      <c r="AB11" s="18"/>
      <c r="AC11" s="30">
        <v>0</v>
      </c>
      <c r="AD11" s="30">
        <v>0</v>
      </c>
      <c r="AE11" s="36">
        <v>0</v>
      </c>
      <c r="AF11" s="67">
        <f t="shared" si="0"/>
        <v>0</v>
      </c>
    </row>
    <row r="12" spans="1:32" ht="21">
      <c r="A12" s="5" t="s">
        <v>11</v>
      </c>
      <c r="B12" s="29">
        <v>0</v>
      </c>
      <c r="C12" s="30">
        <v>0</v>
      </c>
      <c r="D12" s="30">
        <v>0</v>
      </c>
      <c r="E12" s="30">
        <v>0</v>
      </c>
      <c r="F12" s="18"/>
      <c r="G12" s="18"/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18"/>
      <c r="N12" s="18"/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18"/>
      <c r="U12" s="18"/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18"/>
      <c r="AB12" s="18"/>
      <c r="AC12" s="30">
        <v>0</v>
      </c>
      <c r="AD12" s="32">
        <v>0</v>
      </c>
      <c r="AE12" s="37">
        <v>0</v>
      </c>
      <c r="AF12" s="67">
        <f t="shared" si="0"/>
        <v>0</v>
      </c>
    </row>
    <row r="13" spans="1:32" ht="21">
      <c r="A13" s="3" t="s">
        <v>12</v>
      </c>
      <c r="B13" s="27">
        <v>1</v>
      </c>
      <c r="C13" s="28">
        <v>1</v>
      </c>
      <c r="D13" s="28">
        <v>0</v>
      </c>
      <c r="E13" s="28">
        <v>1</v>
      </c>
      <c r="F13" s="14"/>
      <c r="G13" s="14"/>
      <c r="H13" s="28">
        <v>0</v>
      </c>
      <c r="I13" s="28">
        <v>0</v>
      </c>
      <c r="J13" s="28">
        <v>1</v>
      </c>
      <c r="K13" s="28">
        <v>2</v>
      </c>
      <c r="L13" s="28">
        <v>2</v>
      </c>
      <c r="M13" s="14"/>
      <c r="N13" s="14"/>
      <c r="O13" s="28">
        <v>0</v>
      </c>
      <c r="P13" s="28">
        <v>2</v>
      </c>
      <c r="Q13" s="28">
        <v>0</v>
      </c>
      <c r="R13" s="28">
        <v>0</v>
      </c>
      <c r="S13" s="28">
        <v>0</v>
      </c>
      <c r="T13" s="14"/>
      <c r="U13" s="14"/>
      <c r="V13" s="28">
        <v>2</v>
      </c>
      <c r="W13" s="28">
        <v>4</v>
      </c>
      <c r="X13" s="28">
        <v>0</v>
      </c>
      <c r="Y13" s="28">
        <v>0</v>
      </c>
      <c r="Z13" s="28">
        <v>3</v>
      </c>
      <c r="AA13" s="14"/>
      <c r="AB13" s="14"/>
      <c r="AC13" s="28">
        <v>1</v>
      </c>
      <c r="AD13" s="28">
        <v>0</v>
      </c>
      <c r="AE13" s="35">
        <v>2</v>
      </c>
      <c r="AF13" s="67">
        <f t="shared" si="0"/>
        <v>22</v>
      </c>
    </row>
    <row r="14" spans="1:32" ht="21">
      <c r="A14" s="4" t="s">
        <v>13</v>
      </c>
      <c r="B14" s="29">
        <v>0</v>
      </c>
      <c r="C14" s="30">
        <v>0</v>
      </c>
      <c r="D14" s="30">
        <v>1</v>
      </c>
      <c r="E14" s="30">
        <v>0</v>
      </c>
      <c r="F14" s="18"/>
      <c r="G14" s="18"/>
      <c r="H14" s="30">
        <v>0</v>
      </c>
      <c r="I14" s="30">
        <v>0</v>
      </c>
      <c r="J14" s="30">
        <v>0</v>
      </c>
      <c r="K14" s="30">
        <v>0</v>
      </c>
      <c r="L14" s="30">
        <v>2</v>
      </c>
      <c r="M14" s="18"/>
      <c r="N14" s="18"/>
      <c r="O14" s="30">
        <v>0</v>
      </c>
      <c r="P14" s="30">
        <v>1</v>
      </c>
      <c r="Q14" s="30">
        <v>0</v>
      </c>
      <c r="R14" s="30">
        <v>0</v>
      </c>
      <c r="S14" s="30">
        <v>0</v>
      </c>
      <c r="T14" s="18"/>
      <c r="U14" s="18"/>
      <c r="V14" s="30">
        <v>2</v>
      </c>
      <c r="W14" s="30">
        <v>0</v>
      </c>
      <c r="X14" s="30">
        <v>0</v>
      </c>
      <c r="Y14" s="30">
        <v>1</v>
      </c>
      <c r="Z14" s="30">
        <v>0</v>
      </c>
      <c r="AA14" s="18"/>
      <c r="AB14" s="18"/>
      <c r="AC14" s="30">
        <v>0</v>
      </c>
      <c r="AD14" s="30">
        <v>0</v>
      </c>
      <c r="AE14" s="36">
        <v>0</v>
      </c>
      <c r="AF14" s="67">
        <f t="shared" si="0"/>
        <v>7</v>
      </c>
    </row>
    <row r="15" spans="1:32" ht="21">
      <c r="A15" s="4" t="s">
        <v>14</v>
      </c>
      <c r="B15" s="29">
        <v>0</v>
      </c>
      <c r="C15" s="30">
        <v>0</v>
      </c>
      <c r="D15" s="30">
        <v>0</v>
      </c>
      <c r="E15" s="30">
        <v>0</v>
      </c>
      <c r="F15" s="18"/>
      <c r="G15" s="18"/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18"/>
      <c r="N15" s="18"/>
      <c r="O15" s="30">
        <v>0</v>
      </c>
      <c r="P15" s="30">
        <v>1</v>
      </c>
      <c r="Q15" s="30">
        <v>0</v>
      </c>
      <c r="R15" s="30">
        <v>0</v>
      </c>
      <c r="S15" s="30">
        <v>0</v>
      </c>
      <c r="T15" s="18"/>
      <c r="U15" s="18"/>
      <c r="V15" s="30">
        <v>0</v>
      </c>
      <c r="W15" s="30">
        <v>0</v>
      </c>
      <c r="X15" s="30">
        <v>1</v>
      </c>
      <c r="Y15" s="30">
        <v>0</v>
      </c>
      <c r="Z15" s="30">
        <v>0</v>
      </c>
      <c r="AA15" s="18"/>
      <c r="AB15" s="18"/>
      <c r="AC15" s="30">
        <v>0</v>
      </c>
      <c r="AD15" s="30">
        <v>0</v>
      </c>
      <c r="AE15" s="36">
        <v>0</v>
      </c>
      <c r="AF15" s="67">
        <f t="shared" si="0"/>
        <v>2</v>
      </c>
    </row>
    <row r="16" spans="1:32" ht="21">
      <c r="A16" s="5" t="s">
        <v>15</v>
      </c>
      <c r="B16" s="31">
        <v>0</v>
      </c>
      <c r="C16" s="32">
        <v>0</v>
      </c>
      <c r="D16" s="32">
        <v>0</v>
      </c>
      <c r="E16" s="32">
        <v>0</v>
      </c>
      <c r="F16" s="22"/>
      <c r="G16" s="22"/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22"/>
      <c r="N16" s="22"/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22"/>
      <c r="U16" s="22"/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22"/>
      <c r="AB16" s="22"/>
      <c r="AC16" s="32">
        <v>0</v>
      </c>
      <c r="AD16" s="32">
        <v>0</v>
      </c>
      <c r="AE16" s="37">
        <v>0</v>
      </c>
      <c r="AF16" s="67">
        <f t="shared" si="0"/>
        <v>0</v>
      </c>
    </row>
    <row r="17" spans="1:32" ht="21">
      <c r="A17" s="10" t="s">
        <v>16</v>
      </c>
      <c r="B17" s="27">
        <v>0</v>
      </c>
      <c r="C17" s="28">
        <v>0</v>
      </c>
      <c r="D17" s="28">
        <v>0</v>
      </c>
      <c r="E17" s="28">
        <v>0</v>
      </c>
      <c r="F17" s="14"/>
      <c r="G17" s="14"/>
      <c r="H17" s="28">
        <v>2</v>
      </c>
      <c r="I17" s="28">
        <v>0</v>
      </c>
      <c r="J17" s="28">
        <v>0</v>
      </c>
      <c r="K17" s="28">
        <v>0</v>
      </c>
      <c r="L17" s="28">
        <v>0</v>
      </c>
      <c r="M17" s="14"/>
      <c r="N17" s="14"/>
      <c r="O17" s="28">
        <v>0</v>
      </c>
      <c r="P17" s="28">
        <v>1</v>
      </c>
      <c r="Q17" s="28">
        <v>0</v>
      </c>
      <c r="R17" s="28">
        <v>0</v>
      </c>
      <c r="S17" s="28">
        <v>0</v>
      </c>
      <c r="T17" s="14"/>
      <c r="U17" s="14"/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14"/>
      <c r="AB17" s="14"/>
      <c r="AC17" s="28">
        <v>0</v>
      </c>
      <c r="AD17" s="28">
        <v>1</v>
      </c>
      <c r="AE17" s="35">
        <v>0</v>
      </c>
      <c r="AF17" s="67">
        <f t="shared" si="0"/>
        <v>4</v>
      </c>
    </row>
    <row r="18" spans="1:32" ht="21">
      <c r="A18" s="11" t="s">
        <v>17</v>
      </c>
      <c r="B18" s="29">
        <v>0</v>
      </c>
      <c r="C18" s="30">
        <v>0</v>
      </c>
      <c r="D18" s="30">
        <v>0</v>
      </c>
      <c r="E18" s="30">
        <v>0</v>
      </c>
      <c r="F18" s="18"/>
      <c r="G18" s="18"/>
      <c r="H18" s="30">
        <v>1</v>
      </c>
      <c r="I18" s="30">
        <v>0</v>
      </c>
      <c r="J18" s="30">
        <v>0</v>
      </c>
      <c r="K18" s="30">
        <v>0</v>
      </c>
      <c r="L18" s="30">
        <v>0</v>
      </c>
      <c r="M18" s="18"/>
      <c r="N18" s="18"/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18"/>
      <c r="U18" s="18"/>
      <c r="V18" s="30">
        <v>0</v>
      </c>
      <c r="W18" s="30">
        <v>0</v>
      </c>
      <c r="X18" s="30">
        <v>1</v>
      </c>
      <c r="Y18" s="30">
        <v>0</v>
      </c>
      <c r="Z18" s="30">
        <v>0</v>
      </c>
      <c r="AA18" s="18"/>
      <c r="AB18" s="18"/>
      <c r="AC18" s="30">
        <v>0</v>
      </c>
      <c r="AD18" s="30">
        <v>1</v>
      </c>
      <c r="AE18" s="36">
        <v>0</v>
      </c>
      <c r="AF18" s="67">
        <f t="shared" si="0"/>
        <v>3</v>
      </c>
    </row>
    <row r="19" spans="1:32" ht="21">
      <c r="A19" s="11" t="s">
        <v>18</v>
      </c>
      <c r="B19" s="29">
        <v>1</v>
      </c>
      <c r="C19" s="30">
        <v>0</v>
      </c>
      <c r="D19" s="30">
        <v>0</v>
      </c>
      <c r="E19" s="30">
        <v>1</v>
      </c>
      <c r="F19" s="18"/>
      <c r="G19" s="18"/>
      <c r="H19" s="30">
        <v>0</v>
      </c>
      <c r="I19" s="30">
        <v>0</v>
      </c>
      <c r="J19" s="30">
        <v>1</v>
      </c>
      <c r="K19" s="30">
        <v>1</v>
      </c>
      <c r="L19" s="30">
        <v>0</v>
      </c>
      <c r="M19" s="18"/>
      <c r="N19" s="18"/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18"/>
      <c r="U19" s="18"/>
      <c r="V19" s="30">
        <v>1</v>
      </c>
      <c r="W19" s="30">
        <v>0</v>
      </c>
      <c r="X19" s="30">
        <v>0</v>
      </c>
      <c r="Y19" s="30">
        <v>0</v>
      </c>
      <c r="Z19" s="30">
        <v>0</v>
      </c>
      <c r="AA19" s="18"/>
      <c r="AB19" s="18"/>
      <c r="AC19" s="30">
        <v>0</v>
      </c>
      <c r="AD19" s="30">
        <v>1</v>
      </c>
      <c r="AE19" s="36">
        <v>0</v>
      </c>
      <c r="AF19" s="67">
        <f t="shared" si="0"/>
        <v>6</v>
      </c>
    </row>
    <row r="20" spans="1:32" ht="21">
      <c r="A20" s="11" t="s">
        <v>19</v>
      </c>
      <c r="B20" s="29">
        <v>1</v>
      </c>
      <c r="C20" s="30">
        <v>0</v>
      </c>
      <c r="D20" s="30">
        <v>0</v>
      </c>
      <c r="E20" s="30">
        <v>1</v>
      </c>
      <c r="F20" s="18"/>
      <c r="G20" s="18"/>
      <c r="H20" s="30">
        <v>3</v>
      </c>
      <c r="I20" s="30">
        <v>0</v>
      </c>
      <c r="J20" s="30">
        <v>1</v>
      </c>
      <c r="K20" s="30">
        <v>4</v>
      </c>
      <c r="L20" s="30">
        <v>0</v>
      </c>
      <c r="M20" s="18"/>
      <c r="N20" s="18"/>
      <c r="O20" s="30">
        <v>1</v>
      </c>
      <c r="P20" s="30">
        <v>0</v>
      </c>
      <c r="Q20" s="30">
        <v>0</v>
      </c>
      <c r="R20" s="30">
        <v>0</v>
      </c>
      <c r="S20" s="30">
        <v>0</v>
      </c>
      <c r="T20" s="18"/>
      <c r="U20" s="18"/>
      <c r="V20" s="30">
        <v>0</v>
      </c>
      <c r="W20" s="30">
        <v>2</v>
      </c>
      <c r="X20" s="30">
        <v>0</v>
      </c>
      <c r="Y20" s="30">
        <v>0</v>
      </c>
      <c r="Z20" s="30">
        <v>3</v>
      </c>
      <c r="AA20" s="18"/>
      <c r="AB20" s="18"/>
      <c r="AC20" s="30">
        <v>0</v>
      </c>
      <c r="AD20" s="30">
        <v>4</v>
      </c>
      <c r="AE20" s="36">
        <v>0</v>
      </c>
      <c r="AF20" s="67">
        <f t="shared" si="0"/>
        <v>20</v>
      </c>
    </row>
    <row r="21" spans="1:32" ht="21">
      <c r="A21" s="12" t="s">
        <v>20</v>
      </c>
      <c r="B21" s="31">
        <v>1</v>
      </c>
      <c r="C21" s="32">
        <v>0</v>
      </c>
      <c r="D21" s="32">
        <v>0</v>
      </c>
      <c r="E21" s="32">
        <v>1</v>
      </c>
      <c r="F21" s="22"/>
      <c r="G21" s="22"/>
      <c r="H21" s="32">
        <v>0</v>
      </c>
      <c r="I21" s="32">
        <v>0</v>
      </c>
      <c r="J21" s="32">
        <v>1</v>
      </c>
      <c r="K21" s="32">
        <v>1</v>
      </c>
      <c r="L21" s="32">
        <v>0</v>
      </c>
      <c r="M21" s="22"/>
      <c r="N21" s="22"/>
      <c r="O21" s="32">
        <v>1</v>
      </c>
      <c r="P21" s="32">
        <v>0</v>
      </c>
      <c r="Q21" s="32">
        <v>0</v>
      </c>
      <c r="R21" s="32">
        <v>0</v>
      </c>
      <c r="S21" s="32">
        <v>0</v>
      </c>
      <c r="T21" s="22"/>
      <c r="U21" s="22"/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22"/>
      <c r="AB21" s="22"/>
      <c r="AC21" s="32">
        <v>0</v>
      </c>
      <c r="AD21" s="32">
        <v>1</v>
      </c>
      <c r="AE21" s="37">
        <v>0</v>
      </c>
      <c r="AF21" s="67">
        <f t="shared" si="0"/>
        <v>6</v>
      </c>
    </row>
  </sheetData>
  <mergeCells count="3">
    <mergeCell ref="A1:AE1"/>
    <mergeCell ref="A2:A3"/>
    <mergeCell ref="B2:AE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M20" sqref="M20"/>
    </sheetView>
  </sheetViews>
  <sheetFormatPr defaultColWidth="9" defaultRowHeight="21"/>
  <cols>
    <col min="1" max="1" width="56.5703125" style="42" customWidth="1"/>
    <col min="2" max="32" width="3.5703125" style="42" customWidth="1"/>
    <col min="33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>
      <c r="A2" s="92" t="s">
        <v>0</v>
      </c>
      <c r="B2" s="95" t="s">
        <v>22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25">
        <v>1</v>
      </c>
      <c r="C3" s="26">
        <v>2</v>
      </c>
      <c r="D3" s="9">
        <v>3</v>
      </c>
      <c r="E3" s="9">
        <v>4</v>
      </c>
      <c r="F3" s="26">
        <v>5</v>
      </c>
      <c r="G3" s="26">
        <v>6</v>
      </c>
      <c r="H3" s="26">
        <v>7</v>
      </c>
      <c r="I3" s="26">
        <v>8</v>
      </c>
      <c r="J3" s="26">
        <v>9</v>
      </c>
      <c r="K3" s="9">
        <v>10</v>
      </c>
      <c r="L3" s="9">
        <v>11</v>
      </c>
      <c r="M3" s="26">
        <v>12</v>
      </c>
      <c r="N3" s="26">
        <v>13</v>
      </c>
      <c r="O3" s="26">
        <v>14</v>
      </c>
      <c r="P3" s="26">
        <v>15</v>
      </c>
      <c r="Q3" s="26">
        <v>16</v>
      </c>
      <c r="R3" s="9">
        <v>17</v>
      </c>
      <c r="S3" s="9">
        <v>18</v>
      </c>
      <c r="T3" s="26">
        <v>19</v>
      </c>
      <c r="U3" s="26">
        <v>20</v>
      </c>
      <c r="V3" s="26">
        <v>21</v>
      </c>
      <c r="W3" s="26">
        <v>22</v>
      </c>
      <c r="X3" s="26">
        <v>23</v>
      </c>
      <c r="Y3" s="9">
        <v>24</v>
      </c>
      <c r="Z3" s="9">
        <v>25</v>
      </c>
      <c r="AA3" s="26">
        <v>26</v>
      </c>
      <c r="AB3" s="26">
        <v>27</v>
      </c>
      <c r="AC3" s="26">
        <v>28</v>
      </c>
      <c r="AD3" s="26">
        <v>29</v>
      </c>
      <c r="AE3" s="26">
        <v>30</v>
      </c>
      <c r="AF3" s="49">
        <v>31</v>
      </c>
      <c r="AG3" s="57" t="s">
        <v>32</v>
      </c>
    </row>
    <row r="4" spans="1:33">
      <c r="A4" s="43" t="s">
        <v>3</v>
      </c>
      <c r="B4" s="27">
        <v>0</v>
      </c>
      <c r="C4" s="28">
        <v>0</v>
      </c>
      <c r="D4" s="14"/>
      <c r="E4" s="14"/>
      <c r="F4" s="28">
        <v>0</v>
      </c>
      <c r="G4" s="28">
        <v>0</v>
      </c>
      <c r="H4" s="28">
        <v>0</v>
      </c>
      <c r="I4" s="28">
        <v>0</v>
      </c>
      <c r="J4" s="28">
        <v>0</v>
      </c>
      <c r="K4" s="14"/>
      <c r="L4" s="14"/>
      <c r="M4" s="28">
        <v>0</v>
      </c>
      <c r="N4" s="28">
        <v>0</v>
      </c>
      <c r="O4" s="28">
        <v>1</v>
      </c>
      <c r="P4" s="28">
        <v>0</v>
      </c>
      <c r="Q4" s="28">
        <v>1</v>
      </c>
      <c r="R4" s="14"/>
      <c r="S4" s="14"/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14"/>
      <c r="Z4" s="14"/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50"/>
      <c r="AG4" s="68">
        <f>SUM(B4:AF4)</f>
        <v>2</v>
      </c>
    </row>
    <row r="5" spans="1:33">
      <c r="A5" s="44" t="s">
        <v>4</v>
      </c>
      <c r="B5" s="29">
        <v>0</v>
      </c>
      <c r="C5" s="30">
        <v>0</v>
      </c>
      <c r="D5" s="18"/>
      <c r="E5" s="18"/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18"/>
      <c r="L5" s="18"/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18"/>
      <c r="S5" s="18"/>
      <c r="T5" s="30">
        <v>0</v>
      </c>
      <c r="U5" s="30">
        <v>1</v>
      </c>
      <c r="V5" s="30">
        <v>0</v>
      </c>
      <c r="W5" s="30">
        <v>0</v>
      </c>
      <c r="X5" s="30">
        <v>0</v>
      </c>
      <c r="Y5" s="18"/>
      <c r="Z5" s="18"/>
      <c r="AA5" s="30">
        <v>0</v>
      </c>
      <c r="AB5" s="30">
        <v>0</v>
      </c>
      <c r="AC5" s="30">
        <v>1</v>
      </c>
      <c r="AD5" s="30">
        <v>0</v>
      </c>
      <c r="AE5" s="30">
        <v>0</v>
      </c>
      <c r="AF5" s="51"/>
      <c r="AG5" s="68">
        <f t="shared" ref="AG5:AG21" si="0">SUM(B5:AF5)</f>
        <v>2</v>
      </c>
    </row>
    <row r="6" spans="1:33">
      <c r="A6" s="44" t="s">
        <v>5</v>
      </c>
      <c r="B6" s="29">
        <v>0</v>
      </c>
      <c r="C6" s="30">
        <v>0</v>
      </c>
      <c r="D6" s="18"/>
      <c r="E6" s="18"/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18"/>
      <c r="L6" s="18"/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18"/>
      <c r="S6" s="18"/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18"/>
      <c r="Z6" s="18"/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51"/>
      <c r="AG6" s="68">
        <f t="shared" si="0"/>
        <v>0</v>
      </c>
    </row>
    <row r="7" spans="1:33">
      <c r="A7" s="45" t="s">
        <v>6</v>
      </c>
      <c r="B7" s="31">
        <v>0</v>
      </c>
      <c r="C7" s="32">
        <v>0</v>
      </c>
      <c r="D7" s="18"/>
      <c r="E7" s="18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18"/>
      <c r="L7" s="18"/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18"/>
      <c r="S7" s="18"/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18"/>
      <c r="Z7" s="18"/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52"/>
      <c r="AG7" s="68">
        <f t="shared" si="0"/>
        <v>0</v>
      </c>
    </row>
    <row r="8" spans="1:33">
      <c r="A8" s="43" t="s">
        <v>7</v>
      </c>
      <c r="B8" s="27">
        <v>0</v>
      </c>
      <c r="C8" s="28">
        <v>0</v>
      </c>
      <c r="D8" s="14"/>
      <c r="E8" s="14"/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14"/>
      <c r="L8" s="14"/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14"/>
      <c r="S8" s="14"/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14"/>
      <c r="Z8" s="14"/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50"/>
      <c r="AG8" s="68">
        <f t="shared" si="0"/>
        <v>0</v>
      </c>
    </row>
    <row r="9" spans="1:33">
      <c r="A9" s="44" t="s">
        <v>8</v>
      </c>
      <c r="B9" s="29">
        <v>0</v>
      </c>
      <c r="C9" s="30">
        <v>0</v>
      </c>
      <c r="D9" s="18"/>
      <c r="E9" s="18"/>
      <c r="F9" s="30">
        <v>0</v>
      </c>
      <c r="G9" s="30">
        <v>0</v>
      </c>
      <c r="H9" s="30">
        <v>0</v>
      </c>
      <c r="I9" s="30">
        <v>1</v>
      </c>
      <c r="J9" s="30">
        <v>0</v>
      </c>
      <c r="K9" s="18"/>
      <c r="L9" s="18"/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18"/>
      <c r="S9" s="18"/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18"/>
      <c r="Z9" s="18"/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51"/>
      <c r="AG9" s="68">
        <f t="shared" si="0"/>
        <v>1</v>
      </c>
    </row>
    <row r="10" spans="1:33">
      <c r="A10" s="44" t="s">
        <v>9</v>
      </c>
      <c r="B10" s="29">
        <v>0</v>
      </c>
      <c r="C10" s="30">
        <v>0</v>
      </c>
      <c r="D10" s="18"/>
      <c r="E10" s="18"/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18"/>
      <c r="L10" s="18"/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18"/>
      <c r="S10" s="18"/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18"/>
      <c r="Z10" s="18"/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51"/>
      <c r="AG10" s="68">
        <f t="shared" si="0"/>
        <v>0</v>
      </c>
    </row>
    <row r="11" spans="1:33">
      <c r="A11" s="44" t="s">
        <v>10</v>
      </c>
      <c r="B11" s="29">
        <v>0</v>
      </c>
      <c r="C11" s="30">
        <v>0</v>
      </c>
      <c r="D11" s="18"/>
      <c r="E11" s="18"/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18"/>
      <c r="L11" s="18"/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18"/>
      <c r="S11" s="18"/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18"/>
      <c r="Z11" s="18"/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51"/>
      <c r="AG11" s="68">
        <f t="shared" si="0"/>
        <v>0</v>
      </c>
    </row>
    <row r="12" spans="1:33">
      <c r="A12" s="45" t="s">
        <v>11</v>
      </c>
      <c r="B12" s="31">
        <v>0</v>
      </c>
      <c r="C12" s="32">
        <v>0</v>
      </c>
      <c r="D12" s="18"/>
      <c r="E12" s="18"/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18"/>
      <c r="L12" s="18"/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18"/>
      <c r="S12" s="18"/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18"/>
      <c r="Z12" s="18"/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52"/>
      <c r="AG12" s="68">
        <f t="shared" si="0"/>
        <v>0</v>
      </c>
    </row>
    <row r="13" spans="1:33">
      <c r="A13" s="43" t="s">
        <v>12</v>
      </c>
      <c r="B13" s="27">
        <v>1</v>
      </c>
      <c r="C13" s="28">
        <v>1</v>
      </c>
      <c r="D13" s="14"/>
      <c r="E13" s="14"/>
      <c r="F13" s="28">
        <v>0</v>
      </c>
      <c r="G13" s="28">
        <v>0</v>
      </c>
      <c r="H13" s="28">
        <v>1</v>
      </c>
      <c r="I13" s="28">
        <v>3</v>
      </c>
      <c r="J13" s="28">
        <v>1</v>
      </c>
      <c r="K13" s="14"/>
      <c r="L13" s="14"/>
      <c r="M13" s="28">
        <v>0</v>
      </c>
      <c r="N13" s="28">
        <v>0</v>
      </c>
      <c r="O13" s="28">
        <v>2</v>
      </c>
      <c r="P13" s="28">
        <v>1</v>
      </c>
      <c r="Q13" s="28">
        <v>1</v>
      </c>
      <c r="R13" s="14"/>
      <c r="S13" s="14"/>
      <c r="T13" s="28">
        <v>0</v>
      </c>
      <c r="U13" s="28">
        <v>0</v>
      </c>
      <c r="V13" s="28">
        <v>1</v>
      </c>
      <c r="W13" s="28">
        <v>3</v>
      </c>
      <c r="X13" s="28">
        <v>0</v>
      </c>
      <c r="Y13" s="14"/>
      <c r="Z13" s="14"/>
      <c r="AA13" s="28">
        <v>1</v>
      </c>
      <c r="AB13" s="28">
        <v>2</v>
      </c>
      <c r="AC13" s="28">
        <v>0</v>
      </c>
      <c r="AD13" s="28">
        <v>2</v>
      </c>
      <c r="AE13" s="28">
        <v>0</v>
      </c>
      <c r="AF13" s="50"/>
      <c r="AG13" s="68">
        <f t="shared" si="0"/>
        <v>20</v>
      </c>
    </row>
    <row r="14" spans="1:33">
      <c r="A14" s="44" t="s">
        <v>13</v>
      </c>
      <c r="B14" s="29">
        <v>0</v>
      </c>
      <c r="C14" s="30">
        <v>0</v>
      </c>
      <c r="D14" s="18"/>
      <c r="E14" s="18"/>
      <c r="F14" s="30">
        <v>0</v>
      </c>
      <c r="G14" s="30">
        <v>0</v>
      </c>
      <c r="H14" s="30">
        <v>0</v>
      </c>
      <c r="I14" s="30">
        <v>0</v>
      </c>
      <c r="J14" s="30">
        <v>2</v>
      </c>
      <c r="K14" s="18"/>
      <c r="L14" s="18"/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18"/>
      <c r="S14" s="18"/>
      <c r="T14" s="30">
        <v>2</v>
      </c>
      <c r="U14" s="30">
        <v>0</v>
      </c>
      <c r="V14" s="30">
        <v>0</v>
      </c>
      <c r="W14" s="30">
        <v>0</v>
      </c>
      <c r="X14" s="30">
        <v>0</v>
      </c>
      <c r="Y14" s="18"/>
      <c r="Z14" s="18"/>
      <c r="AA14" s="30">
        <v>0</v>
      </c>
      <c r="AB14" s="30">
        <v>1</v>
      </c>
      <c r="AC14" s="30">
        <v>0</v>
      </c>
      <c r="AD14" s="30">
        <v>0</v>
      </c>
      <c r="AE14" s="30">
        <v>0</v>
      </c>
      <c r="AF14" s="51"/>
      <c r="AG14" s="68">
        <f t="shared" si="0"/>
        <v>5</v>
      </c>
    </row>
    <row r="15" spans="1:33">
      <c r="A15" s="44" t="s">
        <v>14</v>
      </c>
      <c r="B15" s="29">
        <v>0</v>
      </c>
      <c r="C15" s="30">
        <v>0</v>
      </c>
      <c r="D15" s="18"/>
      <c r="E15" s="18"/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18"/>
      <c r="L15" s="18"/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18"/>
      <c r="S15" s="18"/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18"/>
      <c r="Z15" s="18"/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51"/>
      <c r="AG15" s="68">
        <f t="shared" si="0"/>
        <v>0</v>
      </c>
    </row>
    <row r="16" spans="1:33">
      <c r="A16" s="45" t="s">
        <v>15</v>
      </c>
      <c r="B16" s="31">
        <v>0</v>
      </c>
      <c r="C16" s="32">
        <v>0</v>
      </c>
      <c r="D16" s="22"/>
      <c r="E16" s="22"/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22"/>
      <c r="L16" s="22"/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22"/>
      <c r="S16" s="22"/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22"/>
      <c r="Z16" s="22"/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52"/>
      <c r="AG16" s="68">
        <f t="shared" si="0"/>
        <v>0</v>
      </c>
    </row>
    <row r="17" spans="1:33">
      <c r="A17" s="46" t="s">
        <v>16</v>
      </c>
      <c r="B17" s="27">
        <v>0</v>
      </c>
      <c r="C17" s="28">
        <v>0</v>
      </c>
      <c r="D17" s="14"/>
      <c r="E17" s="14"/>
      <c r="F17" s="28">
        <v>0</v>
      </c>
      <c r="G17" s="28">
        <v>2</v>
      </c>
      <c r="H17" s="28">
        <v>0</v>
      </c>
      <c r="I17" s="28">
        <v>2</v>
      </c>
      <c r="J17" s="28">
        <v>0</v>
      </c>
      <c r="K17" s="14"/>
      <c r="L17" s="14"/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14"/>
      <c r="S17" s="14"/>
      <c r="T17" s="28">
        <v>1</v>
      </c>
      <c r="U17" s="28">
        <v>1</v>
      </c>
      <c r="V17" s="28">
        <v>0</v>
      </c>
      <c r="W17" s="28">
        <v>0</v>
      </c>
      <c r="X17" s="28">
        <v>0</v>
      </c>
      <c r="Y17" s="14"/>
      <c r="Z17" s="14"/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50"/>
      <c r="AG17" s="68">
        <f t="shared" si="0"/>
        <v>6</v>
      </c>
    </row>
    <row r="18" spans="1:33">
      <c r="A18" s="47" t="s">
        <v>17</v>
      </c>
      <c r="B18" s="29">
        <v>0</v>
      </c>
      <c r="C18" s="30">
        <v>0</v>
      </c>
      <c r="D18" s="18"/>
      <c r="E18" s="18"/>
      <c r="F18" s="30">
        <v>0</v>
      </c>
      <c r="G18" s="30">
        <v>0</v>
      </c>
      <c r="H18" s="30">
        <v>1</v>
      </c>
      <c r="I18" s="30">
        <v>0</v>
      </c>
      <c r="J18" s="30">
        <v>1</v>
      </c>
      <c r="K18" s="18"/>
      <c r="L18" s="18"/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18"/>
      <c r="S18" s="18"/>
      <c r="T18" s="30">
        <v>1</v>
      </c>
      <c r="U18" s="30">
        <v>0</v>
      </c>
      <c r="V18" s="30">
        <v>0</v>
      </c>
      <c r="W18" s="30">
        <v>0</v>
      </c>
      <c r="X18" s="30">
        <v>0</v>
      </c>
      <c r="Y18" s="18"/>
      <c r="Z18" s="18"/>
      <c r="AA18" s="30">
        <v>0</v>
      </c>
      <c r="AB18" s="30">
        <v>1</v>
      </c>
      <c r="AC18" s="30">
        <v>0</v>
      </c>
      <c r="AD18" s="30">
        <v>0</v>
      </c>
      <c r="AE18" s="30">
        <v>0</v>
      </c>
      <c r="AF18" s="51"/>
      <c r="AG18" s="68">
        <f t="shared" si="0"/>
        <v>4</v>
      </c>
    </row>
    <row r="19" spans="1:33">
      <c r="A19" s="47" t="s">
        <v>18</v>
      </c>
      <c r="B19" s="29">
        <v>1</v>
      </c>
      <c r="C19" s="30">
        <v>1</v>
      </c>
      <c r="D19" s="18"/>
      <c r="E19" s="18"/>
      <c r="F19" s="30">
        <v>0</v>
      </c>
      <c r="G19" s="30">
        <v>1</v>
      </c>
      <c r="H19" s="30">
        <v>0</v>
      </c>
      <c r="I19" s="30">
        <v>0</v>
      </c>
      <c r="J19" s="30">
        <v>1</v>
      </c>
      <c r="K19" s="18"/>
      <c r="L19" s="18"/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18"/>
      <c r="S19" s="18"/>
      <c r="T19" s="30">
        <v>0</v>
      </c>
      <c r="U19" s="30">
        <v>2</v>
      </c>
      <c r="V19" s="30">
        <v>0</v>
      </c>
      <c r="W19" s="30">
        <v>0</v>
      </c>
      <c r="X19" s="30">
        <v>0</v>
      </c>
      <c r="Y19" s="18"/>
      <c r="Z19" s="18"/>
      <c r="AA19" s="30">
        <v>0</v>
      </c>
      <c r="AB19" s="30">
        <v>0</v>
      </c>
      <c r="AC19" s="30">
        <v>1</v>
      </c>
      <c r="AD19" s="30">
        <v>0</v>
      </c>
      <c r="AE19" s="30">
        <v>0</v>
      </c>
      <c r="AF19" s="51"/>
      <c r="AG19" s="68">
        <f t="shared" si="0"/>
        <v>7</v>
      </c>
    </row>
    <row r="20" spans="1:33">
      <c r="A20" s="47" t="s">
        <v>19</v>
      </c>
      <c r="B20" s="29">
        <v>1</v>
      </c>
      <c r="C20" s="30">
        <v>0</v>
      </c>
      <c r="D20" s="18"/>
      <c r="E20" s="18"/>
      <c r="F20" s="30">
        <v>0</v>
      </c>
      <c r="G20" s="30">
        <v>1</v>
      </c>
      <c r="H20" s="30">
        <v>0</v>
      </c>
      <c r="I20" s="30">
        <v>1</v>
      </c>
      <c r="J20" s="30">
        <v>0</v>
      </c>
      <c r="K20" s="18"/>
      <c r="L20" s="18"/>
      <c r="M20" s="30">
        <v>0</v>
      </c>
      <c r="N20" s="30">
        <v>1</v>
      </c>
      <c r="O20" s="30">
        <v>2</v>
      </c>
      <c r="P20" s="30">
        <v>0</v>
      </c>
      <c r="Q20" s="30">
        <v>0</v>
      </c>
      <c r="R20" s="18"/>
      <c r="S20" s="18"/>
      <c r="T20" s="30">
        <v>0</v>
      </c>
      <c r="U20" s="30">
        <v>0</v>
      </c>
      <c r="V20" s="30">
        <v>1</v>
      </c>
      <c r="W20" s="30">
        <v>0</v>
      </c>
      <c r="X20" s="30">
        <v>0</v>
      </c>
      <c r="Y20" s="18"/>
      <c r="Z20" s="18"/>
      <c r="AA20" s="30">
        <v>2</v>
      </c>
      <c r="AB20" s="30">
        <v>1</v>
      </c>
      <c r="AC20" s="30">
        <v>0</v>
      </c>
      <c r="AD20" s="30">
        <v>0</v>
      </c>
      <c r="AE20" s="30">
        <v>0</v>
      </c>
      <c r="AF20" s="51"/>
      <c r="AG20" s="68">
        <f t="shared" si="0"/>
        <v>10</v>
      </c>
    </row>
    <row r="21" spans="1:33">
      <c r="A21" s="48" t="s">
        <v>20</v>
      </c>
      <c r="B21" s="31">
        <v>1</v>
      </c>
      <c r="C21" s="32">
        <v>1</v>
      </c>
      <c r="D21" s="22"/>
      <c r="E21" s="22"/>
      <c r="F21" s="32">
        <v>0</v>
      </c>
      <c r="G21" s="32">
        <v>1</v>
      </c>
      <c r="H21" s="32">
        <v>0</v>
      </c>
      <c r="I21" s="32">
        <v>0</v>
      </c>
      <c r="J21" s="32">
        <v>0</v>
      </c>
      <c r="K21" s="22"/>
      <c r="L21" s="22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2"/>
      <c r="S21" s="22"/>
      <c r="T21" s="32">
        <v>0</v>
      </c>
      <c r="U21" s="32">
        <v>0</v>
      </c>
      <c r="V21" s="32">
        <v>0</v>
      </c>
      <c r="W21" s="32">
        <v>1</v>
      </c>
      <c r="X21" s="32">
        <v>0</v>
      </c>
      <c r="Y21" s="22"/>
      <c r="Z21" s="22"/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52"/>
      <c r="AG21" s="68">
        <f t="shared" si="0"/>
        <v>4</v>
      </c>
    </row>
  </sheetData>
  <mergeCells count="3">
    <mergeCell ref="A2:A3"/>
    <mergeCell ref="A1:AF1"/>
    <mergeCell ref="B2:A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AG3" sqref="AG3"/>
    </sheetView>
  </sheetViews>
  <sheetFormatPr defaultColWidth="9" defaultRowHeight="21"/>
  <cols>
    <col min="1" max="1" width="56.5703125" style="42" customWidth="1"/>
    <col min="2" max="32" width="3.5703125" style="42" customWidth="1"/>
    <col min="33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>
      <c r="A2" s="92" t="s">
        <v>0</v>
      </c>
      <c r="B2" s="95" t="s">
        <v>23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8">
        <v>1</v>
      </c>
      <c r="C3" s="26">
        <v>2</v>
      </c>
      <c r="D3" s="26">
        <v>3</v>
      </c>
      <c r="E3" s="26">
        <v>4</v>
      </c>
      <c r="F3" s="26">
        <v>5</v>
      </c>
      <c r="G3" s="26">
        <v>6</v>
      </c>
      <c r="H3" s="9">
        <v>7</v>
      </c>
      <c r="I3" s="9">
        <v>8</v>
      </c>
      <c r="J3" s="26">
        <v>9</v>
      </c>
      <c r="K3" s="26">
        <v>10</v>
      </c>
      <c r="L3" s="26">
        <v>11</v>
      </c>
      <c r="M3" s="26">
        <v>12</v>
      </c>
      <c r="N3" s="26">
        <v>13</v>
      </c>
      <c r="O3" s="9">
        <v>14</v>
      </c>
      <c r="P3" s="9">
        <v>15</v>
      </c>
      <c r="Q3" s="26">
        <v>16</v>
      </c>
      <c r="R3" s="26">
        <v>17</v>
      </c>
      <c r="S3" s="26">
        <v>18</v>
      </c>
      <c r="T3" s="26">
        <v>19</v>
      </c>
      <c r="U3" s="26">
        <v>20</v>
      </c>
      <c r="V3" s="9">
        <v>21</v>
      </c>
      <c r="W3" s="9">
        <v>22</v>
      </c>
      <c r="X3" s="26">
        <v>23</v>
      </c>
      <c r="Y3" s="26">
        <v>24</v>
      </c>
      <c r="Z3" s="26">
        <v>25</v>
      </c>
      <c r="AA3" s="26">
        <v>26</v>
      </c>
      <c r="AB3" s="26">
        <v>27</v>
      </c>
      <c r="AC3" s="9">
        <v>28</v>
      </c>
      <c r="AD3" s="9">
        <v>29</v>
      </c>
      <c r="AE3" s="26">
        <v>30</v>
      </c>
      <c r="AF3" s="34">
        <v>31</v>
      </c>
      <c r="AG3" s="57" t="s">
        <v>32</v>
      </c>
    </row>
    <row r="4" spans="1:33">
      <c r="A4" s="43" t="s">
        <v>3</v>
      </c>
      <c r="B4" s="13"/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14"/>
      <c r="I4" s="14"/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14"/>
      <c r="P4" s="14"/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14"/>
      <c r="W4" s="14"/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14"/>
      <c r="AD4" s="14"/>
      <c r="AE4" s="28">
        <v>0</v>
      </c>
      <c r="AF4" s="35">
        <v>0</v>
      </c>
      <c r="AG4" s="68">
        <f>SUM(B4:AF4)</f>
        <v>0</v>
      </c>
    </row>
    <row r="5" spans="1:33">
      <c r="A5" s="44" t="s">
        <v>4</v>
      </c>
      <c r="B5" s="17"/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18"/>
      <c r="I5" s="18"/>
      <c r="J5" s="30">
        <v>0</v>
      </c>
      <c r="K5" s="30">
        <v>0</v>
      </c>
      <c r="L5" s="30">
        <v>0</v>
      </c>
      <c r="M5" s="30">
        <v>1</v>
      </c>
      <c r="N5" s="30">
        <v>0</v>
      </c>
      <c r="O5" s="18"/>
      <c r="P5" s="18"/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18"/>
      <c r="W5" s="18"/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18"/>
      <c r="AD5" s="18"/>
      <c r="AE5" s="30">
        <v>0</v>
      </c>
      <c r="AF5" s="36">
        <v>0</v>
      </c>
      <c r="AG5" s="68">
        <f t="shared" ref="AG5:AG21" si="0">SUM(B5:AF5)</f>
        <v>1</v>
      </c>
    </row>
    <row r="6" spans="1:33">
      <c r="A6" s="44" t="s">
        <v>5</v>
      </c>
      <c r="B6" s="17"/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18"/>
      <c r="I6" s="18"/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18"/>
      <c r="P6" s="18"/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18"/>
      <c r="W6" s="18"/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18"/>
      <c r="AD6" s="18"/>
      <c r="AE6" s="30">
        <v>0</v>
      </c>
      <c r="AF6" s="36">
        <v>0</v>
      </c>
      <c r="AG6" s="68">
        <f t="shared" si="0"/>
        <v>0</v>
      </c>
    </row>
    <row r="7" spans="1:33">
      <c r="A7" s="45" t="s">
        <v>6</v>
      </c>
      <c r="B7" s="21"/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18"/>
      <c r="I7" s="18"/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18"/>
      <c r="P7" s="18"/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18"/>
      <c r="W7" s="18"/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18"/>
      <c r="AD7" s="18"/>
      <c r="AE7" s="30">
        <v>0</v>
      </c>
      <c r="AF7" s="36">
        <v>0</v>
      </c>
      <c r="AG7" s="68">
        <f t="shared" si="0"/>
        <v>0</v>
      </c>
    </row>
    <row r="8" spans="1:33">
      <c r="A8" s="43" t="s">
        <v>7</v>
      </c>
      <c r="B8" s="13"/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14"/>
      <c r="I8" s="14"/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14"/>
      <c r="P8" s="14"/>
      <c r="Q8" s="28">
        <v>0</v>
      </c>
      <c r="R8" s="28">
        <v>0</v>
      </c>
      <c r="S8" s="28">
        <v>0</v>
      </c>
      <c r="T8" s="28">
        <v>0</v>
      </c>
      <c r="U8" s="28">
        <v>1</v>
      </c>
      <c r="V8" s="14"/>
      <c r="W8" s="14"/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14"/>
      <c r="AD8" s="14"/>
      <c r="AE8" s="28">
        <v>0</v>
      </c>
      <c r="AF8" s="35">
        <v>0</v>
      </c>
      <c r="AG8" s="68">
        <f t="shared" si="0"/>
        <v>1</v>
      </c>
    </row>
    <row r="9" spans="1:33">
      <c r="A9" s="44" t="s">
        <v>8</v>
      </c>
      <c r="B9" s="17"/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18"/>
      <c r="I9" s="18"/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18"/>
      <c r="P9" s="18"/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18"/>
      <c r="W9" s="18"/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18"/>
      <c r="AD9" s="18"/>
      <c r="AE9" s="30">
        <v>0</v>
      </c>
      <c r="AF9" s="36">
        <v>0</v>
      </c>
      <c r="AG9" s="68">
        <f t="shared" si="0"/>
        <v>0</v>
      </c>
    </row>
    <row r="10" spans="1:33">
      <c r="A10" s="44" t="s">
        <v>9</v>
      </c>
      <c r="B10" s="17"/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18"/>
      <c r="I10" s="18"/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18"/>
      <c r="P10" s="18"/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18"/>
      <c r="W10" s="18"/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18"/>
      <c r="AD10" s="18"/>
      <c r="AE10" s="30">
        <v>0</v>
      </c>
      <c r="AF10" s="36">
        <v>0</v>
      </c>
      <c r="AG10" s="68">
        <f t="shared" si="0"/>
        <v>0</v>
      </c>
    </row>
    <row r="11" spans="1:33">
      <c r="A11" s="44" t="s">
        <v>10</v>
      </c>
      <c r="B11" s="17"/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18"/>
      <c r="I11" s="18"/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18"/>
      <c r="P11" s="18"/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18"/>
      <c r="W11" s="18"/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18"/>
      <c r="AD11" s="18"/>
      <c r="AE11" s="30">
        <v>0</v>
      </c>
      <c r="AF11" s="36">
        <v>0</v>
      </c>
      <c r="AG11" s="68">
        <f t="shared" si="0"/>
        <v>0</v>
      </c>
    </row>
    <row r="12" spans="1:33">
      <c r="A12" s="45" t="s">
        <v>11</v>
      </c>
      <c r="B12" s="21"/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18"/>
      <c r="I12" s="18"/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18"/>
      <c r="P12" s="18"/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18"/>
      <c r="W12" s="18"/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18"/>
      <c r="AD12" s="18"/>
      <c r="AE12" s="30">
        <v>0</v>
      </c>
      <c r="AF12" s="36">
        <v>0</v>
      </c>
      <c r="AG12" s="68">
        <f t="shared" si="0"/>
        <v>0</v>
      </c>
    </row>
    <row r="13" spans="1:33">
      <c r="A13" s="43" t="s">
        <v>12</v>
      </c>
      <c r="B13" s="13"/>
      <c r="C13" s="28">
        <v>0</v>
      </c>
      <c r="D13" s="28">
        <v>0</v>
      </c>
      <c r="E13" s="28">
        <v>2</v>
      </c>
      <c r="F13" s="28">
        <v>2</v>
      </c>
      <c r="G13" s="28">
        <v>1</v>
      </c>
      <c r="H13" s="14"/>
      <c r="I13" s="14"/>
      <c r="J13" s="28">
        <v>0</v>
      </c>
      <c r="K13" s="28">
        <v>2</v>
      </c>
      <c r="L13" s="28">
        <v>0</v>
      </c>
      <c r="M13" s="28">
        <v>1</v>
      </c>
      <c r="N13" s="28">
        <v>1</v>
      </c>
      <c r="O13" s="14"/>
      <c r="P13" s="14"/>
      <c r="Q13" s="28">
        <v>0</v>
      </c>
      <c r="R13" s="28">
        <v>0</v>
      </c>
      <c r="S13" s="28">
        <v>0</v>
      </c>
      <c r="T13" s="28">
        <v>1</v>
      </c>
      <c r="U13" s="28">
        <v>0</v>
      </c>
      <c r="V13" s="14"/>
      <c r="W13" s="14"/>
      <c r="X13" s="28">
        <v>0</v>
      </c>
      <c r="Y13" s="28">
        <v>0</v>
      </c>
      <c r="Z13" s="28">
        <v>0</v>
      </c>
      <c r="AA13" s="28">
        <v>1</v>
      </c>
      <c r="AB13" s="28">
        <v>0</v>
      </c>
      <c r="AC13" s="14"/>
      <c r="AD13" s="14"/>
      <c r="AE13" s="28">
        <v>1</v>
      </c>
      <c r="AF13" s="35">
        <v>1</v>
      </c>
      <c r="AG13" s="68">
        <f t="shared" si="0"/>
        <v>13</v>
      </c>
    </row>
    <row r="14" spans="1:33">
      <c r="A14" s="44" t="s">
        <v>13</v>
      </c>
      <c r="B14" s="17"/>
      <c r="C14" s="30">
        <v>0</v>
      </c>
      <c r="D14" s="30">
        <v>0</v>
      </c>
      <c r="E14" s="30">
        <v>0</v>
      </c>
      <c r="F14" s="30">
        <v>1</v>
      </c>
      <c r="G14" s="30">
        <v>0</v>
      </c>
      <c r="H14" s="18"/>
      <c r="I14" s="18"/>
      <c r="J14" s="30">
        <v>0</v>
      </c>
      <c r="K14" s="30">
        <v>0</v>
      </c>
      <c r="L14" s="30">
        <v>0</v>
      </c>
      <c r="M14" s="30">
        <v>1</v>
      </c>
      <c r="N14" s="30">
        <v>0</v>
      </c>
      <c r="O14" s="18"/>
      <c r="P14" s="18"/>
      <c r="Q14" s="30">
        <v>0</v>
      </c>
      <c r="R14" s="30">
        <v>0</v>
      </c>
      <c r="S14" s="30">
        <v>0</v>
      </c>
      <c r="T14" s="30">
        <v>0</v>
      </c>
      <c r="U14" s="30">
        <v>1</v>
      </c>
      <c r="V14" s="18"/>
      <c r="W14" s="18"/>
      <c r="X14" s="30">
        <v>0</v>
      </c>
      <c r="Y14" s="30">
        <v>0</v>
      </c>
      <c r="Z14" s="30">
        <v>0</v>
      </c>
      <c r="AA14" s="30">
        <v>0</v>
      </c>
      <c r="AB14" s="30">
        <v>1</v>
      </c>
      <c r="AC14" s="18"/>
      <c r="AD14" s="18"/>
      <c r="AE14" s="30">
        <v>1</v>
      </c>
      <c r="AF14" s="36">
        <v>0</v>
      </c>
      <c r="AG14" s="68">
        <f t="shared" si="0"/>
        <v>5</v>
      </c>
    </row>
    <row r="15" spans="1:33">
      <c r="A15" s="44" t="s">
        <v>14</v>
      </c>
      <c r="B15" s="17"/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18"/>
      <c r="I15" s="18"/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18"/>
      <c r="P15" s="18"/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18"/>
      <c r="W15" s="18"/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18"/>
      <c r="AD15" s="18"/>
      <c r="AE15" s="30">
        <v>0</v>
      </c>
      <c r="AF15" s="36">
        <v>0</v>
      </c>
      <c r="AG15" s="68">
        <f t="shared" si="0"/>
        <v>0</v>
      </c>
    </row>
    <row r="16" spans="1:33">
      <c r="A16" s="45" t="s">
        <v>15</v>
      </c>
      <c r="B16" s="21"/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18"/>
      <c r="I16" s="18"/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18"/>
      <c r="P16" s="18"/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18"/>
      <c r="W16" s="18"/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18"/>
      <c r="AD16" s="18"/>
      <c r="AE16" s="30">
        <v>0</v>
      </c>
      <c r="AF16" s="37">
        <v>0</v>
      </c>
      <c r="AG16" s="68">
        <f t="shared" si="0"/>
        <v>0</v>
      </c>
    </row>
    <row r="17" spans="1:33">
      <c r="A17" s="46" t="s">
        <v>16</v>
      </c>
      <c r="B17" s="13"/>
      <c r="C17" s="28">
        <v>0</v>
      </c>
      <c r="D17" s="28">
        <v>0</v>
      </c>
      <c r="E17" s="28">
        <v>1</v>
      </c>
      <c r="F17" s="28">
        <v>1</v>
      </c>
      <c r="G17" s="28">
        <v>0</v>
      </c>
      <c r="H17" s="14"/>
      <c r="I17" s="14"/>
      <c r="J17" s="28">
        <v>0</v>
      </c>
      <c r="K17" s="28">
        <v>0</v>
      </c>
      <c r="L17" s="28">
        <v>0</v>
      </c>
      <c r="M17" s="28">
        <v>0</v>
      </c>
      <c r="N17" s="28">
        <v>1</v>
      </c>
      <c r="O17" s="14"/>
      <c r="P17" s="14"/>
      <c r="Q17" s="28">
        <v>0</v>
      </c>
      <c r="R17" s="28">
        <v>0</v>
      </c>
      <c r="S17" s="28">
        <v>1</v>
      </c>
      <c r="T17" s="28">
        <v>0</v>
      </c>
      <c r="U17" s="28">
        <v>0</v>
      </c>
      <c r="V17" s="14"/>
      <c r="W17" s="14"/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14"/>
      <c r="AD17" s="14"/>
      <c r="AE17" s="28">
        <v>0</v>
      </c>
      <c r="AF17" s="35">
        <v>0</v>
      </c>
      <c r="AG17" s="68">
        <f t="shared" si="0"/>
        <v>4</v>
      </c>
    </row>
    <row r="18" spans="1:33">
      <c r="A18" s="47" t="s">
        <v>17</v>
      </c>
      <c r="B18" s="17"/>
      <c r="C18" s="30">
        <v>0</v>
      </c>
      <c r="D18" s="30">
        <v>0</v>
      </c>
      <c r="E18" s="30">
        <v>1</v>
      </c>
      <c r="F18" s="30">
        <v>1</v>
      </c>
      <c r="G18" s="30">
        <v>0</v>
      </c>
      <c r="H18" s="18"/>
      <c r="I18" s="18"/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18"/>
      <c r="P18" s="18"/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18"/>
      <c r="W18" s="18"/>
      <c r="X18" s="30">
        <v>0</v>
      </c>
      <c r="Y18" s="30">
        <v>0</v>
      </c>
      <c r="Z18" s="30">
        <v>2</v>
      </c>
      <c r="AA18" s="30">
        <v>0</v>
      </c>
      <c r="AB18" s="30">
        <v>0</v>
      </c>
      <c r="AC18" s="18"/>
      <c r="AD18" s="18"/>
      <c r="AE18" s="30">
        <v>1</v>
      </c>
      <c r="AF18" s="36">
        <v>0</v>
      </c>
      <c r="AG18" s="68">
        <f t="shared" si="0"/>
        <v>5</v>
      </c>
    </row>
    <row r="19" spans="1:33">
      <c r="A19" s="47" t="s">
        <v>18</v>
      </c>
      <c r="B19" s="17"/>
      <c r="C19" s="30">
        <v>0</v>
      </c>
      <c r="D19" s="30">
        <v>0</v>
      </c>
      <c r="E19" s="30">
        <v>2</v>
      </c>
      <c r="F19" s="30">
        <v>2</v>
      </c>
      <c r="G19" s="30">
        <v>1</v>
      </c>
      <c r="H19" s="18"/>
      <c r="I19" s="18"/>
      <c r="J19" s="30">
        <v>4</v>
      </c>
      <c r="K19" s="30">
        <v>0</v>
      </c>
      <c r="L19" s="30">
        <v>0</v>
      </c>
      <c r="M19" s="30">
        <v>2</v>
      </c>
      <c r="N19" s="30">
        <v>2</v>
      </c>
      <c r="O19" s="18"/>
      <c r="P19" s="18"/>
      <c r="Q19" s="30">
        <v>2</v>
      </c>
      <c r="R19" s="30">
        <v>1</v>
      </c>
      <c r="S19" s="30">
        <v>3</v>
      </c>
      <c r="T19" s="30">
        <v>0</v>
      </c>
      <c r="U19" s="30">
        <v>3</v>
      </c>
      <c r="V19" s="18"/>
      <c r="W19" s="18"/>
      <c r="X19" s="30">
        <v>3</v>
      </c>
      <c r="Y19" s="30">
        <v>0</v>
      </c>
      <c r="Z19" s="30">
        <v>1</v>
      </c>
      <c r="AA19" s="30">
        <v>1</v>
      </c>
      <c r="AB19" s="30">
        <v>3</v>
      </c>
      <c r="AC19" s="18"/>
      <c r="AD19" s="18"/>
      <c r="AE19" s="30">
        <v>2</v>
      </c>
      <c r="AF19" s="36">
        <v>1</v>
      </c>
      <c r="AG19" s="68">
        <f t="shared" si="0"/>
        <v>33</v>
      </c>
    </row>
    <row r="20" spans="1:33">
      <c r="A20" s="47" t="s">
        <v>19</v>
      </c>
      <c r="B20" s="17"/>
      <c r="C20" s="30">
        <v>0</v>
      </c>
      <c r="D20" s="30">
        <v>0</v>
      </c>
      <c r="E20" s="30">
        <v>0</v>
      </c>
      <c r="F20" s="30">
        <v>0</v>
      </c>
      <c r="G20" s="30">
        <v>3</v>
      </c>
      <c r="H20" s="18"/>
      <c r="I20" s="18"/>
      <c r="J20" s="30">
        <v>5</v>
      </c>
      <c r="K20" s="30">
        <v>1</v>
      </c>
      <c r="L20" s="30">
        <v>0</v>
      </c>
      <c r="M20" s="30">
        <v>0</v>
      </c>
      <c r="N20" s="30">
        <v>0</v>
      </c>
      <c r="O20" s="18"/>
      <c r="P20" s="18"/>
      <c r="Q20" s="30">
        <v>0</v>
      </c>
      <c r="R20" s="30">
        <v>0</v>
      </c>
      <c r="S20" s="30">
        <v>1</v>
      </c>
      <c r="T20" s="30">
        <v>0</v>
      </c>
      <c r="U20" s="30">
        <v>0</v>
      </c>
      <c r="V20" s="18"/>
      <c r="W20" s="18"/>
      <c r="X20" s="30">
        <v>1</v>
      </c>
      <c r="Y20" s="30">
        <v>0</v>
      </c>
      <c r="Z20" s="30">
        <v>0</v>
      </c>
      <c r="AA20" s="30">
        <v>0</v>
      </c>
      <c r="AB20" s="30">
        <v>1</v>
      </c>
      <c r="AC20" s="18"/>
      <c r="AD20" s="18"/>
      <c r="AE20" s="30">
        <v>0</v>
      </c>
      <c r="AF20" s="36">
        <v>1</v>
      </c>
      <c r="AG20" s="68">
        <f t="shared" si="0"/>
        <v>13</v>
      </c>
    </row>
    <row r="21" spans="1:33">
      <c r="A21" s="48" t="s">
        <v>20</v>
      </c>
      <c r="B21" s="21"/>
      <c r="C21" s="32">
        <v>0</v>
      </c>
      <c r="D21" s="32">
        <v>0</v>
      </c>
      <c r="E21" s="32">
        <v>0</v>
      </c>
      <c r="F21" s="32">
        <v>0</v>
      </c>
      <c r="G21" s="32">
        <v>1</v>
      </c>
      <c r="H21" s="22"/>
      <c r="I21" s="22"/>
      <c r="J21" s="32">
        <v>1</v>
      </c>
      <c r="K21" s="32">
        <v>0</v>
      </c>
      <c r="L21" s="32">
        <v>0</v>
      </c>
      <c r="M21" s="32">
        <v>0</v>
      </c>
      <c r="N21" s="32">
        <v>0</v>
      </c>
      <c r="O21" s="22"/>
      <c r="P21" s="22"/>
      <c r="Q21" s="32">
        <v>2</v>
      </c>
      <c r="R21" s="32">
        <v>0</v>
      </c>
      <c r="S21" s="32">
        <v>0</v>
      </c>
      <c r="T21" s="32">
        <v>0</v>
      </c>
      <c r="U21" s="32">
        <v>0</v>
      </c>
      <c r="V21" s="22"/>
      <c r="W21" s="22"/>
      <c r="X21" s="32">
        <v>1</v>
      </c>
      <c r="Y21" s="32">
        <v>0</v>
      </c>
      <c r="Z21" s="32">
        <v>0</v>
      </c>
      <c r="AA21" s="32">
        <v>0</v>
      </c>
      <c r="AB21" s="32">
        <v>0</v>
      </c>
      <c r="AC21" s="22"/>
      <c r="AD21" s="22"/>
      <c r="AE21" s="32">
        <v>1</v>
      </c>
      <c r="AF21" s="37">
        <v>0</v>
      </c>
      <c r="AG21" s="68">
        <f t="shared" si="0"/>
        <v>6</v>
      </c>
    </row>
  </sheetData>
  <mergeCells count="3">
    <mergeCell ref="A1:AF1"/>
    <mergeCell ref="A2:A3"/>
    <mergeCell ref="B2:A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="90" zoomScaleNormal="90" workbookViewId="0">
      <pane ySplit="3" topLeftCell="A4" activePane="bottomLeft" state="frozen"/>
      <selection pane="bottomLeft" activeCell="X8" sqref="X8"/>
    </sheetView>
  </sheetViews>
  <sheetFormatPr defaultColWidth="9" defaultRowHeight="21"/>
  <cols>
    <col min="1" max="1" width="56.5703125" style="42" customWidth="1"/>
    <col min="2" max="29" width="3.5703125" style="42" customWidth="1"/>
    <col min="30" max="16384" width="9" style="42"/>
  </cols>
  <sheetData>
    <row r="1" spans="1:30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30">
      <c r="A2" s="92" t="s">
        <v>0</v>
      </c>
      <c r="B2" s="95" t="s">
        <v>24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7"/>
    </row>
    <row r="3" spans="1:30">
      <c r="A3" s="93"/>
      <c r="B3" s="25">
        <v>1</v>
      </c>
      <c r="C3" s="26">
        <v>2</v>
      </c>
      <c r="D3" s="26">
        <v>3</v>
      </c>
      <c r="E3" s="9">
        <v>4</v>
      </c>
      <c r="F3" s="9">
        <v>5</v>
      </c>
      <c r="G3" s="26">
        <v>6</v>
      </c>
      <c r="H3" s="26">
        <v>7</v>
      </c>
      <c r="I3" s="26">
        <v>8</v>
      </c>
      <c r="J3" s="26">
        <v>9</v>
      </c>
      <c r="K3" s="26">
        <v>10</v>
      </c>
      <c r="L3" s="9">
        <v>11</v>
      </c>
      <c r="M3" s="9">
        <v>12</v>
      </c>
      <c r="N3" s="26">
        <v>13</v>
      </c>
      <c r="O3" s="26">
        <v>14</v>
      </c>
      <c r="P3" s="26">
        <v>15</v>
      </c>
      <c r="Q3" s="26">
        <v>16</v>
      </c>
      <c r="R3" s="26">
        <v>17</v>
      </c>
      <c r="S3" s="9">
        <v>18</v>
      </c>
      <c r="T3" s="9">
        <v>19</v>
      </c>
      <c r="U3" s="26">
        <v>20</v>
      </c>
      <c r="V3" s="26">
        <v>21</v>
      </c>
      <c r="W3" s="26">
        <v>22</v>
      </c>
      <c r="X3" s="26">
        <v>23</v>
      </c>
      <c r="Y3" s="26">
        <v>24</v>
      </c>
      <c r="Z3" s="9">
        <v>25</v>
      </c>
      <c r="AA3" s="9">
        <v>26</v>
      </c>
      <c r="AB3" s="26">
        <v>27</v>
      </c>
      <c r="AC3" s="34">
        <v>28</v>
      </c>
      <c r="AD3" s="57" t="s">
        <v>32</v>
      </c>
    </row>
    <row r="4" spans="1:30">
      <c r="A4" s="43" t="s">
        <v>3</v>
      </c>
      <c r="B4" s="27">
        <v>0</v>
      </c>
      <c r="C4" s="28">
        <v>0</v>
      </c>
      <c r="D4" s="28">
        <v>0</v>
      </c>
      <c r="E4" s="14"/>
      <c r="F4" s="14"/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14"/>
      <c r="M4" s="14"/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14"/>
      <c r="T4" s="14"/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14"/>
      <c r="AA4" s="14"/>
      <c r="AB4" s="28">
        <v>0</v>
      </c>
      <c r="AC4" s="35">
        <v>0</v>
      </c>
      <c r="AD4" s="68">
        <f>SUM(B4:AC4)</f>
        <v>0</v>
      </c>
    </row>
    <row r="5" spans="1:30">
      <c r="A5" s="44" t="s">
        <v>4</v>
      </c>
      <c r="B5" s="29">
        <v>0</v>
      </c>
      <c r="C5" s="30">
        <v>0</v>
      </c>
      <c r="D5" s="30">
        <v>0</v>
      </c>
      <c r="E5" s="18"/>
      <c r="F5" s="18"/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18"/>
      <c r="M5" s="18"/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18"/>
      <c r="T5" s="18"/>
      <c r="U5" s="30">
        <v>0</v>
      </c>
      <c r="V5" s="30">
        <v>0</v>
      </c>
      <c r="W5" s="30">
        <v>0</v>
      </c>
      <c r="X5" s="30">
        <v>0</v>
      </c>
      <c r="Y5" s="30">
        <v>1</v>
      </c>
      <c r="Z5" s="18"/>
      <c r="AA5" s="18"/>
      <c r="AB5" s="30">
        <v>0</v>
      </c>
      <c r="AC5" s="36">
        <v>0</v>
      </c>
      <c r="AD5" s="68">
        <f t="shared" ref="AD5:AD21" si="0">SUM(B5:AC5)</f>
        <v>1</v>
      </c>
    </row>
    <row r="6" spans="1:30">
      <c r="A6" s="44" t="s">
        <v>5</v>
      </c>
      <c r="B6" s="29">
        <v>0</v>
      </c>
      <c r="C6" s="30">
        <v>0</v>
      </c>
      <c r="D6" s="30">
        <v>0</v>
      </c>
      <c r="E6" s="18"/>
      <c r="F6" s="18"/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18"/>
      <c r="M6" s="18"/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18"/>
      <c r="T6" s="18"/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18"/>
      <c r="AA6" s="18"/>
      <c r="AB6" s="30">
        <v>0</v>
      </c>
      <c r="AC6" s="36">
        <v>0</v>
      </c>
      <c r="AD6" s="68">
        <f t="shared" si="0"/>
        <v>0</v>
      </c>
    </row>
    <row r="7" spans="1:30">
      <c r="A7" s="45" t="s">
        <v>6</v>
      </c>
      <c r="B7" s="31">
        <v>0</v>
      </c>
      <c r="C7" s="32">
        <v>0</v>
      </c>
      <c r="D7" s="32">
        <v>0</v>
      </c>
      <c r="E7" s="22"/>
      <c r="F7" s="22"/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22"/>
      <c r="M7" s="22"/>
      <c r="N7" s="32">
        <v>0</v>
      </c>
      <c r="O7" s="32">
        <v>0</v>
      </c>
      <c r="P7" s="32">
        <v>0</v>
      </c>
      <c r="Q7" s="32">
        <v>0</v>
      </c>
      <c r="R7" s="32">
        <v>0</v>
      </c>
      <c r="S7" s="22"/>
      <c r="T7" s="22"/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22"/>
      <c r="AA7" s="22"/>
      <c r="AB7" s="32">
        <v>0</v>
      </c>
      <c r="AC7" s="37">
        <v>0</v>
      </c>
      <c r="AD7" s="68">
        <f t="shared" si="0"/>
        <v>0</v>
      </c>
    </row>
    <row r="8" spans="1:30">
      <c r="A8" s="43" t="s">
        <v>7</v>
      </c>
      <c r="B8" s="29">
        <v>0</v>
      </c>
      <c r="C8" s="30">
        <v>0</v>
      </c>
      <c r="D8" s="30">
        <v>0</v>
      </c>
      <c r="E8" s="18"/>
      <c r="F8" s="18"/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18"/>
      <c r="M8" s="18"/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18"/>
      <c r="T8" s="18"/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18"/>
      <c r="AA8" s="18"/>
      <c r="AB8" s="30">
        <v>0</v>
      </c>
      <c r="AC8" s="36">
        <v>0</v>
      </c>
      <c r="AD8" s="68">
        <f t="shared" si="0"/>
        <v>0</v>
      </c>
    </row>
    <row r="9" spans="1:30">
      <c r="A9" s="44" t="s">
        <v>8</v>
      </c>
      <c r="B9" s="29">
        <v>0</v>
      </c>
      <c r="C9" s="30">
        <v>0</v>
      </c>
      <c r="D9" s="30">
        <v>0</v>
      </c>
      <c r="E9" s="18"/>
      <c r="F9" s="18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8"/>
      <c r="M9" s="18"/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18"/>
      <c r="T9" s="18"/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18"/>
      <c r="AA9" s="18"/>
      <c r="AB9" s="30">
        <v>0</v>
      </c>
      <c r="AC9" s="36">
        <v>0</v>
      </c>
      <c r="AD9" s="68">
        <f t="shared" si="0"/>
        <v>0</v>
      </c>
    </row>
    <row r="10" spans="1:30">
      <c r="A10" s="44" t="s">
        <v>9</v>
      </c>
      <c r="B10" s="29">
        <v>0</v>
      </c>
      <c r="C10" s="30">
        <v>0</v>
      </c>
      <c r="D10" s="30">
        <v>0</v>
      </c>
      <c r="E10" s="18"/>
      <c r="F10" s="18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18"/>
      <c r="M10" s="18"/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18"/>
      <c r="T10" s="18"/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18"/>
      <c r="AA10" s="18"/>
      <c r="AB10" s="30">
        <v>0</v>
      </c>
      <c r="AC10" s="36">
        <v>0</v>
      </c>
      <c r="AD10" s="68">
        <f t="shared" si="0"/>
        <v>0</v>
      </c>
    </row>
    <row r="11" spans="1:30">
      <c r="A11" s="44" t="s">
        <v>10</v>
      </c>
      <c r="B11" s="29">
        <v>0</v>
      </c>
      <c r="C11" s="30">
        <v>0</v>
      </c>
      <c r="D11" s="30">
        <v>0</v>
      </c>
      <c r="E11" s="18"/>
      <c r="F11" s="18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8"/>
      <c r="M11" s="18"/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18"/>
      <c r="T11" s="18"/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18"/>
      <c r="AA11" s="18"/>
      <c r="AB11" s="30">
        <v>0</v>
      </c>
      <c r="AC11" s="36">
        <v>0</v>
      </c>
      <c r="AD11" s="68">
        <f t="shared" si="0"/>
        <v>0</v>
      </c>
    </row>
    <row r="12" spans="1:30">
      <c r="A12" s="45" t="s">
        <v>11</v>
      </c>
      <c r="B12" s="29">
        <v>0</v>
      </c>
      <c r="C12" s="30">
        <v>0</v>
      </c>
      <c r="D12" s="30">
        <v>0</v>
      </c>
      <c r="E12" s="18"/>
      <c r="F12" s="18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8"/>
      <c r="M12" s="18"/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18"/>
      <c r="T12" s="18"/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18"/>
      <c r="AA12" s="18"/>
      <c r="AB12" s="30">
        <v>0</v>
      </c>
      <c r="AC12" s="36">
        <v>0</v>
      </c>
      <c r="AD12" s="68">
        <f t="shared" si="0"/>
        <v>0</v>
      </c>
    </row>
    <row r="13" spans="1:30">
      <c r="A13" s="43" t="s">
        <v>12</v>
      </c>
      <c r="B13" s="27">
        <v>1</v>
      </c>
      <c r="C13" s="28">
        <v>0</v>
      </c>
      <c r="D13" s="28">
        <v>1</v>
      </c>
      <c r="E13" s="14"/>
      <c r="F13" s="14"/>
      <c r="G13" s="28">
        <v>1</v>
      </c>
      <c r="H13" s="28">
        <v>2</v>
      </c>
      <c r="I13" s="28">
        <v>0</v>
      </c>
      <c r="J13" s="28">
        <v>1</v>
      </c>
      <c r="K13" s="28">
        <v>1</v>
      </c>
      <c r="L13" s="14"/>
      <c r="M13" s="14"/>
      <c r="N13" s="28">
        <v>0</v>
      </c>
      <c r="O13" s="28">
        <v>1</v>
      </c>
      <c r="P13" s="28">
        <v>0</v>
      </c>
      <c r="Q13" s="28">
        <v>2</v>
      </c>
      <c r="R13" s="28">
        <v>3</v>
      </c>
      <c r="S13" s="14"/>
      <c r="T13" s="14"/>
      <c r="U13" s="28">
        <v>1</v>
      </c>
      <c r="V13" s="28">
        <v>1</v>
      </c>
      <c r="W13" s="28">
        <v>3</v>
      </c>
      <c r="X13" s="28">
        <v>0</v>
      </c>
      <c r="Y13" s="28">
        <v>0</v>
      </c>
      <c r="Z13" s="14"/>
      <c r="AA13" s="14"/>
      <c r="AB13" s="28">
        <v>6</v>
      </c>
      <c r="AC13" s="35">
        <v>1</v>
      </c>
      <c r="AD13" s="68">
        <f t="shared" si="0"/>
        <v>25</v>
      </c>
    </row>
    <row r="14" spans="1:30">
      <c r="A14" s="44" t="s">
        <v>13</v>
      </c>
      <c r="B14" s="29">
        <v>0</v>
      </c>
      <c r="C14" s="30">
        <v>0</v>
      </c>
      <c r="D14" s="30">
        <v>0</v>
      </c>
      <c r="E14" s="18"/>
      <c r="F14" s="18"/>
      <c r="G14" s="30">
        <v>0</v>
      </c>
      <c r="H14" s="30">
        <v>0</v>
      </c>
      <c r="I14" s="30">
        <v>0</v>
      </c>
      <c r="J14" s="30">
        <v>2</v>
      </c>
      <c r="K14" s="30">
        <v>1</v>
      </c>
      <c r="L14" s="18"/>
      <c r="M14" s="18"/>
      <c r="N14" s="30">
        <v>1</v>
      </c>
      <c r="O14" s="30">
        <v>0</v>
      </c>
      <c r="P14" s="30">
        <v>0</v>
      </c>
      <c r="Q14" s="30">
        <v>0</v>
      </c>
      <c r="R14" s="30">
        <v>0</v>
      </c>
      <c r="S14" s="18"/>
      <c r="T14" s="18"/>
      <c r="U14" s="30">
        <v>0</v>
      </c>
      <c r="V14" s="30">
        <v>0</v>
      </c>
      <c r="W14" s="30">
        <v>0</v>
      </c>
      <c r="X14" s="30">
        <v>2</v>
      </c>
      <c r="Y14" s="30">
        <v>0</v>
      </c>
      <c r="Z14" s="18"/>
      <c r="AA14" s="18"/>
      <c r="AB14" s="30">
        <v>0</v>
      </c>
      <c r="AC14" s="36">
        <v>0</v>
      </c>
      <c r="AD14" s="68">
        <f t="shared" si="0"/>
        <v>6</v>
      </c>
    </row>
    <row r="15" spans="1:30">
      <c r="A15" s="44" t="s">
        <v>14</v>
      </c>
      <c r="B15" s="29">
        <v>0</v>
      </c>
      <c r="C15" s="30">
        <v>0</v>
      </c>
      <c r="D15" s="30">
        <v>0</v>
      </c>
      <c r="E15" s="18"/>
      <c r="F15" s="18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8"/>
      <c r="M15" s="18"/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18"/>
      <c r="T15" s="18"/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18"/>
      <c r="AA15" s="18"/>
      <c r="AB15" s="30">
        <v>0</v>
      </c>
      <c r="AC15" s="36">
        <v>0</v>
      </c>
      <c r="AD15" s="68">
        <f t="shared" si="0"/>
        <v>0</v>
      </c>
    </row>
    <row r="16" spans="1:30">
      <c r="A16" s="45" t="s">
        <v>15</v>
      </c>
      <c r="B16" s="31">
        <v>0</v>
      </c>
      <c r="C16" s="30">
        <v>0</v>
      </c>
      <c r="D16" s="30">
        <v>0</v>
      </c>
      <c r="E16" s="18"/>
      <c r="F16" s="18"/>
      <c r="G16" s="30">
        <v>0</v>
      </c>
      <c r="H16" s="30">
        <v>1</v>
      </c>
      <c r="I16" s="30">
        <v>0</v>
      </c>
      <c r="J16" s="30">
        <v>0</v>
      </c>
      <c r="K16" s="30">
        <v>0</v>
      </c>
      <c r="L16" s="18"/>
      <c r="M16" s="18"/>
      <c r="N16" s="30">
        <v>0</v>
      </c>
      <c r="O16" s="30">
        <v>1</v>
      </c>
      <c r="P16" s="30">
        <v>0</v>
      </c>
      <c r="Q16" s="30">
        <v>0</v>
      </c>
      <c r="R16" s="30">
        <v>0</v>
      </c>
      <c r="S16" s="18"/>
      <c r="T16" s="18"/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18"/>
      <c r="AA16" s="18"/>
      <c r="AB16" s="30">
        <v>0</v>
      </c>
      <c r="AC16" s="36">
        <v>0</v>
      </c>
      <c r="AD16" s="68">
        <f t="shared" si="0"/>
        <v>2</v>
      </c>
    </row>
    <row r="17" spans="1:30">
      <c r="A17" s="46" t="s">
        <v>16</v>
      </c>
      <c r="B17" s="27">
        <v>0</v>
      </c>
      <c r="C17" s="28">
        <v>0</v>
      </c>
      <c r="D17" s="28">
        <v>0</v>
      </c>
      <c r="E17" s="14"/>
      <c r="F17" s="1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14"/>
      <c r="M17" s="14"/>
      <c r="N17" s="28">
        <v>1</v>
      </c>
      <c r="O17" s="28">
        <v>0</v>
      </c>
      <c r="P17" s="28">
        <v>0</v>
      </c>
      <c r="Q17" s="28">
        <v>0</v>
      </c>
      <c r="R17" s="28">
        <v>0</v>
      </c>
      <c r="S17" s="14"/>
      <c r="T17" s="14"/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14"/>
      <c r="AA17" s="14"/>
      <c r="AB17" s="28">
        <v>0</v>
      </c>
      <c r="AC17" s="35">
        <v>0</v>
      </c>
      <c r="AD17" s="68">
        <f t="shared" si="0"/>
        <v>1</v>
      </c>
    </row>
    <row r="18" spans="1:30">
      <c r="A18" s="47" t="s">
        <v>17</v>
      </c>
      <c r="B18" s="29">
        <v>0</v>
      </c>
      <c r="C18" s="30">
        <v>0</v>
      </c>
      <c r="D18" s="30">
        <v>0</v>
      </c>
      <c r="E18" s="18"/>
      <c r="F18" s="18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18"/>
      <c r="M18" s="18"/>
      <c r="N18" s="30">
        <v>0</v>
      </c>
      <c r="O18" s="30">
        <v>0</v>
      </c>
      <c r="P18" s="30">
        <v>0</v>
      </c>
      <c r="Q18" s="30">
        <v>0</v>
      </c>
      <c r="R18" s="30">
        <v>1</v>
      </c>
      <c r="S18" s="18"/>
      <c r="T18" s="18"/>
      <c r="U18" s="30">
        <v>0</v>
      </c>
      <c r="V18" s="30">
        <v>2</v>
      </c>
      <c r="W18" s="30">
        <v>1</v>
      </c>
      <c r="X18" s="30">
        <v>0</v>
      </c>
      <c r="Y18" s="30">
        <v>0</v>
      </c>
      <c r="Z18" s="18"/>
      <c r="AA18" s="18"/>
      <c r="AB18" s="30">
        <v>0</v>
      </c>
      <c r="AC18" s="36">
        <v>0</v>
      </c>
      <c r="AD18" s="68">
        <f t="shared" si="0"/>
        <v>4</v>
      </c>
    </row>
    <row r="19" spans="1:30">
      <c r="A19" s="47" t="s">
        <v>18</v>
      </c>
      <c r="B19" s="29">
        <v>1</v>
      </c>
      <c r="C19" s="30">
        <v>2</v>
      </c>
      <c r="D19" s="30">
        <v>0</v>
      </c>
      <c r="E19" s="18"/>
      <c r="F19" s="18"/>
      <c r="G19" s="30">
        <v>1</v>
      </c>
      <c r="H19" s="30">
        <v>0</v>
      </c>
      <c r="I19" s="30">
        <v>1</v>
      </c>
      <c r="J19" s="30">
        <v>0</v>
      </c>
      <c r="K19" s="30">
        <v>0</v>
      </c>
      <c r="L19" s="18"/>
      <c r="M19" s="18"/>
      <c r="N19" s="30">
        <v>0</v>
      </c>
      <c r="O19" s="30">
        <v>0</v>
      </c>
      <c r="P19" s="30">
        <v>0</v>
      </c>
      <c r="Q19" s="30">
        <v>0</v>
      </c>
      <c r="R19" s="30">
        <v>1</v>
      </c>
      <c r="S19" s="18"/>
      <c r="T19" s="18"/>
      <c r="U19" s="30">
        <v>0</v>
      </c>
      <c r="V19" s="30">
        <v>0</v>
      </c>
      <c r="W19" s="30">
        <v>3</v>
      </c>
      <c r="X19" s="30">
        <v>0</v>
      </c>
      <c r="Y19" s="30">
        <v>0</v>
      </c>
      <c r="Z19" s="18"/>
      <c r="AA19" s="18"/>
      <c r="AB19" s="30">
        <v>0</v>
      </c>
      <c r="AC19" s="36">
        <v>0</v>
      </c>
      <c r="AD19" s="68">
        <f t="shared" si="0"/>
        <v>9</v>
      </c>
    </row>
    <row r="20" spans="1:30">
      <c r="A20" s="47" t="s">
        <v>19</v>
      </c>
      <c r="B20" s="29">
        <v>0</v>
      </c>
      <c r="C20" s="30">
        <v>0</v>
      </c>
      <c r="D20" s="30">
        <v>0</v>
      </c>
      <c r="E20" s="18"/>
      <c r="F20" s="18"/>
      <c r="G20" s="30">
        <v>5</v>
      </c>
      <c r="H20" s="30">
        <v>0</v>
      </c>
      <c r="I20" s="30">
        <v>6</v>
      </c>
      <c r="J20" s="30">
        <v>0</v>
      </c>
      <c r="K20" s="30">
        <v>0</v>
      </c>
      <c r="L20" s="18"/>
      <c r="M20" s="18"/>
      <c r="N20" s="30">
        <v>1</v>
      </c>
      <c r="O20" s="30">
        <v>2</v>
      </c>
      <c r="P20" s="30">
        <v>0</v>
      </c>
      <c r="Q20" s="30">
        <v>0</v>
      </c>
      <c r="R20" s="30">
        <v>1</v>
      </c>
      <c r="S20" s="18"/>
      <c r="T20" s="18"/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18"/>
      <c r="AA20" s="18"/>
      <c r="AB20" s="30">
        <v>1</v>
      </c>
      <c r="AC20" s="36">
        <v>0</v>
      </c>
      <c r="AD20" s="68">
        <f t="shared" si="0"/>
        <v>16</v>
      </c>
    </row>
    <row r="21" spans="1:30">
      <c r="A21" s="48" t="s">
        <v>20</v>
      </c>
      <c r="B21" s="31">
        <v>0</v>
      </c>
      <c r="C21" s="32">
        <v>0</v>
      </c>
      <c r="D21" s="32">
        <v>0</v>
      </c>
      <c r="E21" s="22"/>
      <c r="F21" s="22"/>
      <c r="G21" s="32">
        <v>1</v>
      </c>
      <c r="H21" s="32">
        <v>0</v>
      </c>
      <c r="I21" s="32">
        <v>0</v>
      </c>
      <c r="J21" s="32">
        <v>1</v>
      </c>
      <c r="K21" s="32">
        <v>0</v>
      </c>
      <c r="L21" s="22"/>
      <c r="M21" s="22"/>
      <c r="N21" s="32">
        <v>0</v>
      </c>
      <c r="O21" s="32">
        <v>0</v>
      </c>
      <c r="P21" s="32">
        <v>0</v>
      </c>
      <c r="Q21" s="32">
        <v>0</v>
      </c>
      <c r="R21" s="32">
        <v>1</v>
      </c>
      <c r="S21" s="22"/>
      <c r="T21" s="22"/>
      <c r="U21" s="32">
        <v>0</v>
      </c>
      <c r="V21" s="32">
        <v>0</v>
      </c>
      <c r="W21" s="32">
        <v>1</v>
      </c>
      <c r="X21" s="32">
        <v>0</v>
      </c>
      <c r="Y21" s="32">
        <v>0</v>
      </c>
      <c r="Z21" s="22"/>
      <c r="AA21" s="22"/>
      <c r="AB21" s="32">
        <v>0</v>
      </c>
      <c r="AC21" s="37">
        <v>0</v>
      </c>
      <c r="AD21" s="68">
        <f t="shared" si="0"/>
        <v>4</v>
      </c>
    </row>
  </sheetData>
  <mergeCells count="3">
    <mergeCell ref="A1:AC1"/>
    <mergeCell ref="A2:A3"/>
    <mergeCell ref="B2:A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Y6" sqref="Y6"/>
    </sheetView>
  </sheetViews>
  <sheetFormatPr defaultColWidth="9" defaultRowHeight="21"/>
  <cols>
    <col min="1" max="1" width="56.5703125" style="42" customWidth="1"/>
    <col min="2" max="32" width="3.5703125" style="42" customWidth="1"/>
    <col min="33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>
      <c r="A2" s="92" t="s">
        <v>0</v>
      </c>
      <c r="B2" s="95" t="s">
        <v>25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39">
        <v>1</v>
      </c>
      <c r="C3" s="40">
        <v>2</v>
      </c>
      <c r="D3" s="40">
        <v>3</v>
      </c>
      <c r="E3" s="9">
        <v>4</v>
      </c>
      <c r="F3" s="9">
        <v>5</v>
      </c>
      <c r="G3" s="40">
        <v>6</v>
      </c>
      <c r="H3" s="40">
        <v>7</v>
      </c>
      <c r="I3" s="40">
        <v>8</v>
      </c>
      <c r="J3" s="40">
        <v>9</v>
      </c>
      <c r="K3" s="40">
        <v>10</v>
      </c>
      <c r="L3" s="9">
        <v>11</v>
      </c>
      <c r="M3" s="9">
        <v>12</v>
      </c>
      <c r="N3" s="40">
        <v>13</v>
      </c>
      <c r="O3" s="40">
        <v>14</v>
      </c>
      <c r="P3" s="40">
        <v>15</v>
      </c>
      <c r="Q3" s="40">
        <v>16</v>
      </c>
      <c r="R3" s="40">
        <v>17</v>
      </c>
      <c r="S3" s="9">
        <v>18</v>
      </c>
      <c r="T3" s="9">
        <v>19</v>
      </c>
      <c r="U3" s="40">
        <v>20</v>
      </c>
      <c r="V3" s="40">
        <v>21</v>
      </c>
      <c r="W3" s="40">
        <v>22</v>
      </c>
      <c r="X3" s="40">
        <v>23</v>
      </c>
      <c r="Y3" s="40">
        <v>24</v>
      </c>
      <c r="Z3" s="9">
        <v>25</v>
      </c>
      <c r="AA3" s="9">
        <v>26</v>
      </c>
      <c r="AB3" s="40">
        <v>27</v>
      </c>
      <c r="AC3" s="40">
        <v>28</v>
      </c>
      <c r="AD3" s="40">
        <v>29</v>
      </c>
      <c r="AE3" s="40">
        <v>30</v>
      </c>
      <c r="AF3" s="41">
        <v>31</v>
      </c>
      <c r="AG3" s="57" t="s">
        <v>32</v>
      </c>
    </row>
    <row r="4" spans="1:33">
      <c r="A4" s="43" t="s">
        <v>3</v>
      </c>
      <c r="B4" s="27">
        <v>0</v>
      </c>
      <c r="C4" s="28">
        <v>1</v>
      </c>
      <c r="D4" s="28">
        <v>0</v>
      </c>
      <c r="E4" s="14"/>
      <c r="F4" s="14"/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14"/>
      <c r="M4" s="14"/>
      <c r="N4" s="28">
        <v>0</v>
      </c>
      <c r="O4" s="28">
        <v>0</v>
      </c>
      <c r="P4" s="28">
        <v>0</v>
      </c>
      <c r="Q4" s="28">
        <v>1</v>
      </c>
      <c r="R4" s="28">
        <v>0</v>
      </c>
      <c r="S4" s="14"/>
      <c r="T4" s="14"/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14"/>
      <c r="AA4" s="14"/>
      <c r="AB4" s="28">
        <v>0</v>
      </c>
      <c r="AC4" s="28">
        <v>0</v>
      </c>
      <c r="AD4" s="28">
        <v>0</v>
      </c>
      <c r="AE4" s="28">
        <v>0</v>
      </c>
      <c r="AF4" s="35">
        <v>1</v>
      </c>
      <c r="AG4" s="68">
        <f>SUM(B4:AF4)</f>
        <v>3</v>
      </c>
    </row>
    <row r="5" spans="1:33">
      <c r="A5" s="44" t="s">
        <v>4</v>
      </c>
      <c r="B5" s="29">
        <v>0</v>
      </c>
      <c r="C5" s="30">
        <v>0</v>
      </c>
      <c r="D5" s="30">
        <v>0</v>
      </c>
      <c r="E5" s="18"/>
      <c r="F5" s="18"/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18"/>
      <c r="M5" s="18"/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18"/>
      <c r="T5" s="18"/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18"/>
      <c r="AA5" s="18"/>
      <c r="AB5" s="30">
        <v>0</v>
      </c>
      <c r="AC5" s="30">
        <v>0</v>
      </c>
      <c r="AD5" s="30">
        <v>0</v>
      </c>
      <c r="AE5" s="30">
        <v>0</v>
      </c>
      <c r="AF5" s="36">
        <v>0</v>
      </c>
      <c r="AG5" s="68">
        <f t="shared" ref="AG5:AG21" si="0">SUM(B5:AF5)</f>
        <v>0</v>
      </c>
    </row>
    <row r="6" spans="1:33">
      <c r="A6" s="44" t="s">
        <v>5</v>
      </c>
      <c r="B6" s="29">
        <v>0</v>
      </c>
      <c r="C6" s="30">
        <v>0</v>
      </c>
      <c r="D6" s="30">
        <v>0</v>
      </c>
      <c r="E6" s="18"/>
      <c r="F6" s="18"/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18"/>
      <c r="M6" s="18"/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18"/>
      <c r="T6" s="18"/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18"/>
      <c r="AA6" s="18"/>
      <c r="AB6" s="30">
        <v>0</v>
      </c>
      <c r="AC6" s="30">
        <v>0</v>
      </c>
      <c r="AD6" s="30">
        <v>0</v>
      </c>
      <c r="AE6" s="30">
        <v>0</v>
      </c>
      <c r="AF6" s="36">
        <v>0</v>
      </c>
      <c r="AG6" s="68">
        <f t="shared" si="0"/>
        <v>0</v>
      </c>
    </row>
    <row r="7" spans="1:33">
      <c r="A7" s="45" t="s">
        <v>6</v>
      </c>
      <c r="B7" s="29">
        <v>0</v>
      </c>
      <c r="C7" s="30">
        <v>0</v>
      </c>
      <c r="D7" s="30">
        <v>0</v>
      </c>
      <c r="E7" s="18"/>
      <c r="F7" s="18"/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18"/>
      <c r="M7" s="18"/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18"/>
      <c r="T7" s="18"/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18"/>
      <c r="AA7" s="18"/>
      <c r="AB7" s="30">
        <v>0</v>
      </c>
      <c r="AC7" s="30">
        <v>0</v>
      </c>
      <c r="AD7" s="30">
        <v>0</v>
      </c>
      <c r="AE7" s="30">
        <v>0</v>
      </c>
      <c r="AF7" s="36">
        <v>0</v>
      </c>
      <c r="AG7" s="68">
        <f t="shared" si="0"/>
        <v>0</v>
      </c>
    </row>
    <row r="8" spans="1:33">
      <c r="A8" s="43" t="s">
        <v>7</v>
      </c>
      <c r="B8" s="27">
        <v>0</v>
      </c>
      <c r="C8" s="28">
        <v>0</v>
      </c>
      <c r="D8" s="28">
        <v>0</v>
      </c>
      <c r="E8" s="14"/>
      <c r="F8" s="14"/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14"/>
      <c r="M8" s="14"/>
      <c r="N8" s="28">
        <v>0</v>
      </c>
      <c r="O8" s="28">
        <v>0</v>
      </c>
      <c r="P8" s="28">
        <v>1</v>
      </c>
      <c r="Q8" s="28">
        <v>0</v>
      </c>
      <c r="R8" s="28">
        <v>0</v>
      </c>
      <c r="S8" s="14"/>
      <c r="T8" s="14"/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14"/>
      <c r="AA8" s="14"/>
      <c r="AB8" s="28">
        <v>0</v>
      </c>
      <c r="AC8" s="28">
        <v>0</v>
      </c>
      <c r="AD8" s="28">
        <v>0</v>
      </c>
      <c r="AE8" s="28">
        <v>0</v>
      </c>
      <c r="AF8" s="35">
        <v>0</v>
      </c>
      <c r="AG8" s="68">
        <f t="shared" si="0"/>
        <v>1</v>
      </c>
    </row>
    <row r="9" spans="1:33">
      <c r="A9" s="44" t="s">
        <v>8</v>
      </c>
      <c r="B9" s="29">
        <v>1</v>
      </c>
      <c r="C9" s="30">
        <v>0</v>
      </c>
      <c r="D9" s="30">
        <v>0</v>
      </c>
      <c r="E9" s="18"/>
      <c r="F9" s="18"/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18"/>
      <c r="M9" s="18"/>
      <c r="N9" s="30">
        <v>0</v>
      </c>
      <c r="O9" s="30">
        <v>0</v>
      </c>
      <c r="P9" s="30">
        <v>1</v>
      </c>
      <c r="Q9" s="30">
        <v>0</v>
      </c>
      <c r="R9" s="30">
        <v>0</v>
      </c>
      <c r="S9" s="18"/>
      <c r="T9" s="18"/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18"/>
      <c r="AA9" s="18"/>
      <c r="AB9" s="30">
        <v>0</v>
      </c>
      <c r="AC9" s="30">
        <v>0</v>
      </c>
      <c r="AD9" s="30">
        <v>0</v>
      </c>
      <c r="AE9" s="30">
        <v>0</v>
      </c>
      <c r="AF9" s="36">
        <v>0</v>
      </c>
      <c r="AG9" s="68">
        <f t="shared" si="0"/>
        <v>2</v>
      </c>
    </row>
    <row r="10" spans="1:33">
      <c r="A10" s="44" t="s">
        <v>9</v>
      </c>
      <c r="B10" s="29">
        <v>0</v>
      </c>
      <c r="C10" s="30">
        <v>0</v>
      </c>
      <c r="D10" s="30">
        <v>0</v>
      </c>
      <c r="E10" s="18"/>
      <c r="F10" s="18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18"/>
      <c r="M10" s="18"/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18"/>
      <c r="T10" s="18"/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18"/>
      <c r="AA10" s="18"/>
      <c r="AB10" s="30">
        <v>0</v>
      </c>
      <c r="AC10" s="30">
        <v>0</v>
      </c>
      <c r="AD10" s="30">
        <v>0</v>
      </c>
      <c r="AE10" s="30">
        <v>0</v>
      </c>
      <c r="AF10" s="36">
        <v>0</v>
      </c>
      <c r="AG10" s="68">
        <f t="shared" si="0"/>
        <v>0</v>
      </c>
    </row>
    <row r="11" spans="1:33">
      <c r="A11" s="44" t="s">
        <v>10</v>
      </c>
      <c r="B11" s="29">
        <v>0</v>
      </c>
      <c r="C11" s="30">
        <v>0</v>
      </c>
      <c r="D11" s="30">
        <v>0</v>
      </c>
      <c r="E11" s="18"/>
      <c r="F11" s="18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18"/>
      <c r="M11" s="18"/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18"/>
      <c r="T11" s="18"/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18"/>
      <c r="AA11" s="18"/>
      <c r="AB11" s="30">
        <v>0</v>
      </c>
      <c r="AC11" s="30">
        <v>0</v>
      </c>
      <c r="AD11" s="30">
        <v>0</v>
      </c>
      <c r="AE11" s="30">
        <v>0</v>
      </c>
      <c r="AF11" s="36">
        <v>0</v>
      </c>
      <c r="AG11" s="68">
        <f t="shared" si="0"/>
        <v>0</v>
      </c>
    </row>
    <row r="12" spans="1:33">
      <c r="A12" s="45" t="s">
        <v>11</v>
      </c>
      <c r="B12" s="29">
        <v>0</v>
      </c>
      <c r="C12" s="30">
        <v>0</v>
      </c>
      <c r="D12" s="30">
        <v>0</v>
      </c>
      <c r="E12" s="18"/>
      <c r="F12" s="18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18"/>
      <c r="M12" s="18"/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18"/>
      <c r="T12" s="18"/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18"/>
      <c r="AA12" s="18"/>
      <c r="AB12" s="30">
        <v>0</v>
      </c>
      <c r="AC12" s="30">
        <v>0</v>
      </c>
      <c r="AD12" s="30">
        <v>0</v>
      </c>
      <c r="AE12" s="30">
        <v>0</v>
      </c>
      <c r="AF12" s="36">
        <v>0</v>
      </c>
      <c r="AG12" s="68">
        <f t="shared" si="0"/>
        <v>0</v>
      </c>
    </row>
    <row r="13" spans="1:33">
      <c r="A13" s="43" t="s">
        <v>12</v>
      </c>
      <c r="B13" s="27">
        <v>1</v>
      </c>
      <c r="C13" s="28">
        <v>0</v>
      </c>
      <c r="D13" s="28">
        <v>0</v>
      </c>
      <c r="E13" s="14"/>
      <c r="F13" s="14"/>
      <c r="G13" s="28">
        <v>0</v>
      </c>
      <c r="H13" s="28">
        <v>1</v>
      </c>
      <c r="I13" s="28">
        <v>1</v>
      </c>
      <c r="J13" s="28">
        <v>2</v>
      </c>
      <c r="K13" s="28">
        <v>2</v>
      </c>
      <c r="L13" s="14"/>
      <c r="M13" s="14"/>
      <c r="N13" s="28">
        <v>3</v>
      </c>
      <c r="O13" s="28">
        <v>1</v>
      </c>
      <c r="P13" s="28">
        <v>2</v>
      </c>
      <c r="Q13" s="28">
        <v>0</v>
      </c>
      <c r="R13" s="28">
        <v>2</v>
      </c>
      <c r="S13" s="14"/>
      <c r="T13" s="14"/>
      <c r="U13" s="28">
        <v>1</v>
      </c>
      <c r="V13" s="28">
        <v>0</v>
      </c>
      <c r="W13" s="28">
        <v>3</v>
      </c>
      <c r="X13" s="28">
        <v>0</v>
      </c>
      <c r="Y13" s="28">
        <v>0</v>
      </c>
      <c r="Z13" s="14"/>
      <c r="AA13" s="14"/>
      <c r="AB13" s="28">
        <v>1</v>
      </c>
      <c r="AC13" s="28">
        <v>2</v>
      </c>
      <c r="AD13" s="28">
        <v>0</v>
      </c>
      <c r="AE13" s="28">
        <v>0</v>
      </c>
      <c r="AF13" s="35">
        <v>0</v>
      </c>
      <c r="AG13" s="68">
        <f t="shared" si="0"/>
        <v>22</v>
      </c>
    </row>
    <row r="14" spans="1:33">
      <c r="A14" s="44" t="s">
        <v>13</v>
      </c>
      <c r="B14" s="29">
        <v>0</v>
      </c>
      <c r="C14" s="30">
        <v>0</v>
      </c>
      <c r="D14" s="30">
        <v>0</v>
      </c>
      <c r="E14" s="18"/>
      <c r="F14" s="18"/>
      <c r="G14" s="30">
        <v>0</v>
      </c>
      <c r="H14" s="30">
        <v>2</v>
      </c>
      <c r="I14" s="30">
        <v>1</v>
      </c>
      <c r="J14" s="30">
        <v>1</v>
      </c>
      <c r="K14" s="30">
        <v>0</v>
      </c>
      <c r="L14" s="18"/>
      <c r="M14" s="18"/>
      <c r="N14" s="30">
        <v>0</v>
      </c>
      <c r="O14" s="30">
        <v>0</v>
      </c>
      <c r="P14" s="30">
        <v>1</v>
      </c>
      <c r="Q14" s="30">
        <v>0</v>
      </c>
      <c r="R14" s="30">
        <v>2</v>
      </c>
      <c r="S14" s="18"/>
      <c r="T14" s="18"/>
      <c r="U14" s="30">
        <v>0</v>
      </c>
      <c r="V14" s="30">
        <v>0</v>
      </c>
      <c r="W14" s="30">
        <v>2</v>
      </c>
      <c r="X14" s="30">
        <v>1</v>
      </c>
      <c r="Y14" s="30">
        <v>0</v>
      </c>
      <c r="Z14" s="18"/>
      <c r="AA14" s="18"/>
      <c r="AB14" s="30">
        <v>0</v>
      </c>
      <c r="AC14" s="30">
        <v>1</v>
      </c>
      <c r="AD14" s="30">
        <v>1</v>
      </c>
      <c r="AE14" s="30">
        <v>0</v>
      </c>
      <c r="AF14" s="36">
        <v>0</v>
      </c>
      <c r="AG14" s="68">
        <f t="shared" si="0"/>
        <v>12</v>
      </c>
    </row>
    <row r="15" spans="1:33">
      <c r="A15" s="44" t="s">
        <v>14</v>
      </c>
      <c r="B15" s="29">
        <v>0</v>
      </c>
      <c r="C15" s="30">
        <v>0</v>
      </c>
      <c r="D15" s="30">
        <v>0</v>
      </c>
      <c r="E15" s="18"/>
      <c r="F15" s="18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8"/>
      <c r="M15" s="18"/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18"/>
      <c r="T15" s="18"/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18"/>
      <c r="AA15" s="18"/>
      <c r="AB15" s="30">
        <v>0</v>
      </c>
      <c r="AC15" s="30">
        <v>0</v>
      </c>
      <c r="AD15" s="30">
        <v>0</v>
      </c>
      <c r="AE15" s="30">
        <v>0</v>
      </c>
      <c r="AF15" s="36">
        <v>0</v>
      </c>
      <c r="AG15" s="68">
        <f t="shared" si="0"/>
        <v>0</v>
      </c>
    </row>
    <row r="16" spans="1:33">
      <c r="A16" s="45" t="s">
        <v>15</v>
      </c>
      <c r="B16" s="29">
        <v>0</v>
      </c>
      <c r="C16" s="30">
        <v>0</v>
      </c>
      <c r="D16" s="30">
        <v>0</v>
      </c>
      <c r="E16" s="18"/>
      <c r="F16" s="18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8"/>
      <c r="M16" s="18"/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18"/>
      <c r="T16" s="18"/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18"/>
      <c r="AA16" s="18"/>
      <c r="AB16" s="30">
        <v>0</v>
      </c>
      <c r="AC16" s="30">
        <v>0</v>
      </c>
      <c r="AD16" s="30">
        <v>0</v>
      </c>
      <c r="AE16" s="30">
        <v>0</v>
      </c>
      <c r="AF16" s="36">
        <v>0</v>
      </c>
      <c r="AG16" s="68">
        <f t="shared" si="0"/>
        <v>0</v>
      </c>
    </row>
    <row r="17" spans="1:33">
      <c r="A17" s="46" t="s">
        <v>16</v>
      </c>
      <c r="B17" s="27">
        <v>0</v>
      </c>
      <c r="C17" s="28">
        <v>0</v>
      </c>
      <c r="D17" s="28">
        <v>0</v>
      </c>
      <c r="E17" s="14"/>
      <c r="F17" s="14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14"/>
      <c r="M17" s="14"/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14"/>
      <c r="T17" s="14"/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14"/>
      <c r="AA17" s="14"/>
      <c r="AB17" s="28">
        <v>1</v>
      </c>
      <c r="AC17" s="28">
        <v>0</v>
      </c>
      <c r="AD17" s="28">
        <v>0</v>
      </c>
      <c r="AE17" s="28">
        <v>0</v>
      </c>
      <c r="AF17" s="35">
        <v>2</v>
      </c>
      <c r="AG17" s="68">
        <f t="shared" si="0"/>
        <v>3</v>
      </c>
    </row>
    <row r="18" spans="1:33">
      <c r="A18" s="47" t="s">
        <v>17</v>
      </c>
      <c r="B18" s="29">
        <v>0</v>
      </c>
      <c r="C18" s="30">
        <v>0</v>
      </c>
      <c r="D18" s="30">
        <v>0</v>
      </c>
      <c r="E18" s="18"/>
      <c r="F18" s="18"/>
      <c r="G18" s="30">
        <v>0</v>
      </c>
      <c r="H18" s="30">
        <v>0</v>
      </c>
      <c r="I18" s="30">
        <v>0</v>
      </c>
      <c r="J18" s="30">
        <v>0</v>
      </c>
      <c r="K18" s="30">
        <v>2</v>
      </c>
      <c r="L18" s="18"/>
      <c r="M18" s="18"/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18"/>
      <c r="T18" s="18"/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18"/>
      <c r="AA18" s="18"/>
      <c r="AB18" s="30">
        <v>0</v>
      </c>
      <c r="AC18" s="30">
        <v>0</v>
      </c>
      <c r="AD18" s="30">
        <v>0</v>
      </c>
      <c r="AE18" s="30">
        <v>0</v>
      </c>
      <c r="AF18" s="36">
        <v>0</v>
      </c>
      <c r="AG18" s="68">
        <f t="shared" si="0"/>
        <v>2</v>
      </c>
    </row>
    <row r="19" spans="1:33">
      <c r="A19" s="47" t="s">
        <v>18</v>
      </c>
      <c r="B19" s="29">
        <v>0</v>
      </c>
      <c r="C19" s="30">
        <v>0</v>
      </c>
      <c r="D19" s="30">
        <v>0</v>
      </c>
      <c r="E19" s="18"/>
      <c r="F19" s="18"/>
      <c r="G19" s="30">
        <v>0</v>
      </c>
      <c r="H19" s="30">
        <v>0</v>
      </c>
      <c r="I19" s="30">
        <v>0</v>
      </c>
      <c r="J19" s="30">
        <v>0</v>
      </c>
      <c r="K19" s="30">
        <v>2</v>
      </c>
      <c r="L19" s="18"/>
      <c r="M19" s="18"/>
      <c r="N19" s="30">
        <v>1</v>
      </c>
      <c r="O19" s="30">
        <v>1</v>
      </c>
      <c r="P19" s="30">
        <v>1</v>
      </c>
      <c r="Q19" s="30">
        <v>0</v>
      </c>
      <c r="R19" s="30">
        <v>0</v>
      </c>
      <c r="S19" s="18"/>
      <c r="T19" s="18"/>
      <c r="U19" s="30">
        <v>1</v>
      </c>
      <c r="V19" s="30">
        <v>1</v>
      </c>
      <c r="W19" s="30">
        <v>0</v>
      </c>
      <c r="X19" s="30">
        <v>1</v>
      </c>
      <c r="Y19" s="30">
        <v>0</v>
      </c>
      <c r="Z19" s="18"/>
      <c r="AA19" s="18"/>
      <c r="AB19" s="30">
        <v>1</v>
      </c>
      <c r="AC19" s="30">
        <v>0</v>
      </c>
      <c r="AD19" s="30">
        <v>0</v>
      </c>
      <c r="AE19" s="30">
        <v>0</v>
      </c>
      <c r="AF19" s="36">
        <v>0</v>
      </c>
      <c r="AG19" s="68">
        <f t="shared" si="0"/>
        <v>9</v>
      </c>
    </row>
    <row r="20" spans="1:33">
      <c r="A20" s="47" t="s">
        <v>19</v>
      </c>
      <c r="B20" s="29">
        <v>13</v>
      </c>
      <c r="C20" s="30">
        <v>0</v>
      </c>
      <c r="D20" s="30">
        <v>2</v>
      </c>
      <c r="E20" s="18"/>
      <c r="F20" s="18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18"/>
      <c r="M20" s="18"/>
      <c r="N20" s="30">
        <v>3</v>
      </c>
      <c r="O20" s="30">
        <v>0</v>
      </c>
      <c r="P20" s="30">
        <v>8</v>
      </c>
      <c r="Q20" s="30">
        <v>0</v>
      </c>
      <c r="R20" s="30">
        <v>1</v>
      </c>
      <c r="S20" s="18"/>
      <c r="T20" s="18"/>
      <c r="U20" s="30">
        <v>1</v>
      </c>
      <c r="V20" s="30">
        <v>0</v>
      </c>
      <c r="W20" s="30">
        <v>0</v>
      </c>
      <c r="X20" s="30">
        <v>1</v>
      </c>
      <c r="Y20" s="30">
        <v>0</v>
      </c>
      <c r="Z20" s="18"/>
      <c r="AA20" s="18"/>
      <c r="AB20" s="30">
        <v>2</v>
      </c>
      <c r="AC20" s="30">
        <v>0</v>
      </c>
      <c r="AD20" s="30">
        <v>0</v>
      </c>
      <c r="AE20" s="30">
        <v>0</v>
      </c>
      <c r="AF20" s="36">
        <v>1</v>
      </c>
      <c r="AG20" s="68">
        <f t="shared" si="0"/>
        <v>32</v>
      </c>
    </row>
    <row r="21" spans="1:33">
      <c r="A21" s="48" t="s">
        <v>20</v>
      </c>
      <c r="B21" s="31">
        <v>0</v>
      </c>
      <c r="C21" s="32">
        <v>0</v>
      </c>
      <c r="D21" s="32">
        <v>0</v>
      </c>
      <c r="E21" s="22"/>
      <c r="F21" s="22"/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2"/>
      <c r="M21" s="22"/>
      <c r="N21" s="32">
        <v>2</v>
      </c>
      <c r="O21" s="32">
        <v>0</v>
      </c>
      <c r="P21" s="32">
        <v>0</v>
      </c>
      <c r="Q21" s="32">
        <v>0</v>
      </c>
      <c r="R21" s="32">
        <v>0</v>
      </c>
      <c r="S21" s="22"/>
      <c r="T21" s="22"/>
      <c r="U21" s="32">
        <v>1</v>
      </c>
      <c r="V21" s="32">
        <v>0</v>
      </c>
      <c r="W21" s="32">
        <v>0</v>
      </c>
      <c r="X21" s="32">
        <v>0</v>
      </c>
      <c r="Y21" s="32">
        <v>0</v>
      </c>
      <c r="Z21" s="22"/>
      <c r="AA21" s="22"/>
      <c r="AB21" s="32">
        <v>1</v>
      </c>
      <c r="AC21" s="32">
        <v>0</v>
      </c>
      <c r="AD21" s="32">
        <v>0</v>
      </c>
      <c r="AE21" s="32">
        <v>0</v>
      </c>
      <c r="AF21" s="37">
        <v>0</v>
      </c>
      <c r="AG21" s="68">
        <f t="shared" si="0"/>
        <v>4</v>
      </c>
    </row>
  </sheetData>
  <mergeCells count="3">
    <mergeCell ref="A1:AF1"/>
    <mergeCell ref="A2:A3"/>
    <mergeCell ref="B2:AF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90" zoomScaleNormal="90" workbookViewId="0">
      <pane ySplit="3" topLeftCell="A4" activePane="bottomLeft" state="frozen"/>
      <selection pane="bottomLeft" activeCell="AG15" sqref="AG15"/>
    </sheetView>
  </sheetViews>
  <sheetFormatPr defaultColWidth="9" defaultRowHeight="15"/>
  <cols>
    <col min="1" max="1" width="52.42578125" style="33" customWidth="1"/>
    <col min="2" max="31" width="3.5703125" style="33" customWidth="1"/>
    <col min="32" max="32" width="9" style="69"/>
    <col min="33" max="16384" width="9" style="33"/>
  </cols>
  <sheetData>
    <row r="1" spans="1:32" ht="33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33"/>
    </row>
    <row r="2" spans="1:32" ht="21">
      <c r="A2" s="92" t="s">
        <v>0</v>
      </c>
      <c r="B2" s="95" t="s">
        <v>26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7"/>
      <c r="AF2" s="33"/>
    </row>
    <row r="3" spans="1:32" ht="21">
      <c r="A3" s="93"/>
      <c r="B3" s="8">
        <v>1</v>
      </c>
      <c r="C3" s="9">
        <v>2</v>
      </c>
      <c r="D3" s="40">
        <v>3</v>
      </c>
      <c r="E3" s="40">
        <v>4</v>
      </c>
      <c r="F3" s="40">
        <v>5</v>
      </c>
      <c r="G3" s="40">
        <v>6</v>
      </c>
      <c r="H3" s="40">
        <v>7</v>
      </c>
      <c r="I3" s="9">
        <v>8</v>
      </c>
      <c r="J3" s="9">
        <v>9</v>
      </c>
      <c r="K3" s="40">
        <v>10</v>
      </c>
      <c r="L3" s="40">
        <v>11</v>
      </c>
      <c r="M3" s="40">
        <v>12</v>
      </c>
      <c r="N3" s="40">
        <v>13</v>
      </c>
      <c r="O3" s="40">
        <v>14</v>
      </c>
      <c r="P3" s="9">
        <v>15</v>
      </c>
      <c r="Q3" s="9">
        <v>16</v>
      </c>
      <c r="R3" s="40">
        <v>17</v>
      </c>
      <c r="S3" s="40">
        <v>18</v>
      </c>
      <c r="T3" s="40">
        <v>19</v>
      </c>
      <c r="U3" s="40">
        <v>20</v>
      </c>
      <c r="V3" s="40">
        <v>21</v>
      </c>
      <c r="W3" s="9">
        <v>22</v>
      </c>
      <c r="X3" s="9">
        <v>23</v>
      </c>
      <c r="Y3" s="40">
        <v>24</v>
      </c>
      <c r="Z3" s="40">
        <v>25</v>
      </c>
      <c r="AA3" s="40">
        <v>26</v>
      </c>
      <c r="AB3" s="40">
        <v>27</v>
      </c>
      <c r="AC3" s="40">
        <v>28</v>
      </c>
      <c r="AD3" s="9">
        <v>29</v>
      </c>
      <c r="AE3" s="49">
        <v>30</v>
      </c>
      <c r="AF3" s="57" t="s">
        <v>32</v>
      </c>
    </row>
    <row r="4" spans="1:32" ht="21">
      <c r="A4" s="43" t="s">
        <v>3</v>
      </c>
      <c r="B4" s="13"/>
      <c r="C4" s="14"/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14"/>
      <c r="J4" s="14"/>
      <c r="K4" s="28">
        <v>1</v>
      </c>
      <c r="L4" s="28">
        <v>0</v>
      </c>
      <c r="M4" s="28">
        <v>0</v>
      </c>
      <c r="N4" s="28">
        <v>0</v>
      </c>
      <c r="O4" s="28">
        <v>0</v>
      </c>
      <c r="P4" s="14"/>
      <c r="Q4" s="14"/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14"/>
      <c r="X4" s="14"/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14"/>
      <c r="AE4" s="50"/>
      <c r="AF4" s="68">
        <f>SUM(B4:AE4)</f>
        <v>1</v>
      </c>
    </row>
    <row r="5" spans="1:32" ht="21">
      <c r="A5" s="44" t="s">
        <v>4</v>
      </c>
      <c r="B5" s="17"/>
      <c r="C5" s="18"/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18"/>
      <c r="J5" s="18"/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18"/>
      <c r="Q5" s="18"/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18"/>
      <c r="X5" s="18"/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18"/>
      <c r="AE5" s="51"/>
      <c r="AF5" s="68">
        <f t="shared" ref="AF5:AF21" si="0">SUM(B5:AE5)</f>
        <v>0</v>
      </c>
    </row>
    <row r="6" spans="1:32" ht="21">
      <c r="A6" s="44" t="s">
        <v>5</v>
      </c>
      <c r="B6" s="17"/>
      <c r="C6" s="18"/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18"/>
      <c r="J6" s="18"/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18"/>
      <c r="Q6" s="18"/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18"/>
      <c r="X6" s="18"/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18"/>
      <c r="AE6" s="51"/>
      <c r="AF6" s="68">
        <f t="shared" si="0"/>
        <v>0</v>
      </c>
    </row>
    <row r="7" spans="1:32" ht="21">
      <c r="A7" s="45" t="s">
        <v>6</v>
      </c>
      <c r="B7" s="21"/>
      <c r="C7" s="22"/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22"/>
      <c r="J7" s="22"/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22"/>
      <c r="Q7" s="22"/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22"/>
      <c r="X7" s="22"/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22"/>
      <c r="AE7" s="52"/>
      <c r="AF7" s="68">
        <f t="shared" si="0"/>
        <v>0</v>
      </c>
    </row>
    <row r="8" spans="1:32" ht="21">
      <c r="A8" s="43" t="s">
        <v>7</v>
      </c>
      <c r="B8" s="13"/>
      <c r="C8" s="14"/>
      <c r="D8" s="30">
        <v>0</v>
      </c>
      <c r="E8" s="30">
        <v>1</v>
      </c>
      <c r="F8" s="30">
        <v>0</v>
      </c>
      <c r="G8" s="30">
        <v>0</v>
      </c>
      <c r="H8" s="30">
        <v>0</v>
      </c>
      <c r="I8" s="18"/>
      <c r="J8" s="18"/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18"/>
      <c r="Q8" s="18"/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18"/>
      <c r="X8" s="18"/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14"/>
      <c r="AE8" s="50"/>
      <c r="AF8" s="68">
        <f t="shared" si="0"/>
        <v>1</v>
      </c>
    </row>
    <row r="9" spans="1:32" ht="21">
      <c r="A9" s="44" t="s">
        <v>8</v>
      </c>
      <c r="B9" s="17"/>
      <c r="C9" s="18"/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18"/>
      <c r="J9" s="18"/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18"/>
      <c r="Q9" s="18"/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18"/>
      <c r="X9" s="18"/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18"/>
      <c r="AE9" s="51"/>
      <c r="AF9" s="68">
        <f t="shared" si="0"/>
        <v>0</v>
      </c>
    </row>
    <row r="10" spans="1:32" ht="21">
      <c r="A10" s="44" t="s">
        <v>9</v>
      </c>
      <c r="B10" s="17"/>
      <c r="C10" s="18"/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18"/>
      <c r="J10" s="18"/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18"/>
      <c r="Q10" s="18"/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18"/>
      <c r="X10" s="18"/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18"/>
      <c r="AE10" s="51"/>
      <c r="AF10" s="68">
        <f t="shared" si="0"/>
        <v>0</v>
      </c>
    </row>
    <row r="11" spans="1:32" ht="21">
      <c r="A11" s="44" t="s">
        <v>10</v>
      </c>
      <c r="B11" s="17"/>
      <c r="C11" s="18"/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18"/>
      <c r="J11" s="18"/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18"/>
      <c r="Q11" s="18"/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18"/>
      <c r="X11" s="18"/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18"/>
      <c r="AE11" s="51"/>
      <c r="AF11" s="68">
        <f t="shared" si="0"/>
        <v>0</v>
      </c>
    </row>
    <row r="12" spans="1:32" ht="21">
      <c r="A12" s="45" t="s">
        <v>11</v>
      </c>
      <c r="B12" s="17"/>
      <c r="C12" s="18"/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18"/>
      <c r="J12" s="18"/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18"/>
      <c r="Q12" s="18"/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18"/>
      <c r="X12" s="18"/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22"/>
      <c r="AE12" s="52"/>
      <c r="AF12" s="68">
        <f t="shared" si="0"/>
        <v>0</v>
      </c>
    </row>
    <row r="13" spans="1:32" ht="21">
      <c r="A13" s="43" t="s">
        <v>12</v>
      </c>
      <c r="B13" s="13"/>
      <c r="C13" s="14"/>
      <c r="D13" s="28">
        <v>1</v>
      </c>
      <c r="E13" s="28">
        <v>0</v>
      </c>
      <c r="F13" s="28">
        <v>1</v>
      </c>
      <c r="G13" s="28">
        <v>0</v>
      </c>
      <c r="H13" s="28">
        <v>0</v>
      </c>
      <c r="I13" s="14"/>
      <c r="J13" s="14"/>
      <c r="K13" s="28">
        <v>1</v>
      </c>
      <c r="L13" s="28">
        <v>1</v>
      </c>
      <c r="M13" s="28">
        <v>1</v>
      </c>
      <c r="N13" s="28">
        <v>0</v>
      </c>
      <c r="O13" s="28">
        <v>0</v>
      </c>
      <c r="P13" s="14"/>
      <c r="Q13" s="14"/>
      <c r="R13" s="28">
        <v>0</v>
      </c>
      <c r="S13" s="28">
        <v>0</v>
      </c>
      <c r="T13" s="28">
        <v>0</v>
      </c>
      <c r="U13" s="28">
        <v>0</v>
      </c>
      <c r="V13" s="28">
        <v>1</v>
      </c>
      <c r="W13" s="14"/>
      <c r="X13" s="14"/>
      <c r="Y13" s="28">
        <v>1</v>
      </c>
      <c r="Z13" s="28">
        <v>0</v>
      </c>
      <c r="AA13" s="28">
        <v>2</v>
      </c>
      <c r="AB13" s="28">
        <v>1</v>
      </c>
      <c r="AC13" s="28">
        <v>2</v>
      </c>
      <c r="AD13" s="14"/>
      <c r="AE13" s="50"/>
      <c r="AF13" s="68">
        <f t="shared" si="0"/>
        <v>12</v>
      </c>
    </row>
    <row r="14" spans="1:32" ht="21">
      <c r="A14" s="44" t="s">
        <v>13</v>
      </c>
      <c r="B14" s="17"/>
      <c r="C14" s="18"/>
      <c r="D14" s="30">
        <v>0</v>
      </c>
      <c r="E14" s="30">
        <v>0</v>
      </c>
      <c r="F14" s="30">
        <v>1</v>
      </c>
      <c r="G14" s="30">
        <v>0</v>
      </c>
      <c r="H14" s="30">
        <v>0</v>
      </c>
      <c r="I14" s="18"/>
      <c r="J14" s="18"/>
      <c r="K14" s="30">
        <v>0</v>
      </c>
      <c r="L14" s="30">
        <v>1</v>
      </c>
      <c r="M14" s="30">
        <v>0</v>
      </c>
      <c r="N14" s="30">
        <v>0</v>
      </c>
      <c r="O14" s="30">
        <v>0</v>
      </c>
      <c r="P14" s="18"/>
      <c r="Q14" s="18"/>
      <c r="R14" s="30">
        <v>0</v>
      </c>
      <c r="S14" s="30">
        <v>0</v>
      </c>
      <c r="T14" s="30">
        <v>0</v>
      </c>
      <c r="U14" s="30">
        <v>0</v>
      </c>
      <c r="V14" s="30">
        <v>2</v>
      </c>
      <c r="W14" s="18"/>
      <c r="X14" s="18"/>
      <c r="Y14" s="30">
        <v>2</v>
      </c>
      <c r="Z14" s="30">
        <v>0</v>
      </c>
      <c r="AA14" s="30">
        <v>0</v>
      </c>
      <c r="AB14" s="30">
        <v>0</v>
      </c>
      <c r="AC14" s="30">
        <v>0</v>
      </c>
      <c r="AD14" s="18"/>
      <c r="AE14" s="51"/>
      <c r="AF14" s="68">
        <f t="shared" si="0"/>
        <v>6</v>
      </c>
    </row>
    <row r="15" spans="1:32" ht="21">
      <c r="A15" s="44" t="s">
        <v>14</v>
      </c>
      <c r="B15" s="17"/>
      <c r="C15" s="18"/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18"/>
      <c r="J15" s="18"/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/>
      <c r="Q15" s="18"/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18"/>
      <c r="X15" s="18"/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18"/>
      <c r="AE15" s="51"/>
      <c r="AF15" s="68">
        <f t="shared" si="0"/>
        <v>0</v>
      </c>
    </row>
    <row r="16" spans="1:32" ht="21">
      <c r="A16" s="45" t="s">
        <v>15</v>
      </c>
      <c r="B16" s="21"/>
      <c r="C16" s="22"/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18"/>
      <c r="J16" s="18"/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/>
      <c r="Q16" s="18"/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18"/>
      <c r="X16" s="18"/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22"/>
      <c r="AE16" s="52"/>
      <c r="AF16" s="68">
        <f t="shared" si="0"/>
        <v>0</v>
      </c>
    </row>
    <row r="17" spans="1:32" ht="21">
      <c r="A17" s="46" t="s">
        <v>16</v>
      </c>
      <c r="B17" s="13"/>
      <c r="C17" s="14"/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14"/>
      <c r="J17" s="14"/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14"/>
      <c r="Q17" s="14"/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14"/>
      <c r="X17" s="14"/>
      <c r="Y17" s="28">
        <v>1</v>
      </c>
      <c r="Z17" s="28">
        <v>1</v>
      </c>
      <c r="AA17" s="28">
        <v>0</v>
      </c>
      <c r="AB17" s="28">
        <v>0</v>
      </c>
      <c r="AC17" s="28">
        <v>0</v>
      </c>
      <c r="AD17" s="14"/>
      <c r="AE17" s="50"/>
      <c r="AF17" s="68">
        <f t="shared" si="0"/>
        <v>2</v>
      </c>
    </row>
    <row r="18" spans="1:32" ht="21">
      <c r="A18" s="47" t="s">
        <v>17</v>
      </c>
      <c r="B18" s="17"/>
      <c r="C18" s="18"/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18"/>
      <c r="J18" s="18"/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18"/>
      <c r="Q18" s="18"/>
      <c r="R18" s="30">
        <v>0</v>
      </c>
      <c r="S18" s="30">
        <v>1</v>
      </c>
      <c r="T18" s="30">
        <v>0</v>
      </c>
      <c r="U18" s="30">
        <v>0</v>
      </c>
      <c r="V18" s="30">
        <v>0</v>
      </c>
      <c r="W18" s="18"/>
      <c r="X18" s="18"/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18"/>
      <c r="AE18" s="51"/>
      <c r="AF18" s="68">
        <f t="shared" si="0"/>
        <v>1</v>
      </c>
    </row>
    <row r="19" spans="1:32" ht="21">
      <c r="A19" s="47" t="s">
        <v>18</v>
      </c>
      <c r="B19" s="17"/>
      <c r="C19" s="18"/>
      <c r="D19" s="30">
        <v>0</v>
      </c>
      <c r="E19" s="30">
        <v>0</v>
      </c>
      <c r="F19" s="30">
        <v>1</v>
      </c>
      <c r="G19" s="30">
        <v>0</v>
      </c>
      <c r="H19" s="30">
        <v>0</v>
      </c>
      <c r="I19" s="18"/>
      <c r="J19" s="18"/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18"/>
      <c r="Q19" s="18"/>
      <c r="R19" s="30">
        <v>0</v>
      </c>
      <c r="S19" s="30">
        <v>1</v>
      </c>
      <c r="T19" s="30">
        <v>0</v>
      </c>
      <c r="U19" s="30">
        <v>0</v>
      </c>
      <c r="V19" s="30">
        <v>1</v>
      </c>
      <c r="W19" s="18"/>
      <c r="X19" s="18"/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18"/>
      <c r="AE19" s="51"/>
      <c r="AF19" s="68">
        <f t="shared" si="0"/>
        <v>3</v>
      </c>
    </row>
    <row r="20" spans="1:32" ht="21">
      <c r="A20" s="47" t="s">
        <v>19</v>
      </c>
      <c r="B20" s="17"/>
      <c r="C20" s="18"/>
      <c r="D20" s="30">
        <v>0</v>
      </c>
      <c r="E20" s="30">
        <v>0</v>
      </c>
      <c r="F20" s="30">
        <v>2</v>
      </c>
      <c r="G20" s="30">
        <v>0</v>
      </c>
      <c r="H20" s="30">
        <v>1</v>
      </c>
      <c r="I20" s="18"/>
      <c r="J20" s="18"/>
      <c r="K20" s="30">
        <v>0</v>
      </c>
      <c r="L20" s="30">
        <v>1</v>
      </c>
      <c r="M20" s="30">
        <v>0</v>
      </c>
      <c r="N20" s="30">
        <v>0</v>
      </c>
      <c r="O20" s="30">
        <v>0</v>
      </c>
      <c r="P20" s="18"/>
      <c r="Q20" s="18"/>
      <c r="R20" s="30">
        <v>0</v>
      </c>
      <c r="S20" s="30">
        <v>3</v>
      </c>
      <c r="T20" s="30">
        <v>0</v>
      </c>
      <c r="U20" s="30">
        <v>0</v>
      </c>
      <c r="V20" s="30">
        <v>0</v>
      </c>
      <c r="W20" s="18"/>
      <c r="X20" s="18"/>
      <c r="Y20" s="30">
        <v>0</v>
      </c>
      <c r="Z20" s="30">
        <v>1</v>
      </c>
      <c r="AA20" s="30">
        <v>0</v>
      </c>
      <c r="AB20" s="30">
        <v>0</v>
      </c>
      <c r="AC20" s="30">
        <v>0</v>
      </c>
      <c r="AD20" s="18"/>
      <c r="AE20" s="51"/>
      <c r="AF20" s="68">
        <f t="shared" si="0"/>
        <v>8</v>
      </c>
    </row>
    <row r="21" spans="1:32" ht="21">
      <c r="A21" s="48" t="s">
        <v>20</v>
      </c>
      <c r="B21" s="21"/>
      <c r="C21" s="22"/>
      <c r="D21" s="32">
        <v>0</v>
      </c>
      <c r="E21" s="32">
        <v>0</v>
      </c>
      <c r="F21" s="32">
        <v>1</v>
      </c>
      <c r="G21" s="32">
        <v>0</v>
      </c>
      <c r="H21" s="32">
        <v>0</v>
      </c>
      <c r="I21" s="22"/>
      <c r="J21" s="22"/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22"/>
      <c r="Q21" s="22"/>
      <c r="R21" s="32">
        <v>0</v>
      </c>
      <c r="S21" s="32">
        <v>1</v>
      </c>
      <c r="T21" s="32">
        <v>0</v>
      </c>
      <c r="U21" s="32">
        <v>0</v>
      </c>
      <c r="V21" s="32">
        <v>0</v>
      </c>
      <c r="W21" s="22"/>
      <c r="X21" s="22"/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22"/>
      <c r="AE21" s="52"/>
      <c r="AF21" s="68">
        <f t="shared" si="0"/>
        <v>2</v>
      </c>
    </row>
  </sheetData>
  <mergeCells count="3">
    <mergeCell ref="A1:AE1"/>
    <mergeCell ref="A2:A3"/>
    <mergeCell ref="B2:A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90" zoomScaleNormal="90" workbookViewId="0">
      <pane ySplit="3" topLeftCell="A4" activePane="bottomLeft" state="frozen"/>
      <selection pane="bottomLeft" activeCell="R14" sqref="R14"/>
    </sheetView>
  </sheetViews>
  <sheetFormatPr defaultColWidth="9" defaultRowHeight="21"/>
  <cols>
    <col min="1" max="1" width="56.5703125" style="42" customWidth="1"/>
    <col min="2" max="32" width="3.5703125" style="42" customWidth="1"/>
    <col min="33" max="16384" width="9" style="42"/>
  </cols>
  <sheetData>
    <row r="1" spans="1:33" s="38" customFormat="1" ht="42" customHeight="1">
      <c r="A1" s="94" t="s">
        <v>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3">
      <c r="A2" s="92" t="s">
        <v>0</v>
      </c>
      <c r="B2" s="95" t="s">
        <v>27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7"/>
    </row>
    <row r="3" spans="1:33">
      <c r="A3" s="93"/>
      <c r="B3" s="39">
        <v>1</v>
      </c>
      <c r="C3" s="40">
        <v>2</v>
      </c>
      <c r="D3" s="40">
        <v>3</v>
      </c>
      <c r="E3" s="40">
        <v>4</v>
      </c>
      <c r="F3" s="40">
        <v>5</v>
      </c>
      <c r="G3" s="9">
        <v>6</v>
      </c>
      <c r="H3" s="9">
        <v>7</v>
      </c>
      <c r="I3" s="40">
        <v>8</v>
      </c>
      <c r="J3" s="40">
        <v>9</v>
      </c>
      <c r="K3" s="40">
        <v>10</v>
      </c>
      <c r="L3" s="40">
        <v>11</v>
      </c>
      <c r="M3" s="40">
        <v>12</v>
      </c>
      <c r="N3" s="9">
        <v>13</v>
      </c>
      <c r="O3" s="9">
        <v>14</v>
      </c>
      <c r="P3" s="40">
        <v>15</v>
      </c>
      <c r="Q3" s="40">
        <v>16</v>
      </c>
      <c r="R3" s="40">
        <v>17</v>
      </c>
      <c r="S3" s="40">
        <v>18</v>
      </c>
      <c r="T3" s="40">
        <v>19</v>
      </c>
      <c r="U3" s="9">
        <v>20</v>
      </c>
      <c r="V3" s="9">
        <v>21</v>
      </c>
      <c r="W3" s="40">
        <v>22</v>
      </c>
      <c r="X3" s="40">
        <v>23</v>
      </c>
      <c r="Y3" s="40">
        <v>24</v>
      </c>
      <c r="Z3" s="40">
        <v>25</v>
      </c>
      <c r="AA3" s="40">
        <v>26</v>
      </c>
      <c r="AB3" s="9">
        <v>27</v>
      </c>
      <c r="AC3" s="9">
        <v>28</v>
      </c>
      <c r="AD3" s="40">
        <v>29</v>
      </c>
      <c r="AE3" s="40">
        <v>30</v>
      </c>
      <c r="AF3" s="41">
        <v>31</v>
      </c>
      <c r="AG3" s="57" t="s">
        <v>32</v>
      </c>
    </row>
    <row r="4" spans="1:33">
      <c r="A4" s="43" t="s">
        <v>3</v>
      </c>
      <c r="B4" s="27">
        <v>0</v>
      </c>
      <c r="C4" s="28">
        <v>0</v>
      </c>
      <c r="D4" s="28">
        <v>0</v>
      </c>
      <c r="E4" s="28">
        <v>0</v>
      </c>
      <c r="F4" s="28">
        <v>0</v>
      </c>
      <c r="G4" s="14"/>
      <c r="H4" s="14"/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14"/>
      <c r="O4" s="14"/>
      <c r="P4" s="28">
        <v>1</v>
      </c>
      <c r="Q4" s="28">
        <v>0</v>
      </c>
      <c r="R4" s="28">
        <v>0</v>
      </c>
      <c r="S4" s="28">
        <v>0</v>
      </c>
      <c r="T4" s="28">
        <v>0</v>
      </c>
      <c r="U4" s="14"/>
      <c r="V4" s="14"/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14"/>
      <c r="AC4" s="14"/>
      <c r="AD4" s="28">
        <v>0</v>
      </c>
      <c r="AE4" s="28">
        <v>0</v>
      </c>
      <c r="AF4" s="35">
        <v>0</v>
      </c>
      <c r="AG4" s="68">
        <f>SUM(B4:AF4)</f>
        <v>1</v>
      </c>
    </row>
    <row r="5" spans="1:33">
      <c r="A5" s="44" t="s">
        <v>4</v>
      </c>
      <c r="B5" s="29">
        <v>0</v>
      </c>
      <c r="C5" s="30">
        <v>0</v>
      </c>
      <c r="D5" s="30">
        <v>0</v>
      </c>
      <c r="E5" s="30">
        <v>0</v>
      </c>
      <c r="F5" s="30">
        <v>0</v>
      </c>
      <c r="G5" s="18"/>
      <c r="H5" s="18"/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18"/>
      <c r="O5" s="18"/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18"/>
      <c r="V5" s="18"/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18"/>
      <c r="AC5" s="18"/>
      <c r="AD5" s="30">
        <v>0</v>
      </c>
      <c r="AE5" s="30">
        <v>0</v>
      </c>
      <c r="AF5" s="36">
        <v>0</v>
      </c>
      <c r="AG5" s="68">
        <f t="shared" ref="AG5:AG21" si="0">SUM(B5:AF5)</f>
        <v>0</v>
      </c>
    </row>
    <row r="6" spans="1:33">
      <c r="A6" s="44" t="s">
        <v>5</v>
      </c>
      <c r="B6" s="29">
        <v>0</v>
      </c>
      <c r="C6" s="30">
        <v>0</v>
      </c>
      <c r="D6" s="30">
        <v>0</v>
      </c>
      <c r="E6" s="30">
        <v>0</v>
      </c>
      <c r="F6" s="30">
        <v>0</v>
      </c>
      <c r="G6" s="18"/>
      <c r="H6" s="18"/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18"/>
      <c r="O6" s="18"/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18"/>
      <c r="V6" s="18"/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18"/>
      <c r="AC6" s="18"/>
      <c r="AD6" s="30">
        <v>0</v>
      </c>
      <c r="AE6" s="30">
        <v>0</v>
      </c>
      <c r="AF6" s="36">
        <v>0</v>
      </c>
      <c r="AG6" s="68">
        <f t="shared" si="0"/>
        <v>0</v>
      </c>
    </row>
    <row r="7" spans="1:33">
      <c r="A7" s="45" t="s">
        <v>6</v>
      </c>
      <c r="B7" s="29">
        <v>0</v>
      </c>
      <c r="C7" s="30">
        <v>0</v>
      </c>
      <c r="D7" s="30">
        <v>0</v>
      </c>
      <c r="E7" s="30">
        <v>0</v>
      </c>
      <c r="F7" s="30">
        <v>0</v>
      </c>
      <c r="G7" s="18"/>
      <c r="H7" s="18"/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18"/>
      <c r="O7" s="18"/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18"/>
      <c r="V7" s="18"/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18"/>
      <c r="AC7" s="18"/>
      <c r="AD7" s="30">
        <v>0</v>
      </c>
      <c r="AE7" s="30">
        <v>0</v>
      </c>
      <c r="AF7" s="36">
        <v>0</v>
      </c>
      <c r="AG7" s="68">
        <f t="shared" si="0"/>
        <v>0</v>
      </c>
    </row>
    <row r="8" spans="1:33">
      <c r="A8" s="43" t="s">
        <v>7</v>
      </c>
      <c r="B8" s="27">
        <v>0</v>
      </c>
      <c r="C8" s="28">
        <v>0</v>
      </c>
      <c r="D8" s="28">
        <v>0</v>
      </c>
      <c r="E8" s="28">
        <v>0</v>
      </c>
      <c r="F8" s="28">
        <v>0</v>
      </c>
      <c r="G8" s="14"/>
      <c r="H8" s="14"/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14"/>
      <c r="O8" s="14"/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14"/>
      <c r="V8" s="14"/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14"/>
      <c r="AC8" s="14"/>
      <c r="AD8" s="28">
        <v>0</v>
      </c>
      <c r="AE8" s="28">
        <v>1</v>
      </c>
      <c r="AF8" s="35">
        <v>1</v>
      </c>
      <c r="AG8" s="68">
        <f t="shared" si="0"/>
        <v>2</v>
      </c>
    </row>
    <row r="9" spans="1:33">
      <c r="A9" s="44" t="s">
        <v>8</v>
      </c>
      <c r="B9" s="29">
        <v>0</v>
      </c>
      <c r="C9" s="30">
        <v>0</v>
      </c>
      <c r="D9" s="30">
        <v>0</v>
      </c>
      <c r="E9" s="30">
        <v>0</v>
      </c>
      <c r="F9" s="30">
        <v>0</v>
      </c>
      <c r="G9" s="18"/>
      <c r="H9" s="18"/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18"/>
      <c r="O9" s="18"/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18"/>
      <c r="V9" s="18"/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18"/>
      <c r="AC9" s="18"/>
      <c r="AD9" s="30">
        <v>0</v>
      </c>
      <c r="AE9" s="30">
        <v>0</v>
      </c>
      <c r="AF9" s="36">
        <v>0</v>
      </c>
      <c r="AG9" s="68">
        <f t="shared" si="0"/>
        <v>0</v>
      </c>
    </row>
    <row r="10" spans="1:33">
      <c r="A10" s="44" t="s">
        <v>9</v>
      </c>
      <c r="B10" s="29">
        <v>0</v>
      </c>
      <c r="C10" s="30">
        <v>0</v>
      </c>
      <c r="D10" s="30">
        <v>0</v>
      </c>
      <c r="E10" s="30">
        <v>0</v>
      </c>
      <c r="F10" s="30">
        <v>0</v>
      </c>
      <c r="G10" s="18"/>
      <c r="H10" s="18"/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18"/>
      <c r="O10" s="18"/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18"/>
      <c r="V10" s="18"/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18"/>
      <c r="AC10" s="18"/>
      <c r="AD10" s="30">
        <v>0</v>
      </c>
      <c r="AE10" s="30">
        <v>0</v>
      </c>
      <c r="AF10" s="36">
        <v>0</v>
      </c>
      <c r="AG10" s="68">
        <f t="shared" si="0"/>
        <v>0</v>
      </c>
    </row>
    <row r="11" spans="1:33">
      <c r="A11" s="44" t="s">
        <v>10</v>
      </c>
      <c r="B11" s="29">
        <v>0</v>
      </c>
      <c r="C11" s="30">
        <v>0</v>
      </c>
      <c r="D11" s="30">
        <v>0</v>
      </c>
      <c r="E11" s="30">
        <v>0</v>
      </c>
      <c r="F11" s="30">
        <v>0</v>
      </c>
      <c r="G11" s="18"/>
      <c r="H11" s="18"/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18"/>
      <c r="O11" s="18"/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18"/>
      <c r="V11" s="18"/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18"/>
      <c r="AC11" s="18"/>
      <c r="AD11" s="30">
        <v>0</v>
      </c>
      <c r="AE11" s="30">
        <v>0</v>
      </c>
      <c r="AF11" s="36">
        <v>0</v>
      </c>
      <c r="AG11" s="68">
        <f t="shared" si="0"/>
        <v>0</v>
      </c>
    </row>
    <row r="12" spans="1:33">
      <c r="A12" s="45" t="s">
        <v>11</v>
      </c>
      <c r="B12" s="29">
        <v>0</v>
      </c>
      <c r="C12" s="30">
        <v>0</v>
      </c>
      <c r="D12" s="30">
        <v>0</v>
      </c>
      <c r="E12" s="30">
        <v>0</v>
      </c>
      <c r="F12" s="30">
        <v>0</v>
      </c>
      <c r="G12" s="18"/>
      <c r="H12" s="18"/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18"/>
      <c r="O12" s="18"/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18"/>
      <c r="V12" s="18"/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18"/>
      <c r="AC12" s="18"/>
      <c r="AD12" s="30">
        <v>0</v>
      </c>
      <c r="AE12" s="30">
        <v>0</v>
      </c>
      <c r="AF12" s="36">
        <v>0</v>
      </c>
      <c r="AG12" s="68">
        <f t="shared" si="0"/>
        <v>0</v>
      </c>
    </row>
    <row r="13" spans="1:33">
      <c r="A13" s="43" t="s">
        <v>12</v>
      </c>
      <c r="B13" s="27">
        <v>3</v>
      </c>
      <c r="C13" s="28">
        <v>1</v>
      </c>
      <c r="D13" s="28">
        <v>0</v>
      </c>
      <c r="E13" s="28">
        <v>0</v>
      </c>
      <c r="F13" s="28">
        <v>0</v>
      </c>
      <c r="G13" s="14"/>
      <c r="H13" s="14"/>
      <c r="I13" s="28">
        <v>0</v>
      </c>
      <c r="J13" s="28">
        <v>1</v>
      </c>
      <c r="K13" s="28">
        <v>3</v>
      </c>
      <c r="L13" s="28">
        <v>0</v>
      </c>
      <c r="M13" s="28">
        <v>0</v>
      </c>
      <c r="N13" s="14"/>
      <c r="O13" s="14"/>
      <c r="P13" s="28">
        <v>0</v>
      </c>
      <c r="Q13" s="28">
        <v>0</v>
      </c>
      <c r="R13" s="28">
        <v>0</v>
      </c>
      <c r="S13" s="28">
        <v>1</v>
      </c>
      <c r="T13" s="28">
        <v>0</v>
      </c>
      <c r="U13" s="14"/>
      <c r="V13" s="14"/>
      <c r="W13" s="28">
        <v>0</v>
      </c>
      <c r="X13" s="28">
        <v>0</v>
      </c>
      <c r="Y13" s="28">
        <v>3</v>
      </c>
      <c r="Z13" s="28">
        <v>0</v>
      </c>
      <c r="AA13" s="28">
        <v>1</v>
      </c>
      <c r="AB13" s="14"/>
      <c r="AC13" s="14"/>
      <c r="AD13" s="28">
        <v>1</v>
      </c>
      <c r="AE13" s="28">
        <v>1</v>
      </c>
      <c r="AF13" s="35">
        <v>0</v>
      </c>
      <c r="AG13" s="68">
        <f t="shared" si="0"/>
        <v>15</v>
      </c>
    </row>
    <row r="14" spans="1:33">
      <c r="A14" s="44" t="s">
        <v>13</v>
      </c>
      <c r="B14" s="29">
        <v>1</v>
      </c>
      <c r="C14" s="30">
        <v>1</v>
      </c>
      <c r="D14" s="30">
        <v>1</v>
      </c>
      <c r="E14" s="30">
        <v>0</v>
      </c>
      <c r="F14" s="30">
        <v>0</v>
      </c>
      <c r="G14" s="18"/>
      <c r="H14" s="18"/>
      <c r="I14" s="30">
        <v>1</v>
      </c>
      <c r="J14" s="30">
        <v>0</v>
      </c>
      <c r="K14" s="30">
        <v>0</v>
      </c>
      <c r="L14" s="30">
        <v>0</v>
      </c>
      <c r="M14" s="30">
        <v>0</v>
      </c>
      <c r="N14" s="18"/>
      <c r="O14" s="18"/>
      <c r="P14" s="30">
        <v>0</v>
      </c>
      <c r="Q14" s="30">
        <v>2</v>
      </c>
      <c r="R14" s="30">
        <v>0</v>
      </c>
      <c r="S14" s="30">
        <v>0</v>
      </c>
      <c r="T14" s="30">
        <v>1</v>
      </c>
      <c r="U14" s="18"/>
      <c r="V14" s="18"/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18"/>
      <c r="AC14" s="18"/>
      <c r="AD14" s="30">
        <v>0</v>
      </c>
      <c r="AE14" s="30">
        <v>0</v>
      </c>
      <c r="AF14" s="36">
        <v>0</v>
      </c>
      <c r="AG14" s="68">
        <f t="shared" si="0"/>
        <v>7</v>
      </c>
    </row>
    <row r="15" spans="1:33">
      <c r="A15" s="44" t="s">
        <v>14</v>
      </c>
      <c r="B15" s="29">
        <v>0</v>
      </c>
      <c r="C15" s="30">
        <v>0</v>
      </c>
      <c r="D15" s="30">
        <v>0</v>
      </c>
      <c r="E15" s="30">
        <v>0</v>
      </c>
      <c r="F15" s="30">
        <v>0</v>
      </c>
      <c r="G15" s="18"/>
      <c r="H15" s="18"/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8"/>
      <c r="O15" s="18"/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18"/>
      <c r="V15" s="18"/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18"/>
      <c r="AC15" s="18"/>
      <c r="AD15" s="30">
        <v>0</v>
      </c>
      <c r="AE15" s="30">
        <v>0</v>
      </c>
      <c r="AF15" s="36">
        <v>0</v>
      </c>
      <c r="AG15" s="68">
        <f t="shared" si="0"/>
        <v>0</v>
      </c>
    </row>
    <row r="16" spans="1:33">
      <c r="A16" s="45" t="s">
        <v>15</v>
      </c>
      <c r="B16" s="29">
        <v>0</v>
      </c>
      <c r="C16" s="30">
        <v>0</v>
      </c>
      <c r="D16" s="30">
        <v>0</v>
      </c>
      <c r="E16" s="30">
        <v>0</v>
      </c>
      <c r="F16" s="30">
        <v>0</v>
      </c>
      <c r="G16" s="18"/>
      <c r="H16" s="18"/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18"/>
      <c r="O16" s="18"/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18"/>
      <c r="V16" s="18"/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18"/>
      <c r="AC16" s="18"/>
      <c r="AD16" s="30">
        <v>0</v>
      </c>
      <c r="AE16" s="30">
        <v>0</v>
      </c>
      <c r="AF16" s="36">
        <v>0</v>
      </c>
      <c r="AG16" s="68">
        <f t="shared" si="0"/>
        <v>0</v>
      </c>
    </row>
    <row r="17" spans="1:33">
      <c r="A17" s="46" t="s">
        <v>16</v>
      </c>
      <c r="B17" s="27">
        <v>0</v>
      </c>
      <c r="C17" s="28">
        <v>0</v>
      </c>
      <c r="D17" s="28">
        <v>1</v>
      </c>
      <c r="E17" s="28">
        <v>0</v>
      </c>
      <c r="F17" s="28">
        <v>0</v>
      </c>
      <c r="G17" s="14"/>
      <c r="H17" s="14"/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14"/>
      <c r="O17" s="14"/>
      <c r="P17" s="28">
        <v>0</v>
      </c>
      <c r="Q17" s="28">
        <v>0</v>
      </c>
      <c r="R17" s="28">
        <v>0</v>
      </c>
      <c r="S17" s="28">
        <v>0</v>
      </c>
      <c r="T17" s="28">
        <v>1</v>
      </c>
      <c r="U17" s="14"/>
      <c r="V17" s="14"/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14"/>
      <c r="AC17" s="14"/>
      <c r="AD17" s="28">
        <v>0</v>
      </c>
      <c r="AE17" s="28">
        <v>0</v>
      </c>
      <c r="AF17" s="35">
        <v>0</v>
      </c>
      <c r="AG17" s="68">
        <f t="shared" si="0"/>
        <v>2</v>
      </c>
    </row>
    <row r="18" spans="1:33">
      <c r="A18" s="47" t="s">
        <v>17</v>
      </c>
      <c r="B18" s="29">
        <v>0</v>
      </c>
      <c r="C18" s="30">
        <v>1</v>
      </c>
      <c r="D18" s="30">
        <v>0</v>
      </c>
      <c r="E18" s="30">
        <v>0</v>
      </c>
      <c r="F18" s="30">
        <v>0</v>
      </c>
      <c r="G18" s="18"/>
      <c r="H18" s="18"/>
      <c r="I18" s="30">
        <v>0</v>
      </c>
      <c r="J18" s="30">
        <v>1</v>
      </c>
      <c r="K18" s="30">
        <v>0</v>
      </c>
      <c r="L18" s="30">
        <v>1</v>
      </c>
      <c r="M18" s="30">
        <v>0</v>
      </c>
      <c r="N18" s="18"/>
      <c r="O18" s="18"/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18"/>
      <c r="V18" s="18"/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18"/>
      <c r="AC18" s="18"/>
      <c r="AD18" s="30">
        <v>0</v>
      </c>
      <c r="AE18" s="30">
        <v>0</v>
      </c>
      <c r="AF18" s="36">
        <v>0</v>
      </c>
      <c r="AG18" s="68">
        <f t="shared" si="0"/>
        <v>3</v>
      </c>
    </row>
    <row r="19" spans="1:33">
      <c r="A19" s="47" t="s">
        <v>18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18"/>
      <c r="H19" s="18"/>
      <c r="I19" s="30">
        <v>0</v>
      </c>
      <c r="J19" s="30">
        <v>2</v>
      </c>
      <c r="K19" s="30">
        <v>1</v>
      </c>
      <c r="L19" s="30">
        <v>1</v>
      </c>
      <c r="M19" s="30">
        <v>0</v>
      </c>
      <c r="N19" s="18"/>
      <c r="O19" s="18"/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18"/>
      <c r="V19" s="18"/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18"/>
      <c r="AC19" s="18"/>
      <c r="AD19" s="30">
        <v>0</v>
      </c>
      <c r="AE19" s="30">
        <v>2</v>
      </c>
      <c r="AF19" s="36">
        <v>0</v>
      </c>
      <c r="AG19" s="68">
        <f t="shared" si="0"/>
        <v>6</v>
      </c>
    </row>
    <row r="20" spans="1:33">
      <c r="A20" s="47" t="s">
        <v>19</v>
      </c>
      <c r="B20" s="29">
        <v>1</v>
      </c>
      <c r="C20" s="30">
        <v>0</v>
      </c>
      <c r="D20" s="30">
        <v>0</v>
      </c>
      <c r="E20" s="30">
        <v>0</v>
      </c>
      <c r="F20" s="30">
        <v>0</v>
      </c>
      <c r="G20" s="18"/>
      <c r="H20" s="18"/>
      <c r="I20" s="30">
        <v>1</v>
      </c>
      <c r="J20" s="30">
        <v>2</v>
      </c>
      <c r="K20" s="30">
        <v>0</v>
      </c>
      <c r="L20" s="30">
        <v>0</v>
      </c>
      <c r="M20" s="30">
        <v>1</v>
      </c>
      <c r="N20" s="18"/>
      <c r="O20" s="18"/>
      <c r="P20" s="30">
        <v>0</v>
      </c>
      <c r="Q20" s="30">
        <v>1</v>
      </c>
      <c r="R20" s="30">
        <v>0</v>
      </c>
      <c r="S20" s="30">
        <v>0</v>
      </c>
      <c r="T20" s="30">
        <v>0</v>
      </c>
      <c r="U20" s="18"/>
      <c r="V20" s="18"/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18"/>
      <c r="AC20" s="18"/>
      <c r="AD20" s="30">
        <v>1</v>
      </c>
      <c r="AE20" s="30">
        <v>1</v>
      </c>
      <c r="AF20" s="36">
        <v>1</v>
      </c>
      <c r="AG20" s="68">
        <f t="shared" si="0"/>
        <v>9</v>
      </c>
    </row>
    <row r="21" spans="1:33">
      <c r="A21" s="48" t="s">
        <v>20</v>
      </c>
      <c r="B21" s="31">
        <v>0</v>
      </c>
      <c r="C21" s="32">
        <v>0</v>
      </c>
      <c r="D21" s="32">
        <v>0</v>
      </c>
      <c r="E21" s="32">
        <v>0</v>
      </c>
      <c r="F21" s="32">
        <v>0</v>
      </c>
      <c r="G21" s="22"/>
      <c r="H21" s="22"/>
      <c r="I21" s="32">
        <v>0</v>
      </c>
      <c r="J21" s="32">
        <v>0</v>
      </c>
      <c r="K21" s="32">
        <v>1</v>
      </c>
      <c r="L21" s="32">
        <v>1</v>
      </c>
      <c r="M21" s="32">
        <v>0</v>
      </c>
      <c r="N21" s="22"/>
      <c r="O21" s="22"/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22"/>
      <c r="V21" s="22"/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22"/>
      <c r="AC21" s="22"/>
      <c r="AD21" s="32">
        <v>0</v>
      </c>
      <c r="AE21" s="32">
        <v>1</v>
      </c>
      <c r="AF21" s="37">
        <v>0</v>
      </c>
      <c r="AG21" s="68">
        <f t="shared" si="0"/>
        <v>3</v>
      </c>
    </row>
  </sheetData>
  <mergeCells count="3">
    <mergeCell ref="A1:AF1"/>
    <mergeCell ref="A2:A3"/>
    <mergeCell ref="B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รวมปีงบ 2566</vt:lpstr>
      <vt:lpstr>ตุลาคม 2565</vt:lpstr>
      <vt:lpstr>พฤศจิกายน 2565</vt:lpstr>
      <vt:lpstr>ธันวาคม 2565</vt:lpstr>
      <vt:lpstr>มกราคม 2566</vt:lpstr>
      <vt:lpstr>กุมภาพันธ์ 2566</vt:lpstr>
      <vt:lpstr>มีนาคม 2566</vt:lpstr>
      <vt:lpstr>เมษายน 2566</vt:lpstr>
      <vt:lpstr>พฤษภาคม 2566</vt:lpstr>
      <vt:lpstr>มิถุนายน 2566</vt:lpstr>
      <vt:lpstr>กรกฎาคม 2566</vt:lpstr>
      <vt:lpstr>สิงหาคม 2566</vt:lpstr>
      <vt:lpstr>กันยายน 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APPS</cp:lastModifiedBy>
  <cp:lastPrinted>2024-03-28T03:11:58Z</cp:lastPrinted>
  <dcterms:created xsi:type="dcterms:W3CDTF">2024-03-20T07:38:14Z</dcterms:created>
  <dcterms:modified xsi:type="dcterms:W3CDTF">2024-03-28T03:12:37Z</dcterms:modified>
</cp:coreProperties>
</file>