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62B7BF83-0C25-4BB1-8710-F8F58D5EA64D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<sst xmlns="http://schemas.openxmlformats.org/spreadsheetml/2006/main" count="256" uniqueCount="124">
  <si>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</si>
  <si>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</si>
  <si>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</si>
  <si>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</si>
  <si>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</si>
  <si>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</si>
  <si>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</si>
  <si>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</si>
  <si>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</si>
  <si>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</si>
  <si>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</si>
  <si>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</si>
  <si>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</si>
  <si>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</si>
  <si>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</si>
  <si>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</si>
  <si>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</si>
  <si>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</si>
  <si>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</si>
  <si>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</si>
  <si>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</si>
  <si>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</si>
  <si>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</si>
  <si>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</si>
  <si>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</si>
  <si>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</si>
  <si>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</si>
  <si>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</si>
  <si>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</si>
  <si>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</si>
  <si>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</si>
  <si>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</si>
  <si>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</si>
  <si>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</si>
  <si>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</si>
  <si>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</si>
  <si>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</si>
  <si>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</si>
  <si>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</si>
  <si>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</si>
  <si>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</si>
  <si>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</si>
  <si>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</si>
  <si>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</si>
  <si>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</si>
  <si>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</si>
  <si>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</si>
  <si>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</si>
  <si>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</si>
  <si>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</si>
  <si>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</si>
  <si>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ข้อมูล Hotspot ในพื้นที่ป่าอนุรักษ์ ประจำวันที่ 23 พฤษภาคม 2569</t>
  </si>
  <si>
    <t>D_61912</t>
  </si>
  <si>
    <t>R_41556</t>
  </si>
  <si>
    <t>ข้อมูล Hotspot ในพื้นที่ป่าสงวนแห่งชาติ ประจำวันที่ 23 พฤษภาคม 2569</t>
  </si>
  <si>
    <t>A_47328</t>
  </si>
  <si>
    <t>ข้อมูล Hotspot นอกพื้นที่ป่าฯ ประจำวันที่ 23 พฤษภาคม 2569</t>
  </si>
  <si>
    <t>สะกอม</t>
  </si>
  <si>
    <t>เทพา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</si>
  <si>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</si>
  <si>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</si>
  <si>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</si>
  <si>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</si>
  <si>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</si>
  <si>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</si>
  <si>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ป่าคงสภาพ</t>
  </si>
  <si>
    <t>โคกม่วง</t>
  </si>
  <si>
    <t>คลองหอยโข่ง</t>
  </si>
  <si>
    <t>ป่าเขาวังซิง</t>
  </si>
  <si>
    <t>เขาจ้าว</t>
  </si>
  <si>
    <t>ปราณบุรี</t>
  </si>
  <si>
    <t>ประจวบคีรีขันธ์</t>
  </si>
  <si>
    <t>R_41557</t>
  </si>
  <si>
    <t>ป่าแลวหลวง</t>
  </si>
  <si>
    <t>สันติสุข</t>
  </si>
  <si>
    <t>น่าน</t>
  </si>
  <si>
    <t>ภาคเหนือ</t>
  </si>
  <si>
    <t>ป่าแม่น้ำน่านฝั่งตะวันออกตอนใต้</t>
  </si>
  <si>
    <t>R_41558</t>
  </si>
  <si>
    <t>ท่ากำชำ</t>
  </si>
  <si>
    <t>หนองจิก</t>
  </si>
  <si>
    <t>ปัตตานี</t>
  </si>
  <si>
    <t>ป่าดอนนา</t>
  </si>
  <si>
    <t>R_41559</t>
  </si>
  <si>
    <t>R_41560</t>
  </si>
  <si>
    <t>R_41561</t>
  </si>
  <si>
    <t>R_41562</t>
  </si>
  <si>
    <t>R_41563</t>
  </si>
  <si>
    <t>ท่ามะนาว</t>
  </si>
  <si>
    <t>ชัยบาดาล</t>
  </si>
  <si>
    <t>ลพบุรี</t>
  </si>
  <si>
    <t>ป่าชัยบาดาล</t>
  </si>
  <si>
    <t>R_41564</t>
  </si>
  <si>
    <t>R_41565</t>
  </si>
  <si>
    <t>R_41566</t>
  </si>
  <si>
    <t>A_47329</t>
  </si>
  <si>
    <t>หนองไม้ไผ่</t>
  </si>
  <si>
    <t>หนองบุญมาก</t>
  </si>
  <si>
    <t>นครราชสีมา</t>
  </si>
  <si>
    <t>ภาคตะวันออกเฉียงเหนือ</t>
  </si>
  <si>
    <t>A_47330</t>
  </si>
  <si>
    <t>โคกกรวด</t>
  </si>
  <si>
    <t>เมืองนครราชสีมา</t>
  </si>
  <si>
    <t>A_47331</t>
  </si>
  <si>
    <t>A_47332</t>
  </si>
  <si>
    <t>บางบริบูรณ์</t>
  </si>
  <si>
    <t>เมืองปราจีนบุรี</t>
  </si>
  <si>
    <t>ปราจีนบุรี</t>
  </si>
  <si>
    <t>A_47333</t>
  </si>
  <si>
    <t>หนองบัว</t>
  </si>
  <si>
    <t>อาจสามารถ</t>
  </si>
  <si>
    <t>ร้อยเอ็ด</t>
  </si>
  <si>
    <t>A_47334</t>
  </si>
  <si>
    <t>ปากบาง</t>
  </si>
  <si>
    <t>A_47335</t>
  </si>
  <si>
    <t>โนนโหนน</t>
  </si>
  <si>
    <t>วารินชำราบ</t>
  </si>
  <si>
    <t>อุบลราชธานี</t>
  </si>
  <si>
    <t>A_47336</t>
  </si>
  <si>
    <t>ชีทวน</t>
  </si>
  <si>
    <t>เขื่องใน</t>
  </si>
  <si>
    <t>A_47337</t>
  </si>
  <si>
    <t>นาเลิง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</si>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</sst>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3" t="s">
        <v>34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topLeftCell="M1" zoomScaleNormal="100" workbookViewId="0">
      <selection activeCell="A4" sqref="A4:T4"/>
    </sheetView>
  </sheetViews>
  <sheetFormatPr defaultColWidth="10.81640625" defaultRowHeight="18"/>
  <cols>
    <col min="1" max="1" width="9.90625" style="21" bestFit="1" customWidth="1"/>
    <col min="2" max="2" width="8.6328125" style="12" bestFit="1" customWidth="1"/>
    <col min="3" max="3" width="4.1796875" style="24" bestFit="1" customWidth="1"/>
    <col min="4" max="4" width="6.7265625" style="30" bestFit="1" customWidth="1"/>
    <col min="5" max="5" width="8.54296875" style="30" bestFit="1" customWidth="1"/>
    <col min="6" max="7" width="11.26953125" style="30" bestFit="1" customWidth="1"/>
    <col min="8" max="8" width="9.26953125" style="12" bestFit="1" customWidth="1"/>
    <col min="9" max="9" width="5.7265625" style="12" bestFit="1" customWidth="1"/>
    <col min="10" max="10" width="5.26953125" style="12" bestFit="1" customWidth="1"/>
    <col min="11" max="11" width="5.7265625" style="12" bestFit="1" customWidth="1"/>
    <col min="12" max="12" width="5.36328125" style="12" bestFit="1" customWidth="1"/>
    <col min="13" max="13" width="15.26953125" style="12" bestFit="1" customWidth="1"/>
    <col min="14" max="14" width="13.453125" style="12" bestFit="1" customWidth="1"/>
    <col min="15" max="15" width="18.08984375" style="12" bestFit="1" customWidth="1"/>
    <col min="16" max="17" width="26.6328125" style="21" bestFit="1" customWidth="1"/>
    <col min="18" max="18" width="11.54296875" style="21" bestFit="1" customWidth="1"/>
    <col min="19" max="19" width="13.453125" style="21" bestFit="1" customWidth="1"/>
    <col min="20" max="20" width="42.08984375" style="21" bestFit="1" customWidth="1"/>
    <col min="21" max="16384" width="10.81640625" style="21"/>
  </cols>
  <sheetData>
    <row r="1" spans="1:256" ht="28.5" customHeight="1">
      <c r="A1" s="44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52</v>
      </c>
      <c r="B4" s="39">
        <v>46165</v>
      </c>
      <c r="C4" s="40">
        <v>1.53</v>
      </c>
      <c r="D4" s="41">
        <v>6.8891400000000003</v>
      </c>
      <c r="E4" s="41">
        <v>100.84267</v>
      </c>
      <c r="F4" s="41">
        <v>703606.77001900005</v>
      </c>
      <c r="G4" s="41">
        <v>761886.52760300005</v>
      </c>
      <c r="H4" s="42" t="s">
        <v>48</v>
      </c>
      <c r="I4" s="42" t="s">
        <v>57</v>
      </c>
      <c r="J4" s="42" t="s">
        <v>58</v>
      </c>
      <c r="K4" s="42" t="s">
        <v>59</v>
      </c>
      <c r="L4" s="42" t="s">
        <v>60</v>
      </c>
      <c r="M4" s="42" t="s">
        <v>61</v>
      </c>
      <c r="N4" s="42" t="s">
        <v>62</v>
      </c>
      <c r="O4" s="42" t="s">
        <v>63</v>
      </c>
      <c r="P4" s="42" t="s">
        <v>64</v>
      </c>
      <c r="Q4" s="42" t="s">
        <v>64</v>
      </c>
      <c r="R4" s="42" t="s">
        <v>49</v>
      </c>
      <c r="S4" s="42" t="s">
        <v>65</v>
      </c>
      <c r="T4" s="38" t="str">
        <f t="shared" ref="T4" si="0">HYPERLINK(CONCATENATE("http://maps.google.com/maps?q=",D4,",",E4))</f>
        <v>http://maps.google.com/maps?q=6.88914,100.84267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>
      <c r="A8" s="12"/>
    </row>
    <row r="9" spans="1:256">
      <c r="A9" s="12"/>
    </row>
    <row r="10" spans="1:256">
      <c r="A10" s="45" t="s">
        <v>44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9"/>
  <sheetViews>
    <sheetView tabSelected="1" zoomScaleNormal="100" workbookViewId="0">
      <selection activeCell="F6" sqref="F6"/>
    </sheetView>
  </sheetViews>
  <sheetFormatPr defaultColWidth="10.54296875" defaultRowHeight="18" customHeight="1"/>
  <cols>
    <col min="1" max="1" width="9.90625" style="13" bestFit="1" customWidth="1"/>
    <col min="2" max="2" width="8.6328125" style="14" bestFit="1" customWidth="1"/>
    <col min="3" max="3" width="4.1796875" style="15" bestFit="1" customWidth="1"/>
    <col min="4" max="4" width="6.7265625" style="25" bestFit="1" customWidth="1"/>
    <col min="5" max="5" width="8.54296875" style="25" bestFit="1" customWidth="1"/>
    <col min="6" max="7" width="11.26953125" style="25" bestFit="1" customWidth="1"/>
    <col min="8" max="8" width="9.26953125" style="14" bestFit="1" customWidth="1"/>
    <col min="9" max="9" width="6" style="14" bestFit="1" customWidth="1"/>
    <col min="10" max="10" width="9.90625" style="14" bestFit="1" customWidth="1"/>
    <col min="11" max="11" width="5.7265625" style="14" bestFit="1" customWidth="1"/>
    <col min="12" max="12" width="5.36328125" style="14" bestFit="1" customWidth="1"/>
    <col min="13" max="13" width="8.36328125" style="14" bestFit="1" customWidth="1"/>
    <col min="14" max="14" width="11.54296875" style="14" bestFit="1" customWidth="1"/>
    <col min="15" max="16384" width="10.54296875" style="13"/>
  </cols>
  <sheetData>
    <row r="1" spans="1:247" ht="27.75" customHeight="1">
      <c r="A1" s="44" t="s">
        <v>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47" ht="23.25" customHeight="1">
      <c r="N2" s="16"/>
    </row>
    <row r="3" spans="1:247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>
      <c r="A4" s="37" t="s">
        <v>53</v>
      </c>
      <c r="B4" s="39">
        <v>46165</v>
      </c>
      <c r="C4" s="40">
        <v>1.53</v>
      </c>
      <c r="D4" s="41">
        <v>6.8485399999999998</v>
      </c>
      <c r="E4" s="41">
        <v>100.41289999999999</v>
      </c>
      <c r="F4" s="41">
        <v>656121.51027800003</v>
      </c>
      <c r="G4" s="41">
        <v>757235.11850800004</v>
      </c>
      <c r="H4" s="42" t="s">
        <v>48</v>
      </c>
      <c r="I4" s="42" t="s">
        <v>66</v>
      </c>
      <c r="J4" s="42" t="s">
        <v>67</v>
      </c>
      <c r="K4" s="42" t="s">
        <v>59</v>
      </c>
      <c r="L4" s="42" t="s">
        <v>60</v>
      </c>
      <c r="M4" s="42" t="s">
        <v>68</v>
      </c>
      <c r="N4" s="42" t="s">
        <v>49</v>
      </c>
    </row>
    <row r="5" spans="1:247" customFormat="1">
      <c r="A5" s="37" t="s">
        <v>72</v>
      </c>
      <c r="B5" s="39">
        <v>46165</v>
      </c>
      <c r="C5" s="40">
        <v>12.59</v>
      </c>
      <c r="D5" s="42">
        <v>18.943999999999999</v>
      </c>
      <c r="E5" s="42">
        <v>100.90598</v>
      </c>
      <c r="F5" s="42">
        <v>700700.61465400003</v>
      </c>
      <c r="G5" s="42">
        <v>2095715.2080099999</v>
      </c>
      <c r="H5" s="42" t="s">
        <v>48</v>
      </c>
      <c r="I5" s="42" t="s">
        <v>73</v>
      </c>
      <c r="J5" s="42" t="s">
        <v>74</v>
      </c>
      <c r="K5" s="42" t="s">
        <v>75</v>
      </c>
      <c r="L5" s="42" t="s">
        <v>76</v>
      </c>
      <c r="M5" s="42" t="s">
        <v>77</v>
      </c>
      <c r="N5" s="42" t="s">
        <v>49</v>
      </c>
    </row>
    <row r="6" spans="1:247" customFormat="1">
      <c r="A6" s="37" t="s">
        <v>78</v>
      </c>
      <c r="B6" s="39">
        <v>46165</v>
      </c>
      <c r="C6" s="40">
        <v>14.39</v>
      </c>
      <c r="D6" s="42">
        <v>6.8196599999999998</v>
      </c>
      <c r="E6" s="42">
        <v>101.0813</v>
      </c>
      <c r="F6" s="42">
        <v>730018.343704</v>
      </c>
      <c r="G6" s="42">
        <v>754309.23234700004</v>
      </c>
      <c r="H6" s="42" t="s">
        <v>48</v>
      </c>
      <c r="I6" s="42" t="s">
        <v>79</v>
      </c>
      <c r="J6" s="42" t="s">
        <v>80</v>
      </c>
      <c r="K6" s="42" t="s">
        <v>81</v>
      </c>
      <c r="L6" s="42" t="s">
        <v>60</v>
      </c>
      <c r="M6" s="42" t="s">
        <v>82</v>
      </c>
      <c r="N6" s="42" t="s">
        <v>49</v>
      </c>
    </row>
    <row r="7" spans="1:247" customFormat="1">
      <c r="A7" s="37" t="s">
        <v>83</v>
      </c>
      <c r="B7" s="39">
        <v>46165</v>
      </c>
      <c r="C7" s="40">
        <v>14.39</v>
      </c>
      <c r="D7" s="42">
        <v>6.8228299999999997</v>
      </c>
      <c r="E7" s="42">
        <v>101.07871</v>
      </c>
      <c r="F7" s="42">
        <v>729730.47085000004</v>
      </c>
      <c r="G7" s="42">
        <v>754658.65298999997</v>
      </c>
      <c r="H7" s="42" t="s">
        <v>48</v>
      </c>
      <c r="I7" s="42" t="s">
        <v>79</v>
      </c>
      <c r="J7" s="42" t="s">
        <v>80</v>
      </c>
      <c r="K7" s="42" t="s">
        <v>81</v>
      </c>
      <c r="L7" s="42" t="s">
        <v>60</v>
      </c>
      <c r="M7" s="42" t="s">
        <v>82</v>
      </c>
      <c r="N7" s="42" t="s">
        <v>49</v>
      </c>
    </row>
    <row r="8" spans="1:247" customFormat="1">
      <c r="A8" s="37" t="s">
        <v>84</v>
      </c>
      <c r="B8" s="39">
        <v>46165</v>
      </c>
      <c r="C8" s="40">
        <v>12.59</v>
      </c>
      <c r="D8" s="42">
        <v>6.8235299999999999</v>
      </c>
      <c r="E8" s="42">
        <v>101.07744</v>
      </c>
      <c r="F8" s="42">
        <v>729589.721762</v>
      </c>
      <c r="G8" s="42">
        <v>754735.47949000006</v>
      </c>
      <c r="H8" s="42" t="s">
        <v>48</v>
      </c>
      <c r="I8" s="42" t="s">
        <v>79</v>
      </c>
      <c r="J8" s="42" t="s">
        <v>80</v>
      </c>
      <c r="K8" s="42" t="s">
        <v>81</v>
      </c>
      <c r="L8" s="42" t="s">
        <v>60</v>
      </c>
      <c r="M8" s="42" t="s">
        <v>82</v>
      </c>
      <c r="N8" s="42" t="s">
        <v>49</v>
      </c>
    </row>
    <row r="9" spans="1:247" customFormat="1">
      <c r="A9" s="37" t="s">
        <v>85</v>
      </c>
      <c r="B9" s="39">
        <v>46165</v>
      </c>
      <c r="C9" s="40">
        <v>12.59</v>
      </c>
      <c r="D9" s="42">
        <v>6.8244400000000001</v>
      </c>
      <c r="E9" s="42">
        <v>101.08244999999999</v>
      </c>
      <c r="F9" s="42">
        <v>730143.20880799997</v>
      </c>
      <c r="G9" s="42">
        <v>754838.53131700004</v>
      </c>
      <c r="H9" s="42" t="s">
        <v>48</v>
      </c>
      <c r="I9" s="42" t="s">
        <v>79</v>
      </c>
      <c r="J9" s="42" t="s">
        <v>80</v>
      </c>
      <c r="K9" s="42" t="s">
        <v>81</v>
      </c>
      <c r="L9" s="42" t="s">
        <v>60</v>
      </c>
      <c r="M9" s="42" t="s">
        <v>82</v>
      </c>
      <c r="N9" s="42" t="s">
        <v>49</v>
      </c>
    </row>
    <row r="10" spans="1:247" customFormat="1">
      <c r="A10" s="37" t="s">
        <v>86</v>
      </c>
      <c r="B10" s="39">
        <v>46165</v>
      </c>
      <c r="C10" s="40">
        <v>14.39</v>
      </c>
      <c r="D10" s="42">
        <v>6.8267899999999999</v>
      </c>
      <c r="E10" s="42">
        <v>101.08047000000001</v>
      </c>
      <c r="F10" s="42">
        <v>729923.17143700004</v>
      </c>
      <c r="G10" s="42">
        <v>755097.53596600005</v>
      </c>
      <c r="H10" s="42" t="s">
        <v>48</v>
      </c>
      <c r="I10" s="42" t="s">
        <v>79</v>
      </c>
      <c r="J10" s="42" t="s">
        <v>80</v>
      </c>
      <c r="K10" s="42" t="s">
        <v>81</v>
      </c>
      <c r="L10" s="42" t="s">
        <v>60</v>
      </c>
      <c r="M10" s="42" t="s">
        <v>82</v>
      </c>
      <c r="N10" s="42" t="s">
        <v>49</v>
      </c>
    </row>
    <row r="11" spans="1:247" customFormat="1">
      <c r="A11" s="37" t="s">
        <v>87</v>
      </c>
      <c r="B11" s="39">
        <v>46165</v>
      </c>
      <c r="C11" s="40">
        <v>12.59</v>
      </c>
      <c r="D11" s="42">
        <v>15.16479</v>
      </c>
      <c r="E11" s="42">
        <v>101.21684</v>
      </c>
      <c r="F11" s="42">
        <v>738195.00233699998</v>
      </c>
      <c r="G11" s="42">
        <v>1677758.5078100001</v>
      </c>
      <c r="H11" s="42" t="s">
        <v>48</v>
      </c>
      <c r="I11" s="42" t="s">
        <v>88</v>
      </c>
      <c r="J11" s="42" t="s">
        <v>89</v>
      </c>
      <c r="K11" s="42" t="s">
        <v>90</v>
      </c>
      <c r="L11" s="42" t="s">
        <v>50</v>
      </c>
      <c r="M11" s="42" t="s">
        <v>91</v>
      </c>
      <c r="N11" s="42" t="s">
        <v>49</v>
      </c>
    </row>
    <row r="12" spans="1:247" customFormat="1">
      <c r="A12" s="37" t="s">
        <v>92</v>
      </c>
      <c r="B12" s="39">
        <v>46165</v>
      </c>
      <c r="C12" s="40">
        <v>12.59</v>
      </c>
      <c r="D12" s="42">
        <v>15.165760000000001</v>
      </c>
      <c r="E12" s="42">
        <v>101.21371000000001</v>
      </c>
      <c r="F12" s="42">
        <v>737857.45889000001</v>
      </c>
      <c r="G12" s="42">
        <v>1677862.46053</v>
      </c>
      <c r="H12" s="42" t="s">
        <v>48</v>
      </c>
      <c r="I12" s="42" t="s">
        <v>88</v>
      </c>
      <c r="J12" s="42" t="s">
        <v>89</v>
      </c>
      <c r="K12" s="42" t="s">
        <v>90</v>
      </c>
      <c r="L12" s="42" t="s">
        <v>50</v>
      </c>
      <c r="M12" s="42" t="s">
        <v>91</v>
      </c>
      <c r="N12" s="42" t="s">
        <v>49</v>
      </c>
    </row>
    <row r="13" spans="1:247" customFormat="1">
      <c r="A13" s="37" t="s">
        <v>93</v>
      </c>
      <c r="B13" s="39">
        <v>46165</v>
      </c>
      <c r="C13" s="40">
        <v>12.59</v>
      </c>
      <c r="D13" s="42">
        <v>15.167210000000001</v>
      </c>
      <c r="E13" s="42">
        <v>101.17225999999999</v>
      </c>
      <c r="F13" s="42">
        <v>733400.29757199995</v>
      </c>
      <c r="G13" s="42">
        <v>1677978.3029799999</v>
      </c>
      <c r="H13" s="42" t="s">
        <v>48</v>
      </c>
      <c r="I13" s="42" t="s">
        <v>88</v>
      </c>
      <c r="J13" s="42" t="s">
        <v>89</v>
      </c>
      <c r="K13" s="42" t="s">
        <v>90</v>
      </c>
      <c r="L13" s="42" t="s">
        <v>50</v>
      </c>
      <c r="M13" s="42" t="s">
        <v>91</v>
      </c>
      <c r="N13" s="42" t="s">
        <v>49</v>
      </c>
    </row>
    <row r="14" spans="1:247" customFormat="1">
      <c r="A14" s="37" t="s">
        <v>94</v>
      </c>
      <c r="B14" s="39">
        <v>46165</v>
      </c>
      <c r="C14" s="40">
        <v>12.59</v>
      </c>
      <c r="D14" s="42">
        <v>15.168620000000001</v>
      </c>
      <c r="E14" s="42">
        <v>101.17282</v>
      </c>
      <c r="F14" s="42">
        <v>733458.94313300005</v>
      </c>
      <c r="G14" s="42">
        <v>1678134.9524999999</v>
      </c>
      <c r="H14" s="42" t="s">
        <v>48</v>
      </c>
      <c r="I14" s="42" t="s">
        <v>88</v>
      </c>
      <c r="J14" s="42" t="s">
        <v>89</v>
      </c>
      <c r="K14" s="42" t="s">
        <v>90</v>
      </c>
      <c r="L14" s="42" t="s">
        <v>50</v>
      </c>
      <c r="M14" s="42" t="s">
        <v>91</v>
      </c>
      <c r="N14" s="42" t="s">
        <v>49</v>
      </c>
    </row>
    <row r="15" spans="1:247" customFormat="1" ht="20.5">
      <c r="A15" s="13"/>
      <c r="B15" s="14"/>
      <c r="C15" s="15"/>
      <c r="D15" s="25"/>
      <c r="E15" s="25"/>
      <c r="F15" s="25"/>
      <c r="G15" s="25"/>
      <c r="H15" s="14"/>
      <c r="I15" s="14"/>
      <c r="J15" s="14"/>
      <c r="K15" s="14"/>
      <c r="L15" s="14"/>
      <c r="M15" s="14"/>
      <c r="N15" s="14"/>
    </row>
    <row r="16" spans="1:247" ht="18" customHeight="1"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</row>
    <row r="17" spans="1:240" ht="18" customHeight="1">
      <c r="B17" s="34"/>
      <c r="C17" s="21"/>
      <c r="D17" s="35"/>
      <c r="E17" s="35"/>
      <c r="F17" s="35"/>
      <c r="G17" s="35"/>
      <c r="H17" s="21"/>
      <c r="I17" s="21"/>
      <c r="J17" s="21"/>
      <c r="K17" s="21"/>
      <c r="L17" s="21"/>
      <c r="M17" s="21"/>
      <c r="N17" s="21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</row>
    <row r="18" spans="1:240" ht="18" customHeight="1"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</row>
    <row r="20" spans="1:240" ht="18" customHeight="1">
      <c r="A20" s="45" t="s">
        <v>44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240" ht="18" customHeight="1">
      <c r="B21" s="13"/>
      <c r="C21" s="33"/>
      <c r="D21" s="32"/>
      <c r="E21" s="32"/>
      <c r="F21" s="32"/>
      <c r="G21" s="32"/>
      <c r="H21" s="13"/>
      <c r="I21" s="13"/>
      <c r="J21" s="13"/>
      <c r="K21" s="13"/>
      <c r="L21" s="13"/>
      <c r="M21" s="13"/>
      <c r="N21" s="13"/>
    </row>
    <row r="22" spans="1:240" ht="18" customHeight="1">
      <c r="N22" s="13"/>
    </row>
    <row r="23" spans="1:240" ht="18" customHeight="1">
      <c r="N23" s="13"/>
    </row>
    <row r="24" spans="1:240" ht="18" customHeight="1">
      <c r="N24" s="13"/>
    </row>
    <row r="25" spans="1:240" ht="18" customHeight="1">
      <c r="N25" s="13"/>
    </row>
    <row r="26" spans="1:240" ht="18" customHeight="1">
      <c r="N26" s="13"/>
    </row>
    <row r="27" spans="1:240" ht="18" customHeight="1">
      <c r="N27" s="13"/>
    </row>
    <row r="28" spans="1:240" ht="18" customHeight="1">
      <c r="N28" s="13"/>
    </row>
    <row r="29" spans="1:240" ht="18" customHeight="1">
      <c r="N29" s="13"/>
    </row>
    <row r="30" spans="1:240" ht="18" customHeight="1">
      <c r="N30" s="13"/>
    </row>
    <row r="31" spans="1:240" ht="18" customHeight="1">
      <c r="N31" s="13"/>
    </row>
    <row r="32" spans="1:240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</sheetData>
  <mergeCells count="2">
    <mergeCell ref="A20:N2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8"/>
  <sheetViews>
    <sheetView zoomScaleNormal="100" workbookViewId="0">
      <selection activeCell="C4" sqref="C4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4.90625" style="19" bestFit="1" customWidth="1"/>
    <col min="4" max="4" width="8.08984375" style="27" bestFit="1" customWidth="1"/>
    <col min="5" max="5" width="9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8.6328125" style="20" bestFit="1" customWidth="1"/>
    <col min="10" max="10" width="12.453125" style="20" bestFit="1" customWidth="1"/>
    <col min="11" max="11" width="11.17968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4" t="s">
        <v>56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55</v>
      </c>
      <c r="B4" s="39">
        <v>46165</v>
      </c>
      <c r="C4" s="40">
        <v>1.53</v>
      </c>
      <c r="D4" s="41">
        <v>12.40432</v>
      </c>
      <c r="E4" s="41">
        <v>99.589100000000002</v>
      </c>
      <c r="F4" s="41">
        <v>564032.75989900006</v>
      </c>
      <c r="G4" s="41">
        <v>1371333.9142100001</v>
      </c>
      <c r="H4" s="42" t="s">
        <v>48</v>
      </c>
      <c r="I4" s="42" t="s">
        <v>69</v>
      </c>
      <c r="J4" s="42" t="s">
        <v>70</v>
      </c>
      <c r="K4" s="42" t="s">
        <v>71</v>
      </c>
      <c r="L4" s="42" t="s">
        <v>50</v>
      </c>
      <c r="M4" s="42" t="s">
        <v>49</v>
      </c>
    </row>
    <row r="5" spans="1:13" customFormat="1" ht="18">
      <c r="A5" s="28" t="s">
        <v>95</v>
      </c>
      <c r="B5" s="39">
        <v>46165</v>
      </c>
      <c r="C5" s="40">
        <v>12.59</v>
      </c>
      <c r="D5" s="42">
        <v>14.62477</v>
      </c>
      <c r="E5" s="42">
        <v>102.28268</v>
      </c>
      <c r="F5" s="42">
        <v>853690.50093500002</v>
      </c>
      <c r="G5" s="42">
        <v>1619384.83928</v>
      </c>
      <c r="H5" s="42" t="s">
        <v>48</v>
      </c>
      <c r="I5" s="42" t="s">
        <v>96</v>
      </c>
      <c r="J5" s="42" t="s">
        <v>97</v>
      </c>
      <c r="K5" s="42" t="s">
        <v>98</v>
      </c>
      <c r="L5" s="42" t="s">
        <v>99</v>
      </c>
      <c r="M5" s="42" t="s">
        <v>49</v>
      </c>
    </row>
    <row r="6" spans="1:13" customFormat="1" ht="18">
      <c r="A6" s="28" t="s">
        <v>100</v>
      </c>
      <c r="B6" s="39">
        <v>46165</v>
      </c>
      <c r="C6" s="40">
        <v>12.59</v>
      </c>
      <c r="D6" s="42">
        <v>14.904769999999999</v>
      </c>
      <c r="E6" s="42">
        <v>101.93321</v>
      </c>
      <c r="F6" s="42">
        <v>815601.54910800001</v>
      </c>
      <c r="G6" s="42">
        <v>1649872.3902799999</v>
      </c>
      <c r="H6" s="42" t="s">
        <v>48</v>
      </c>
      <c r="I6" s="42" t="s">
        <v>101</v>
      </c>
      <c r="J6" s="42" t="s">
        <v>102</v>
      </c>
      <c r="K6" s="42" t="s">
        <v>98</v>
      </c>
      <c r="L6" s="42" t="s">
        <v>99</v>
      </c>
      <c r="M6" s="42" t="s">
        <v>49</v>
      </c>
    </row>
    <row r="7" spans="1:13" customFormat="1" ht="18">
      <c r="A7" s="28" t="s">
        <v>103</v>
      </c>
      <c r="B7" s="39">
        <v>46165</v>
      </c>
      <c r="C7" s="40">
        <v>12.59</v>
      </c>
      <c r="D7" s="42">
        <v>14.90541</v>
      </c>
      <c r="E7" s="42">
        <v>101.93641</v>
      </c>
      <c r="F7" s="42">
        <v>815945.18449200003</v>
      </c>
      <c r="G7" s="42">
        <v>1649947.8015600001</v>
      </c>
      <c r="H7" s="42" t="s">
        <v>48</v>
      </c>
      <c r="I7" s="42" t="s">
        <v>101</v>
      </c>
      <c r="J7" s="42" t="s">
        <v>102</v>
      </c>
      <c r="K7" s="42" t="s">
        <v>98</v>
      </c>
      <c r="L7" s="42" t="s">
        <v>99</v>
      </c>
      <c r="M7" s="42" t="s">
        <v>49</v>
      </c>
    </row>
    <row r="8" spans="1:13" customFormat="1" ht="18">
      <c r="A8" s="28" t="s">
        <v>104</v>
      </c>
      <c r="B8" s="39">
        <v>46165</v>
      </c>
      <c r="C8" s="40">
        <v>12.59</v>
      </c>
      <c r="D8" s="42">
        <v>14.00562</v>
      </c>
      <c r="E8" s="42">
        <v>101.45518</v>
      </c>
      <c r="F8" s="42">
        <v>765202.49930699996</v>
      </c>
      <c r="G8" s="42">
        <v>1549723.63023</v>
      </c>
      <c r="H8" s="42" t="s">
        <v>48</v>
      </c>
      <c r="I8" s="42" t="s">
        <v>105</v>
      </c>
      <c r="J8" s="42" t="s">
        <v>106</v>
      </c>
      <c r="K8" s="42" t="s">
        <v>107</v>
      </c>
      <c r="L8" s="42" t="s">
        <v>50</v>
      </c>
      <c r="M8" s="42" t="s">
        <v>49</v>
      </c>
    </row>
    <row r="9" spans="1:13" customFormat="1" ht="18">
      <c r="A9" s="28" t="s">
        <v>108</v>
      </c>
      <c r="B9" s="39">
        <v>46165</v>
      </c>
      <c r="C9" s="40">
        <v>12.59</v>
      </c>
      <c r="D9" s="42">
        <v>15.8504</v>
      </c>
      <c r="E9" s="42">
        <v>103.76929</v>
      </c>
      <c r="F9" s="42">
        <v>1011157.53758</v>
      </c>
      <c r="G9" s="42">
        <v>1758207.8791400001</v>
      </c>
      <c r="H9" s="42" t="s">
        <v>48</v>
      </c>
      <c r="I9" s="42" t="s">
        <v>109</v>
      </c>
      <c r="J9" s="42" t="s">
        <v>110</v>
      </c>
      <c r="K9" s="42" t="s">
        <v>111</v>
      </c>
      <c r="L9" s="42" t="s">
        <v>99</v>
      </c>
      <c r="M9" s="42" t="s">
        <v>49</v>
      </c>
    </row>
    <row r="10" spans="1:13" customFormat="1" ht="18">
      <c r="A10" s="28" t="s">
        <v>112</v>
      </c>
      <c r="B10" s="39">
        <v>46165</v>
      </c>
      <c r="C10" s="40">
        <v>12.59</v>
      </c>
      <c r="D10" s="42">
        <v>6.8143799999999999</v>
      </c>
      <c r="E10" s="42">
        <v>101.02710999999999</v>
      </c>
      <c r="F10" s="42">
        <v>724029.42074099998</v>
      </c>
      <c r="G10" s="42">
        <v>753699.675239</v>
      </c>
      <c r="H10" s="42" t="s">
        <v>48</v>
      </c>
      <c r="I10" s="42" t="s">
        <v>113</v>
      </c>
      <c r="J10" s="42" t="s">
        <v>58</v>
      </c>
      <c r="K10" s="42" t="s">
        <v>59</v>
      </c>
      <c r="L10" s="42" t="s">
        <v>60</v>
      </c>
      <c r="M10" s="42" t="s">
        <v>49</v>
      </c>
    </row>
    <row r="11" spans="1:13" customFormat="1" ht="18">
      <c r="A11" s="28" t="s">
        <v>114</v>
      </c>
      <c r="B11" s="39">
        <v>46165</v>
      </c>
      <c r="C11" s="40">
        <v>12.59</v>
      </c>
      <c r="D11" s="42">
        <v>15.12504</v>
      </c>
      <c r="E11" s="42">
        <v>104.83324</v>
      </c>
      <c r="F11" s="42">
        <v>1127694.42185</v>
      </c>
      <c r="G11" s="42">
        <v>1680514.3024800001</v>
      </c>
      <c r="H11" s="42" t="s">
        <v>48</v>
      </c>
      <c r="I11" s="42" t="s">
        <v>115</v>
      </c>
      <c r="J11" s="42" t="s">
        <v>116</v>
      </c>
      <c r="K11" s="42" t="s">
        <v>117</v>
      </c>
      <c r="L11" s="42" t="s">
        <v>99</v>
      </c>
      <c r="M11" s="42" t="s">
        <v>49</v>
      </c>
    </row>
    <row r="12" spans="1:13" customFormat="1" ht="18">
      <c r="A12" s="28" t="s">
        <v>118</v>
      </c>
      <c r="B12" s="39">
        <v>46165</v>
      </c>
      <c r="C12" s="40">
        <v>12.59</v>
      </c>
      <c r="D12" s="42">
        <v>15.28026</v>
      </c>
      <c r="E12" s="42">
        <v>104.67985</v>
      </c>
      <c r="F12" s="42">
        <v>1110691.18353</v>
      </c>
      <c r="G12" s="42">
        <v>1697320.6527799999</v>
      </c>
      <c r="H12" s="42" t="s">
        <v>48</v>
      </c>
      <c r="I12" s="42" t="s">
        <v>119</v>
      </c>
      <c r="J12" s="42" t="s">
        <v>120</v>
      </c>
      <c r="K12" s="42" t="s">
        <v>117</v>
      </c>
      <c r="L12" s="42" t="s">
        <v>99</v>
      </c>
      <c r="M12" s="42" t="s">
        <v>49</v>
      </c>
    </row>
    <row r="13" spans="1:13" customFormat="1" ht="18">
      <c r="A13" s="28" t="s">
        <v>121</v>
      </c>
      <c r="B13" s="39">
        <v>46165</v>
      </c>
      <c r="C13" s="40">
        <v>12.59</v>
      </c>
      <c r="D13" s="42">
        <v>15.53411</v>
      </c>
      <c r="E13" s="42">
        <v>104.62495</v>
      </c>
      <c r="F13" s="42">
        <v>1104034.0212399999</v>
      </c>
      <c r="G13" s="42">
        <v>1725361.5396199999</v>
      </c>
      <c r="H13" s="42" t="s">
        <v>48</v>
      </c>
      <c r="I13" s="42" t="s">
        <v>122</v>
      </c>
      <c r="J13" s="42" t="s">
        <v>123</v>
      </c>
      <c r="K13" s="42" t="s">
        <v>117</v>
      </c>
      <c r="L13" s="42" t="s">
        <v>99</v>
      </c>
      <c r="M13" s="42" t="s">
        <v>49</v>
      </c>
    </row>
    <row r="14" spans="1:13" customFormat="1">
      <c r="A14" s="17"/>
      <c r="B14" s="18"/>
      <c r="C14" s="19"/>
      <c r="D14" s="27"/>
      <c r="E14" s="27"/>
      <c r="F14" s="27"/>
      <c r="G14" s="27"/>
      <c r="H14" s="20"/>
      <c r="I14" s="20"/>
      <c r="J14" s="20"/>
      <c r="K14" s="20"/>
      <c r="L14" s="20"/>
      <c r="M14" s="19"/>
    </row>
    <row r="15" spans="1:13" ht="18">
      <c r="A15" s="12"/>
      <c r="B15" s="36"/>
      <c r="C15" s="12"/>
      <c r="D15" s="30"/>
      <c r="E15" s="30"/>
      <c r="F15" s="30"/>
      <c r="G15" s="30"/>
      <c r="H15" s="12"/>
      <c r="I15" s="12"/>
      <c r="J15" s="12"/>
      <c r="K15" s="12"/>
      <c r="L15" s="12"/>
      <c r="M15" s="12"/>
    </row>
    <row r="18" spans="1:13" ht="18">
      <c r="A18" s="45" t="s">
        <v>44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</sheetData>
  <mergeCells count="2">
    <mergeCell ref="A1:M1"/>
    <mergeCell ref="A18:M1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2026-05-23T13:38:39Z</dcterms:modified>
</cp:coreProperties>
</file>