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D0A5A632-60FC-40EA-8856-3E95E7962C6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<sst xmlns="http://schemas.openxmlformats.org/spreadsheetml/2006/main" count="211" uniqueCount="103">
  <si>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</si>
  <si>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</si>
  <si>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</si>
  <si>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</si>
  <si>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</si>
  <si>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</si>
  <si>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</si>
  <si>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</si>
  <si>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</si>
  <si>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</si>
  <si>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</si>
  <si>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</si>
  <si>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</si>
  <si>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</si>
  <si>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</si>
  <si>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</si>
  <si>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</si>
  <si>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</si>
  <si>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</si>
  <si>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</si>
  <si>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</si>
  <si>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</si>
  <si>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</si>
  <si>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</si>
  <si>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</si>
  <si>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</si>
  <si>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</si>
  <si>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</si>
  <si>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</si>
  <si>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</si>
  <si>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</si>
  <si>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</si>
  <si>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</si>
  <si>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</si>
  <si>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</si>
  <si>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</si>
  <si>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</si>
  <si>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</si>
  <si>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</si>
  <si>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</si>
  <si>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</si>
  <si>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</si>
  <si>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</si>
  <si>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</si>
  <si>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</si>
  <si>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8 กรกฎาคม 2566</t>
  </si>
  <si>
    <t>ข้อมูล Hotspot ในพื้นที่ป่าสงวนแห่งชาติ ประจำวันที่ 8 กรกฎาคม 2566</t>
  </si>
  <si>
    <t>ข้อมูล Hotspot ในพื้นที่ป่าอนุรักษ์ ประจำวันที่ 8 กรกฎาคม 2566</t>
  </si>
  <si>
    <t>Suomi NPP</t>
  </si>
  <si>
    <t>แหลม</t>
  </si>
  <si>
    <t>หัวไทร</t>
  </si>
  <si>
    <t>นครศรีธรรมราช</t>
  </si>
  <si>
    <t>ภาคใต้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</si>
  <si>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</si>
  <si>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</si>
  <si>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</si>
  <si>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</si>
  <si>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>nominal</t>
  </si>
  <si>
    <t>พื้นที่ราษฎรทำกิน</t>
  </si>
  <si>
    <t>บางขุด</t>
  </si>
  <si>
    <t>สรรคบุรี</t>
  </si>
  <si>
    <t>ชัยนาท</t>
  </si>
  <si>
    <t>ภาคกลางและตะวันออก</t>
  </si>
  <si>
    <t>บ้านป่า</t>
  </si>
  <si>
    <t>แก่งคอย</t>
  </si>
  <si>
    <t>สระบุรี</t>
  </si>
  <si>
    <t>มวกเหล็ก</t>
  </si>
  <si>
    <t>สะเนียน</t>
  </si>
  <si>
    <t>เมืองน่าน</t>
  </si>
  <si>
    <t>น่าน</t>
  </si>
  <si>
    <t>ภาคเหนือ</t>
  </si>
  <si>
    <t>ป่าน้ำยาว และป่าน้ำสวด</t>
  </si>
  <si>
    <t>หนองจอก</t>
  </si>
  <si>
    <t>บ้านไร่</t>
  </si>
  <si>
    <t>อุทัยธานี</t>
  </si>
  <si>
    <t>ป่าเขาพุวันดี ป่าห้วยกระเสียว และป่าเขาราวเทียน</t>
  </si>
  <si>
    <t>หนองแซง</t>
  </si>
  <si>
    <t>หันคา</t>
  </si>
  <si>
    <t>หนองหม้อ</t>
  </si>
  <si>
    <t>ตาคลี</t>
  </si>
  <si>
    <t>นครสวรรค์</t>
  </si>
  <si>
    <t>นากลาง</t>
  </si>
  <si>
    <t>โกรกพระ</t>
  </si>
  <si>
    <t>บางเคียน</t>
  </si>
  <si>
    <t>ชุมแสง</t>
  </si>
  <si>
    <t>บ้านแดน</t>
  </si>
  <si>
    <t>บรรพตพิสัย</t>
  </si>
  <si>
    <t>หนองกรด</t>
  </si>
  <si>
    <t>บึงคำพร้อย</t>
  </si>
  <si>
    <t>ลำลูกกา</t>
  </si>
  <si>
    <t>ปทุมธานี</t>
  </si>
  <si>
    <t>หน้าไม้</t>
  </si>
  <si>
    <t>ลาดหลุมแก้ว</t>
  </si>
  <si>
    <t>ชำแระ</t>
  </si>
  <si>
    <t>โพธาราม</t>
  </si>
  <si>
    <t>ราชบุรี</t>
  </si>
  <si>
    <t>นาคำ</t>
  </si>
  <si>
    <t>วานรนิวาส</t>
  </si>
  <si>
    <t>สกลนคร</t>
  </si>
  <si>
    <t>ภาคตะวันออกเฉียงเหนือ</t>
  </si>
  <si>
    <t>หนองโพธิ์</t>
  </si>
  <si>
    <t>หนองหญ้าไซ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</si>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</sst>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topLeftCell="F1" zoomScaleNormal="100" workbookViewId="0">
      <selection activeCell="M11" sqref="M11"/>
    </sheetView>
  </sheetViews>
  <sheetFormatPr defaultColWidth="7.453125" defaultRowHeight="18"/>
  <cols>
    <col min="1" max="1" width="6.81640625" style="13" bestFit="1" customWidth="1"/>
    <col min="2" max="2" width="4.1796875" style="28" bestFit="1" customWidth="1"/>
    <col min="3" max="3" width="4.9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4.90625" style="13" bestFit="1" customWidth="1"/>
    <col min="9" max="9" width="5.26953125" style="13" bestFit="1" customWidth="1"/>
    <col min="10" max="10" width="11.6328125" style="13" bestFit="1" customWidth="1"/>
    <col min="11" max="11" width="5.36328125" style="13" bestFit="1" customWidth="1"/>
    <col min="12" max="12" width="7.36328125" style="13" bestFit="1" customWidth="1"/>
    <col min="13" max="13" width="13.453125" style="13" bestFit="1" customWidth="1"/>
    <col min="14" max="14" width="33.08984375" style="13" bestFit="1" customWidth="1"/>
    <col min="15" max="15" width="33" style="23" bestFit="1" customWidth="1"/>
    <col min="16" max="16" width="11.54296875" style="23" bestFit="1" customWidth="1"/>
    <col min="17" max="17" width="13.453125" style="23" bestFit="1" customWidth="1"/>
    <col min="18" max="18" width="44.7265625" style="23" bestFit="1" customWidth="1"/>
    <col min="19" max="19" width="12.90625" style="23" bestFit="1" customWidth="1"/>
    <col min="20" max="16384" width="7.453125" style="23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45115</v>
      </c>
      <c r="B4" s="33">
        <v>1.32</v>
      </c>
      <c r="C4" s="34">
        <v>7.9790999999999999</v>
      </c>
      <c r="D4" s="34">
        <v>100.18456</v>
      </c>
      <c r="E4" s="35">
        <v>630553.19157300005</v>
      </c>
      <c r="F4" s="35">
        <v>882174.67991900002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  <c r="N4" s="36" t="s">
        <v>55</v>
      </c>
      <c r="O4" s="36" t="s">
        <v>56</v>
      </c>
      <c r="P4" s="36" t="s">
        <v>57</v>
      </c>
      <c r="Q4" s="36" t="s">
        <v>58</v>
      </c>
      <c r="R4" s="37" t="str">
        <f t="shared" ref="R4" si="0">HYPERLINK(CONCATENATE("http://maps.google.com/maps?q=",C4,",",D4))</f>
        <v>http://maps.google.com/maps?q=7.9791,100.18456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9"/>
  <sheetViews>
    <sheetView zoomScaleNormal="100" workbookViewId="0">
      <selection activeCell="A4" sqref="A4:XFD5"/>
    </sheetView>
  </sheetViews>
  <sheetFormatPr defaultColWidth="8.453125" defaultRowHeight="22.5" customHeight="1"/>
  <cols>
    <col min="1" max="1" width="6.81640625" style="15" bestFit="1" customWidth="1"/>
    <col min="2" max="2" width="4.179687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81640625" style="18" bestFit="1" customWidth="1"/>
    <col min="7" max="7" width="9.26953125" style="15" bestFit="1" customWidth="1"/>
    <col min="8" max="9" width="6.453125" style="15" bestFit="1" customWidth="1"/>
    <col min="10" max="10" width="5.7265625" style="15" bestFit="1" customWidth="1"/>
    <col min="11" max="11" width="17.1796875" style="15" bestFit="1" customWidth="1"/>
    <col min="12" max="12" width="24.5429687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45115</v>
      </c>
      <c r="B4" s="33">
        <v>12.4</v>
      </c>
      <c r="C4" s="34">
        <v>18.884340000000002</v>
      </c>
      <c r="D4" s="34">
        <v>100.66867000000001</v>
      </c>
      <c r="E4" s="35">
        <v>675768.10050299997</v>
      </c>
      <c r="F4" s="35">
        <v>2088858.5834600001</v>
      </c>
      <c r="G4" s="36" t="s">
        <v>48</v>
      </c>
      <c r="H4" s="36" t="s">
        <v>67</v>
      </c>
      <c r="I4" s="36" t="s">
        <v>68</v>
      </c>
      <c r="J4" s="36" t="s">
        <v>69</v>
      </c>
      <c r="K4" s="36" t="s">
        <v>70</v>
      </c>
      <c r="L4" s="36" t="s">
        <v>71</v>
      </c>
      <c r="M4" s="36" t="s">
        <v>57</v>
      </c>
    </row>
    <row r="5" spans="1:13" s="31" customFormat="1" ht="18">
      <c r="A5" s="32">
        <v>45115</v>
      </c>
      <c r="B5" s="33">
        <v>14.2</v>
      </c>
      <c r="C5" s="34">
        <v>15.031689999999999</v>
      </c>
      <c r="D5" s="34">
        <v>99.663439999999994</v>
      </c>
      <c r="E5" s="35">
        <v>571315.62829599995</v>
      </c>
      <c r="F5" s="35">
        <v>1661938.14072</v>
      </c>
      <c r="G5" s="36" t="s">
        <v>48</v>
      </c>
      <c r="H5" s="36" t="s">
        <v>72</v>
      </c>
      <c r="I5" s="36" t="s">
        <v>73</v>
      </c>
      <c r="J5" s="36" t="s">
        <v>74</v>
      </c>
      <c r="K5" s="36" t="s">
        <v>70</v>
      </c>
      <c r="L5" s="36" t="s">
        <v>75</v>
      </c>
      <c r="M5" s="36" t="s">
        <v>57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zoomScaleNormal="100" workbookViewId="0">
      <selection activeCell="A8" sqref="A8:XFD21"/>
    </sheetView>
  </sheetViews>
  <sheetFormatPr defaultColWidth="8.81640625" defaultRowHeight="14.5"/>
  <cols>
    <col min="1" max="1" width="6.81640625" style="20" bestFit="1" customWidth="1"/>
    <col min="2" max="2" width="4.179687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9" width="7.26953125" style="22" bestFit="1" customWidth="1"/>
    <col min="10" max="10" width="5.7265625" style="22" bestFit="1" customWidth="1"/>
    <col min="11" max="11" width="17.1796875" style="22" bestFit="1" customWidth="1"/>
    <col min="12" max="12" width="11.54296875" style="21" bestFit="1" customWidth="1"/>
    <col min="13" max="21" width="8.81640625" style="19"/>
    <col min="22" max="22" width="1.453125" style="19" bestFit="1" customWidth="1"/>
    <col min="23" max="24" width="7" style="19" bestFit="1" customWidth="1"/>
    <col min="25" max="25" width="2" style="19" bestFit="1" customWidth="1"/>
    <col min="26" max="26" width="5" style="19" bestFit="1" customWidth="1"/>
    <col min="27" max="27" width="3" style="19" bestFit="1" customWidth="1"/>
    <col min="28" max="28" width="2" style="19" bestFit="1" customWidth="1"/>
    <col min="29" max="29" width="5" style="19" bestFit="1" customWidth="1"/>
    <col min="30" max="30" width="1.453125" style="19" bestFit="1" customWidth="1"/>
    <col min="31" max="31" width="10" style="19" bestFit="1" customWidth="1"/>
    <col min="32" max="33" width="1.453125" style="19" bestFit="1" customWidth="1"/>
    <col min="34" max="34" width="2" style="19" bestFit="1" customWidth="1"/>
    <col min="35" max="36" width="5" style="19" bestFit="1" customWidth="1"/>
    <col min="37" max="37" width="2" style="19" bestFit="1" customWidth="1"/>
    <col min="38" max="38" width="6.453125" style="19" bestFit="1" customWidth="1"/>
    <col min="39" max="16384" width="8.81640625" style="19"/>
  </cols>
  <sheetData>
    <row r="1" spans="1:12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45115</v>
      </c>
      <c r="B4" s="33">
        <v>1.32</v>
      </c>
      <c r="C4" s="34">
        <v>14.982799999999999</v>
      </c>
      <c r="D4" s="34">
        <v>100.22592</v>
      </c>
      <c r="E4" s="35">
        <v>631814.85726099997</v>
      </c>
      <c r="F4" s="35">
        <v>1656788.21108</v>
      </c>
      <c r="G4" s="36" t="s">
        <v>48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57</v>
      </c>
    </row>
    <row r="5" spans="1:12" s="31" customFormat="1" ht="18">
      <c r="A5" s="32">
        <v>45115</v>
      </c>
      <c r="B5" s="33">
        <v>1.32</v>
      </c>
      <c r="C5" s="34">
        <v>14.64575</v>
      </c>
      <c r="D5" s="34">
        <v>101.03753</v>
      </c>
      <c r="E5" s="35">
        <v>719446.76708200003</v>
      </c>
      <c r="F5" s="35">
        <v>1620131.8531899999</v>
      </c>
      <c r="G5" s="36" t="s">
        <v>48</v>
      </c>
      <c r="H5" s="36" t="s">
        <v>63</v>
      </c>
      <c r="I5" s="36" t="s">
        <v>64</v>
      </c>
      <c r="J5" s="36" t="s">
        <v>65</v>
      </c>
      <c r="K5" s="36" t="s">
        <v>62</v>
      </c>
      <c r="L5" s="36" t="s">
        <v>57</v>
      </c>
    </row>
    <row r="6" spans="1:12" s="31" customFormat="1" ht="18">
      <c r="A6" s="32">
        <v>45115</v>
      </c>
      <c r="B6" s="33">
        <v>1.32</v>
      </c>
      <c r="C6" s="34">
        <v>14.649760000000001</v>
      </c>
      <c r="D6" s="34">
        <v>101.03812000000001</v>
      </c>
      <c r="E6" s="35">
        <v>719506.34157699998</v>
      </c>
      <c r="F6" s="35">
        <v>1620576.1817999999</v>
      </c>
      <c r="G6" s="36" t="s">
        <v>48</v>
      </c>
      <c r="H6" s="36" t="s">
        <v>63</v>
      </c>
      <c r="I6" s="36" t="s">
        <v>64</v>
      </c>
      <c r="J6" s="36" t="s">
        <v>65</v>
      </c>
      <c r="K6" s="36" t="s">
        <v>62</v>
      </c>
      <c r="L6" s="36" t="s">
        <v>57</v>
      </c>
    </row>
    <row r="7" spans="1:12" s="31" customFormat="1" ht="18">
      <c r="A7" s="32">
        <v>45115</v>
      </c>
      <c r="B7" s="33">
        <v>1.32</v>
      </c>
      <c r="C7" s="34">
        <v>14.665800000000001</v>
      </c>
      <c r="D7" s="34">
        <v>101.19246</v>
      </c>
      <c r="E7" s="35">
        <v>736118.49878200004</v>
      </c>
      <c r="F7" s="35">
        <v>1622506.7072300001</v>
      </c>
      <c r="G7" s="36" t="s">
        <v>48</v>
      </c>
      <c r="H7" s="36" t="s">
        <v>66</v>
      </c>
      <c r="I7" s="36" t="s">
        <v>66</v>
      </c>
      <c r="J7" s="36" t="s">
        <v>65</v>
      </c>
      <c r="K7" s="36" t="s">
        <v>62</v>
      </c>
      <c r="L7" s="36" t="s">
        <v>57</v>
      </c>
    </row>
    <row r="8" spans="1:12" s="31" customFormat="1" ht="18">
      <c r="A8" s="32">
        <v>45115</v>
      </c>
      <c r="B8" s="33">
        <v>14.2</v>
      </c>
      <c r="C8" s="34">
        <v>15.08591</v>
      </c>
      <c r="D8" s="34">
        <v>99.940709999999996</v>
      </c>
      <c r="E8" s="35">
        <v>601096.81288099999</v>
      </c>
      <c r="F8" s="35">
        <v>1668044.07369</v>
      </c>
      <c r="G8" s="36" t="s">
        <v>48</v>
      </c>
      <c r="H8" s="36" t="s">
        <v>76</v>
      </c>
      <c r="I8" s="36" t="s">
        <v>77</v>
      </c>
      <c r="J8" s="36" t="s">
        <v>61</v>
      </c>
      <c r="K8" s="36" t="s">
        <v>62</v>
      </c>
      <c r="L8" s="36" t="s">
        <v>57</v>
      </c>
    </row>
    <row r="9" spans="1:12" s="31" customFormat="1" ht="18">
      <c r="A9" s="32">
        <v>45115</v>
      </c>
      <c r="B9" s="33">
        <v>14.2</v>
      </c>
      <c r="C9" s="34">
        <v>15.088559999999999</v>
      </c>
      <c r="D9" s="34">
        <v>99.940160000000006</v>
      </c>
      <c r="E9" s="35">
        <v>601036.44839100004</v>
      </c>
      <c r="F9" s="35">
        <v>1668336.95949</v>
      </c>
      <c r="G9" s="36" t="s">
        <v>48</v>
      </c>
      <c r="H9" s="36" t="s">
        <v>76</v>
      </c>
      <c r="I9" s="36" t="s">
        <v>77</v>
      </c>
      <c r="J9" s="36" t="s">
        <v>61</v>
      </c>
      <c r="K9" s="36" t="s">
        <v>62</v>
      </c>
      <c r="L9" s="36" t="s">
        <v>57</v>
      </c>
    </row>
    <row r="10" spans="1:12" s="31" customFormat="1" ht="18">
      <c r="A10" s="32">
        <v>45115</v>
      </c>
      <c r="B10" s="33">
        <v>14.2</v>
      </c>
      <c r="C10" s="34">
        <v>15.23638</v>
      </c>
      <c r="D10" s="34">
        <v>100.29631999999999</v>
      </c>
      <c r="E10" s="35">
        <v>639220.11051899998</v>
      </c>
      <c r="F10" s="35">
        <v>1684884.8885999999</v>
      </c>
      <c r="G10" s="36" t="s">
        <v>48</v>
      </c>
      <c r="H10" s="36" t="s">
        <v>78</v>
      </c>
      <c r="I10" s="36" t="s">
        <v>79</v>
      </c>
      <c r="J10" s="36" t="s">
        <v>80</v>
      </c>
      <c r="K10" s="36" t="s">
        <v>70</v>
      </c>
      <c r="L10" s="36" t="s">
        <v>57</v>
      </c>
    </row>
    <row r="11" spans="1:12" s="31" customFormat="1" ht="18">
      <c r="A11" s="32">
        <v>45115</v>
      </c>
      <c r="B11" s="33">
        <v>14.2</v>
      </c>
      <c r="C11" s="34">
        <v>15.626720000000001</v>
      </c>
      <c r="D11" s="34">
        <v>99.989090000000004</v>
      </c>
      <c r="E11" s="35">
        <v>606023.05999600003</v>
      </c>
      <c r="F11" s="35">
        <v>1727892.4602099999</v>
      </c>
      <c r="G11" s="36" t="s">
        <v>48</v>
      </c>
      <c r="H11" s="36" t="s">
        <v>81</v>
      </c>
      <c r="I11" s="36" t="s">
        <v>82</v>
      </c>
      <c r="J11" s="36" t="s">
        <v>80</v>
      </c>
      <c r="K11" s="36" t="s">
        <v>70</v>
      </c>
      <c r="L11" s="36" t="s">
        <v>57</v>
      </c>
    </row>
    <row r="12" spans="1:12" s="31" customFormat="1" ht="18">
      <c r="A12" s="32">
        <v>45115</v>
      </c>
      <c r="B12" s="33">
        <v>14.2</v>
      </c>
      <c r="C12" s="34">
        <v>15.630190000000001</v>
      </c>
      <c r="D12" s="34">
        <v>99.987819999999999</v>
      </c>
      <c r="E12" s="35">
        <v>605885.13076500001</v>
      </c>
      <c r="F12" s="35">
        <v>1728275.69551</v>
      </c>
      <c r="G12" s="36" t="s">
        <v>48</v>
      </c>
      <c r="H12" s="36" t="s">
        <v>81</v>
      </c>
      <c r="I12" s="36" t="s">
        <v>82</v>
      </c>
      <c r="J12" s="36" t="s">
        <v>80</v>
      </c>
      <c r="K12" s="36" t="s">
        <v>70</v>
      </c>
      <c r="L12" s="36" t="s">
        <v>57</v>
      </c>
    </row>
    <row r="13" spans="1:12" s="31" customFormat="1" ht="18">
      <c r="A13" s="32">
        <v>45115</v>
      </c>
      <c r="B13" s="33">
        <v>14.2</v>
      </c>
      <c r="C13" s="34">
        <v>15.932790000000001</v>
      </c>
      <c r="D13" s="34">
        <v>100.19938999999999</v>
      </c>
      <c r="E13" s="35">
        <v>628375.44664400001</v>
      </c>
      <c r="F13" s="35">
        <v>1761869.8904299999</v>
      </c>
      <c r="G13" s="36" t="s">
        <v>48</v>
      </c>
      <c r="H13" s="36" t="s">
        <v>83</v>
      </c>
      <c r="I13" s="36" t="s">
        <v>84</v>
      </c>
      <c r="J13" s="36" t="s">
        <v>80</v>
      </c>
      <c r="K13" s="36" t="s">
        <v>70</v>
      </c>
      <c r="L13" s="36" t="s">
        <v>57</v>
      </c>
    </row>
    <row r="14" spans="1:12" s="31" customFormat="1" ht="18">
      <c r="A14" s="32">
        <v>45115</v>
      </c>
      <c r="B14" s="33">
        <v>14.2</v>
      </c>
      <c r="C14" s="34">
        <v>15.94037</v>
      </c>
      <c r="D14" s="34">
        <v>99.865620000000007</v>
      </c>
      <c r="E14" s="35">
        <v>592644.47489700001</v>
      </c>
      <c r="F14" s="35">
        <v>1762531.6664</v>
      </c>
      <c r="G14" s="36" t="s">
        <v>48</v>
      </c>
      <c r="H14" s="36" t="s">
        <v>85</v>
      </c>
      <c r="I14" s="36" t="s">
        <v>86</v>
      </c>
      <c r="J14" s="36" t="s">
        <v>80</v>
      </c>
      <c r="K14" s="36" t="s">
        <v>70</v>
      </c>
      <c r="L14" s="36" t="s">
        <v>57</v>
      </c>
    </row>
    <row r="15" spans="1:12" s="31" customFormat="1" ht="18">
      <c r="A15" s="32">
        <v>45115</v>
      </c>
      <c r="B15" s="33">
        <v>14.2</v>
      </c>
      <c r="C15" s="34">
        <v>15.942550000000001</v>
      </c>
      <c r="D15" s="34">
        <v>99.867220000000003</v>
      </c>
      <c r="E15" s="35">
        <v>592814.72620899999</v>
      </c>
      <c r="F15" s="35">
        <v>1762773.5394299999</v>
      </c>
      <c r="G15" s="36" t="s">
        <v>48</v>
      </c>
      <c r="H15" s="36" t="s">
        <v>85</v>
      </c>
      <c r="I15" s="36" t="s">
        <v>86</v>
      </c>
      <c r="J15" s="36" t="s">
        <v>80</v>
      </c>
      <c r="K15" s="36" t="s">
        <v>70</v>
      </c>
      <c r="L15" s="36" t="s">
        <v>57</v>
      </c>
    </row>
    <row r="16" spans="1:12" s="31" customFormat="1" ht="18">
      <c r="A16" s="32">
        <v>45115</v>
      </c>
      <c r="B16" s="33">
        <v>14.2</v>
      </c>
      <c r="C16" s="34">
        <v>15.98583</v>
      </c>
      <c r="D16" s="34">
        <v>100.11487</v>
      </c>
      <c r="E16" s="35">
        <v>619296.52602800005</v>
      </c>
      <c r="F16" s="35">
        <v>1767687.6409199999</v>
      </c>
      <c r="G16" s="36" t="s">
        <v>48</v>
      </c>
      <c r="H16" s="36" t="s">
        <v>87</v>
      </c>
      <c r="I16" s="36" t="s">
        <v>86</v>
      </c>
      <c r="J16" s="36" t="s">
        <v>80</v>
      </c>
      <c r="K16" s="36" t="s">
        <v>70</v>
      </c>
      <c r="L16" s="36" t="s">
        <v>57</v>
      </c>
    </row>
    <row r="17" spans="1:12" s="31" customFormat="1" ht="18">
      <c r="A17" s="32">
        <v>45115</v>
      </c>
      <c r="B17" s="33">
        <v>14.2</v>
      </c>
      <c r="C17" s="34">
        <v>13.93679</v>
      </c>
      <c r="D17" s="34">
        <v>100.72332</v>
      </c>
      <c r="E17" s="35">
        <v>686178.40647199994</v>
      </c>
      <c r="F17" s="35">
        <v>1541410.1211399999</v>
      </c>
      <c r="G17" s="36" t="s">
        <v>48</v>
      </c>
      <c r="H17" s="36" t="s">
        <v>88</v>
      </c>
      <c r="I17" s="36" t="s">
        <v>89</v>
      </c>
      <c r="J17" s="36" t="s">
        <v>90</v>
      </c>
      <c r="K17" s="36" t="s">
        <v>62</v>
      </c>
      <c r="L17" s="36" t="s">
        <v>57</v>
      </c>
    </row>
    <row r="18" spans="1:12" s="31" customFormat="1" ht="18">
      <c r="A18" s="32">
        <v>45115</v>
      </c>
      <c r="B18" s="33">
        <v>14.2</v>
      </c>
      <c r="C18" s="34">
        <v>14.016550000000001</v>
      </c>
      <c r="D18" s="34">
        <v>100.36387999999999</v>
      </c>
      <c r="E18" s="35">
        <v>647288.27744700003</v>
      </c>
      <c r="F18" s="35">
        <v>1549981.3044199999</v>
      </c>
      <c r="G18" s="36" t="s">
        <v>48</v>
      </c>
      <c r="H18" s="36" t="s">
        <v>91</v>
      </c>
      <c r="I18" s="36" t="s">
        <v>92</v>
      </c>
      <c r="J18" s="36" t="s">
        <v>90</v>
      </c>
      <c r="K18" s="36" t="s">
        <v>62</v>
      </c>
      <c r="L18" s="36" t="s">
        <v>57</v>
      </c>
    </row>
    <row r="19" spans="1:12" s="31" customFormat="1" ht="18">
      <c r="A19" s="32">
        <v>45115</v>
      </c>
      <c r="B19" s="33">
        <v>14.2</v>
      </c>
      <c r="C19" s="34">
        <v>13.72762</v>
      </c>
      <c r="D19" s="34">
        <v>99.816829999999996</v>
      </c>
      <c r="E19" s="35">
        <v>588315.68319400004</v>
      </c>
      <c r="F19" s="35">
        <v>1517752.1656200001</v>
      </c>
      <c r="G19" s="36" t="s">
        <v>48</v>
      </c>
      <c r="H19" s="36" t="s">
        <v>93</v>
      </c>
      <c r="I19" s="36" t="s">
        <v>94</v>
      </c>
      <c r="J19" s="36" t="s">
        <v>95</v>
      </c>
      <c r="K19" s="36" t="s">
        <v>62</v>
      </c>
      <c r="L19" s="36" t="s">
        <v>57</v>
      </c>
    </row>
    <row r="20" spans="1:12" s="31" customFormat="1" ht="18">
      <c r="A20" s="32">
        <v>45115</v>
      </c>
      <c r="B20" s="33">
        <v>12.4</v>
      </c>
      <c r="C20" s="34">
        <v>17.672969999999999</v>
      </c>
      <c r="D20" s="34">
        <v>103.78565999999999</v>
      </c>
      <c r="E20" s="35">
        <v>1008033.35497</v>
      </c>
      <c r="F20" s="35">
        <v>1960456.6285900001</v>
      </c>
      <c r="G20" s="36" t="s">
        <v>48</v>
      </c>
      <c r="H20" s="36" t="s">
        <v>96</v>
      </c>
      <c r="I20" s="36" t="s">
        <v>97</v>
      </c>
      <c r="J20" s="36" t="s">
        <v>98</v>
      </c>
      <c r="K20" s="36" t="s">
        <v>99</v>
      </c>
      <c r="L20" s="36" t="s">
        <v>57</v>
      </c>
    </row>
    <row r="21" spans="1:12" s="31" customFormat="1" ht="18">
      <c r="A21" s="32">
        <v>45115</v>
      </c>
      <c r="B21" s="33">
        <v>14.2</v>
      </c>
      <c r="C21" s="34">
        <v>14.826700000000001</v>
      </c>
      <c r="D21" s="34">
        <v>99.942679999999996</v>
      </c>
      <c r="E21" s="35">
        <v>601430.305146</v>
      </c>
      <c r="F21" s="35">
        <v>1639371.92616</v>
      </c>
      <c r="G21" s="36" t="s">
        <v>48</v>
      </c>
      <c r="H21" s="36" t="s">
        <v>100</v>
      </c>
      <c r="I21" s="36" t="s">
        <v>101</v>
      </c>
      <c r="J21" s="36" t="s">
        <v>102</v>
      </c>
      <c r="K21" s="36" t="s">
        <v>62</v>
      </c>
      <c r="L21" s="36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2023-07-08T11:10:52Z</dcterms:modified>
</cp:coreProperties>
</file>