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FD166426-7158-4AD8-BB18-288665B61A8D}" xr6:coauthVersionLast="47" xr6:coauthVersionMax="47" xr10:uidLastSave="{00000000-0000-0000-0000-000000000000}"/>
  <bookViews>
    <workbookView xWindow="2355" yWindow="0" windowWidth="23325" windowHeight="15585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6" i="4" l="1"/>
  <c r="T5" i="4"/>
  <c r="T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<sst xmlns="http://schemas.openxmlformats.org/spreadsheetml/2006/main" count="748" uniqueCount="318">
  <si>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</si>
  <si>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</si>
  <si>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</si>
  <si>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</si>
  <si>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</si>
  <si>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</si>
  <si>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</si>
  <si>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</si>
  <si>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</si>
  <si>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</si>
  <si>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</si>
  <si>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</si>
  <si>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</si>
  <si>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</si>
  <si>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</si>
  <si>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</si>
  <si>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</si>
  <si>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</si>
  <si>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</si>
  <si>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</si>
  <si>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</si>
  <si>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</si>
  <si>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</si>
  <si>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</si>
  <si>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</si>
  <si>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</si>
  <si>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</si>
  <si>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</si>
  <si>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</si>
  <si>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</si>
  <si>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</si>
  <si>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</si>
  <si>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</si>
  <si>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</si>
  <si>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</si>
  <si>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</si>
  <si>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</si>
  <si>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</si>
  <si>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</si>
  <si>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</si>
  <si>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</si>
  <si>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</si>
  <si>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</si>
  <si>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</si>
  <si>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</si>
  <si>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</si>
  <si>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</si>
  <si>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</si>
  <si>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</si>
  <si>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</si>
  <si>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กาฬสินธุ์</t>
  </si>
  <si>
    <t>ภาคตะวันออกเฉียงเหนือ</t>
  </si>
  <si>
    <t>ภาคกลางและตะวันออก</t>
  </si>
  <si>
    <t>บ้านป่า</t>
  </si>
  <si>
    <t>แก่งคอย</t>
  </si>
  <si>
    <t>สระบุรี</t>
  </si>
  <si>
    <t>เขาซก</t>
  </si>
  <si>
    <t>หนองใหญ่</t>
  </si>
  <si>
    <t>ชลบุรี</t>
  </si>
  <si>
    <t>ฉะเชิงเทรา</t>
  </si>
  <si>
    <t>เมืองกาฬสินธุ์</t>
  </si>
  <si>
    <t>หาดขาม</t>
  </si>
  <si>
    <t>กุยบุรี</t>
  </si>
  <si>
    <t>ประจวบคีรีขันธ์</t>
  </si>
  <si>
    <t>บ้านค่าย</t>
  </si>
  <si>
    <t>ระยอง</t>
  </si>
  <si>
    <t>ข้อมูล Hotspot ในพื้นที่ป่าอนุรักษ์ ประจำวันที่ 8 ธันวาคม 2568</t>
  </si>
  <si>
    <t>ข้อมูล Hotspot ในพื้นที่ป่าสงวนแห่งชาติ ประจำวันที่ 8 ธันวาคม 2568</t>
  </si>
  <si>
    <t>ข้อมูล Hotspot นอกพื้นที่ป่าฯ ประจำวันที่ 8 ธันวาคม 2568</t>
  </si>
  <si>
    <t>ป่ากุยบุรี</t>
  </si>
  <si>
    <t>R_245</t>
  </si>
  <si>
    <t>R_246</t>
  </si>
  <si>
    <t>ห้วยแร้ง</t>
  </si>
  <si>
    <t>เมืองตราด</t>
  </si>
  <si>
    <t>ตราด</t>
  </si>
  <si>
    <t>หนองละลอก</t>
  </si>
  <si>
    <t>คู้ยายหมี</t>
  </si>
  <si>
    <t>สนามชัย</t>
  </si>
  <si>
    <t>บ้านครัว</t>
  </si>
  <si>
    <t>บ้านหมอ</t>
  </si>
  <si>
    <t>ทับกวาง</t>
  </si>
  <si>
    <t>สมสะอาด</t>
  </si>
  <si>
    <t>กุฉินารายณ์</t>
  </si>
  <si>
    <t>หนองกุง</t>
  </si>
  <si>
    <t>คำป่าหลาย</t>
  </si>
  <si>
    <t>เมืองมุกดาหาร</t>
  </si>
  <si>
    <t>มุกดาหาร</t>
  </si>
  <si>
    <t>A_2142</t>
  </si>
  <si>
    <t>A_2143</t>
  </si>
  <si>
    <t>A_2144</t>
  </si>
  <si>
    <t>A_2145</t>
  </si>
  <si>
    <t>A_2146</t>
  </si>
  <si>
    <t>A_2147</t>
  </si>
  <si>
    <t>A_2148</t>
  </si>
  <si>
    <t>A_2149</t>
  </si>
  <si>
    <t>A_2150</t>
  </si>
  <si>
    <t>A_2151</t>
  </si>
  <si>
    <t>A_2152</t>
  </si>
  <si>
    <t>A_2153</t>
  </si>
  <si>
    <t>A_2154</t>
  </si>
  <si>
    <t>A_2155</t>
  </si>
  <si>
    <t>A_2156</t>
  </si>
  <si>
    <t>D_29</t>
  </si>
  <si>
    <t>ป่าเลา</t>
  </si>
  <si>
    <t>เมืองเพชรบูรณ์</t>
  </si>
  <si>
    <t>เพชรบูรณ์</t>
  </si>
  <si>
    <t>ภาคเหนือ</t>
  </si>
  <si>
    <t>เขาค้อ</t>
  </si>
  <si>
    <t>อุทยานแห่งชาติ</t>
  </si>
  <si>
    <t xml:space="preserve"> </t>
  </si>
  <si>
    <t>สำนักบริหารพื้นที่อนุรักษ์ที่ 11 (พิษณุโลก)</t>
  </si>
  <si>
    <t>ป่าคงสภาพ</t>
  </si>
  <si>
    <t>D_30</t>
  </si>
  <si>
    <t>ผาช้างน้อย</t>
  </si>
  <si>
    <t>ปง</t>
  </si>
  <si>
    <t>พะเยา</t>
  </si>
  <si>
    <t>ดอยผาช้าง</t>
  </si>
  <si>
    <t>เขตรักษาพันธุ์สัตว์ป่า</t>
  </si>
  <si>
    <t>สำนักบริหารพื้นที่อนุรักษ์ที่ 15 (เชียงราย)</t>
  </si>
  <si>
    <t>D_31</t>
  </si>
  <si>
    <t>ห้วยชมภู</t>
  </si>
  <si>
    <t>เมืองเชียงราย</t>
  </si>
  <si>
    <t>เชียงราย</t>
  </si>
  <si>
    <t>ลำน้ำกก</t>
  </si>
  <si>
    <t>เตรียมการอุทยานแห่งชาติ</t>
  </si>
  <si>
    <t>สถานีควบคุมไฟป่าลำน้ำกก</t>
  </si>
  <si>
    <t>R_247</t>
  </si>
  <si>
    <t>ปอ</t>
  </si>
  <si>
    <t>เวียงแก่น</t>
  </si>
  <si>
    <t>ป่าแม่อิงฝั่งขวา และป่าแม่งาว</t>
  </si>
  <si>
    <t>R_248</t>
  </si>
  <si>
    <t>แม่หละ</t>
  </si>
  <si>
    <t>ท่าสองยาง</t>
  </si>
  <si>
    <t>ตาก</t>
  </si>
  <si>
    <t>ป่าท่าสองยาง</t>
  </si>
  <si>
    <t>R_249</t>
  </si>
  <si>
    <t>สะเนียน</t>
  </si>
  <si>
    <t>เมืองน่าน</t>
  </si>
  <si>
    <t>น่าน</t>
  </si>
  <si>
    <t>ป่าน้ำยาว และป่าน้ำสวด</t>
  </si>
  <si>
    <t>R_250</t>
  </si>
  <si>
    <t>บ้านอ้อน</t>
  </si>
  <si>
    <t>งาว</t>
  </si>
  <si>
    <t>ลำปาง</t>
  </si>
  <si>
    <t>ป่าแม่โป่ง</t>
  </si>
  <si>
    <t>R_251</t>
  </si>
  <si>
    <t>R_252</t>
  </si>
  <si>
    <t>บ่อทอง</t>
  </si>
  <si>
    <t>ทองแสนขัน</t>
  </si>
  <si>
    <t>อุตรดิตถ์</t>
  </si>
  <si>
    <t>ป่าคลองตรอนฝั่งซ้าย</t>
  </si>
  <si>
    <t>A_2157</t>
  </si>
  <si>
    <t>ยางสูง</t>
  </si>
  <si>
    <t>ขาณุวรลักษบุรี</t>
  </si>
  <si>
    <t>กำแพงเพชร</t>
  </si>
  <si>
    <t>A_2158</t>
  </si>
  <si>
    <t>เทพนิมิต</t>
  </si>
  <si>
    <t>บึงสามัคคี</t>
  </si>
  <si>
    <t>A_2159</t>
  </si>
  <si>
    <t>เมืองเก่า</t>
  </si>
  <si>
    <t>พนมสารคาม</t>
  </si>
  <si>
    <t>A_2160</t>
  </si>
  <si>
    <t>หนองแซง</t>
  </si>
  <si>
    <t>หันคา</t>
  </si>
  <si>
    <t>ชัยนาท</t>
  </si>
  <si>
    <t>A_2161</t>
  </si>
  <si>
    <t>สรรพยา</t>
  </si>
  <si>
    <t>A_2162</t>
  </si>
  <si>
    <t>ท่าชัย</t>
  </si>
  <si>
    <t>เมืองชัยนาท</t>
  </si>
  <si>
    <t>A_2163</t>
  </si>
  <si>
    <t>หนองแรด</t>
  </si>
  <si>
    <t>เทิง</t>
  </si>
  <si>
    <t>A_2164</t>
  </si>
  <si>
    <t>A_2165</t>
  </si>
  <si>
    <t>ห้วยซ้อ</t>
  </si>
  <si>
    <t>เชียงของ</t>
  </si>
  <si>
    <t>A_2166</t>
  </si>
  <si>
    <t>โยนก</t>
  </si>
  <si>
    <t>เชียงแสน</t>
  </si>
  <si>
    <t>A_2167</t>
  </si>
  <si>
    <t>แม่ตาว</t>
  </si>
  <si>
    <t>แม่สอด</t>
  </si>
  <si>
    <t>A_2168</t>
  </si>
  <si>
    <t>แม่กาษา</t>
  </si>
  <si>
    <t>A_2169</t>
  </si>
  <si>
    <t>ดงขวาง</t>
  </si>
  <si>
    <t>เมืองนครพนม</t>
  </si>
  <si>
    <t>นครพนม</t>
  </si>
  <si>
    <t>A_2170</t>
  </si>
  <si>
    <t>เหล่าพัฒนา</t>
  </si>
  <si>
    <t>นาหว้า</t>
  </si>
  <si>
    <t>A_2171</t>
  </si>
  <si>
    <t>เขาชายธง</t>
  </si>
  <si>
    <t>ตากฟ้า</t>
  </si>
  <si>
    <t>นครสวรรค์</t>
  </si>
  <si>
    <t>A_2172</t>
  </si>
  <si>
    <t>A_2173</t>
  </si>
  <si>
    <t>ห้วยร่วม</t>
  </si>
  <si>
    <t>หนองบัว</t>
  </si>
  <si>
    <t>A_2174</t>
  </si>
  <si>
    <t>A_2175</t>
  </si>
  <si>
    <t>เจริญผล</t>
  </si>
  <si>
    <t>บรรพตพิสัย</t>
  </si>
  <si>
    <t>A_2176</t>
  </si>
  <si>
    <t>ถืมตอง</t>
  </si>
  <si>
    <t>low</t>
  </si>
  <si>
    <t>A_2177</t>
  </si>
  <si>
    <t>บึงบา</t>
  </si>
  <si>
    <t>หนองเสือ</t>
  </si>
  <si>
    <t>ปทุมธานี</t>
  </si>
  <si>
    <t>A_2178</t>
  </si>
  <si>
    <t>A_2179</t>
  </si>
  <si>
    <t>ห้วยข้าวก่ำ</t>
  </si>
  <si>
    <t>จุน</t>
  </si>
  <si>
    <t>A_2180</t>
  </si>
  <si>
    <t>ภูมิ</t>
  </si>
  <si>
    <t>บางมูลนาก</t>
  </si>
  <si>
    <t>พิจิตร</t>
  </si>
  <si>
    <t>A_2181</t>
  </si>
  <si>
    <t>ท่าบัว</t>
  </si>
  <si>
    <t>โพทะเล</t>
  </si>
  <si>
    <t>A_2182</t>
  </si>
  <si>
    <t>ดงตะขบ</t>
  </si>
  <si>
    <t>ตะพานหิน</t>
  </si>
  <si>
    <t>A_2183</t>
  </si>
  <si>
    <t>เมืองพิจิตร</t>
  </si>
  <si>
    <t>A_2184</t>
  </si>
  <si>
    <t>วังโมกข์</t>
  </si>
  <si>
    <t>วชิรบารมี</t>
  </si>
  <si>
    <t>A_2185</t>
  </si>
  <si>
    <t>ท่าแดง</t>
  </si>
  <si>
    <t>หนองไผ่</t>
  </si>
  <si>
    <t>A_2186</t>
  </si>
  <si>
    <t>วังท่าดี</t>
  </si>
  <si>
    <t>A_2187</t>
  </si>
  <si>
    <t>หนองม่วงไข่</t>
  </si>
  <si>
    <t>แพร่</t>
  </si>
  <si>
    <t>A_2188</t>
  </si>
  <si>
    <t>หัวเมือง</t>
  </si>
  <si>
    <t>สอง</t>
  </si>
  <si>
    <t>A_2189</t>
  </si>
  <si>
    <t>แห่ใต้</t>
  </si>
  <si>
    <t>โกสุมพิสัย</t>
  </si>
  <si>
    <t>มหาสารคาม</t>
  </si>
  <si>
    <t>A_2190</t>
  </si>
  <si>
    <t>บ้านกาศ</t>
  </si>
  <si>
    <t>แม่สะเรียง</t>
  </si>
  <si>
    <t>แม่ฮ่องสอน</t>
  </si>
  <si>
    <t>A_2191</t>
  </si>
  <si>
    <t>กู่กาสิงห์</t>
  </si>
  <si>
    <t>เกษตรวิสัย</t>
  </si>
  <si>
    <t>ร้อยเอ็ด</t>
  </si>
  <si>
    <t>A_2192</t>
  </si>
  <si>
    <t>กกโก</t>
  </si>
  <si>
    <t>เมืองลพบุรี</t>
  </si>
  <si>
    <t>ลพบุรี</t>
  </si>
  <si>
    <t>A_2193</t>
  </si>
  <si>
    <t>A_2194</t>
  </si>
  <si>
    <t>แร่</t>
  </si>
  <si>
    <t>พังโคน</t>
  </si>
  <si>
    <t>สกลนคร</t>
  </si>
  <si>
    <t>A_2195</t>
  </si>
  <si>
    <t>น้ำตาล</t>
  </si>
  <si>
    <t>อินทร์บุรี</t>
  </si>
  <si>
    <t>สิงห์บุรี</t>
  </si>
  <si>
    <t>A_2196</t>
  </si>
  <si>
    <t>สามชุก</t>
  </si>
  <si>
    <t>สุพรรณบุรี</t>
  </si>
  <si>
    <t>A_2197</t>
  </si>
  <si>
    <t>A_2198</t>
  </si>
  <si>
    <t>ทุ่งคลี</t>
  </si>
  <si>
    <t>เดิมบางนางบวช</t>
  </si>
  <si>
    <t>A_2199</t>
  </si>
  <si>
    <t>บ้านผือ</t>
  </si>
  <si>
    <t>จอมพระ</t>
  </si>
  <si>
    <t>สุรินทร์</t>
  </si>
  <si>
    <t>A_2200</t>
  </si>
  <si>
    <t>บ้านเดื่อ</t>
  </si>
  <si>
    <t>เมืองหนองคาย</t>
  </si>
  <si>
    <t>หนองคาย</t>
  </si>
  <si>
    <t>A_2201</t>
  </si>
  <si>
    <t>บ้านแก่ง</t>
  </si>
  <si>
    <t>ตรอน</t>
  </si>
  <si>
    <t>A_2202</t>
  </si>
  <si>
    <t>วังแดง</t>
  </si>
  <si>
    <t>A_2203</t>
  </si>
  <si>
    <t>A_2204</t>
  </si>
  <si>
    <t>A_2205</t>
  </si>
  <si>
    <t>A_2206</t>
  </si>
  <si>
    <t>A_2207</t>
  </si>
  <si>
    <t>A_2208</t>
  </si>
  <si>
    <t>A_2209</t>
  </si>
  <si>
    <t>A_2210</t>
  </si>
  <si>
    <t>high</t>
  </si>
  <si>
    <t>A_2211</t>
  </si>
  <si>
    <t>A_2212</t>
  </si>
  <si>
    <t>A_2213</t>
  </si>
  <si>
    <t>ไผ่ล้อม</t>
  </si>
  <si>
    <t>ลับแล</t>
  </si>
  <si>
    <t>A_2214</t>
  </si>
  <si>
    <t>A_2215</t>
  </si>
  <si>
    <t>วังกะพี้</t>
  </si>
  <si>
    <t>เมืองอุตรดิตถ์</t>
  </si>
  <si>
    <t>A_2216</t>
  </si>
  <si>
    <t>A_2217</t>
  </si>
  <si>
    <t>งิ้วงาม</t>
  </si>
  <si>
    <t>A_2218</t>
  </si>
  <si>
    <t>หาดล้า</t>
  </si>
  <si>
    <t>ท่าปลา</t>
  </si>
  <si>
    <t>A_2219</t>
  </si>
  <si>
    <t>A_2220</t>
  </si>
  <si>
    <t>โซง</t>
  </si>
  <si>
    <t>น้ำยืน</t>
  </si>
  <si>
    <t>อุบลราชธานี</t>
  </si>
  <si>
    <t>A_2221</t>
  </si>
  <si>
    <t>หนองแสงใหญ่</t>
  </si>
  <si>
    <t>โขงเจียม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</si>
</sst>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4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5" fontId="27" fillId="0" borderId="0" xfId="0" applyNumberFormat="1" applyFont="1" applyAlignment="1">
      <alignment horizontal="center"/>
    </xf>
    <xf numFmtId="0" fontId="29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0" fontId="42" fillId="0" borderId="0" xfId="0" applyFont="1"/>
    <xf numFmtId="166" fontId="3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6" fillId="0" borderId="0" xfId="0" applyFont="1"/>
    <xf numFmtId="166" fontId="3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32" fillId="0" borderId="1" xfId="46" applyBorder="1" applyAlignment="1">
      <alignment horizontal="center"/>
    </xf>
    <xf numFmtId="2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3" xfId="67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4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9000000}"/>
    <cellStyle name="Normal 11" xfId="66" xr:uid="{00000000-0005-0000-0000-00002A000000}"/>
    <cellStyle name="Normal 11 2" xfId="74" xr:uid="{00000000-0005-0000-0000-00002B000000}"/>
    <cellStyle name="Normal 11 3" xfId="69" xr:uid="{00000000-0005-0000-0000-00002C000000}"/>
    <cellStyle name="Normal 12" xfId="75" xr:uid="{00000000-0005-0000-0000-00002D000000}"/>
    <cellStyle name="Normal 13" xfId="76" xr:uid="{00000000-0005-0000-0000-00002E000000}"/>
    <cellStyle name="Normal 2" xfId="37" xr:uid="{00000000-0005-0000-0000-00002F000000}"/>
    <cellStyle name="Normal 2 2" xfId="54" xr:uid="{00000000-0005-0000-0000-000030000000}"/>
    <cellStyle name="Normal 2 3" xfId="55" xr:uid="{00000000-0005-0000-0000-000031000000}"/>
    <cellStyle name="Normal 2 3 2" xfId="71" xr:uid="{00000000-0005-0000-0000-000032000000}"/>
    <cellStyle name="Normal 3" xfId="38" xr:uid="{00000000-0005-0000-0000-000033000000}"/>
    <cellStyle name="Normal 3 2" xfId="57" xr:uid="{00000000-0005-0000-0000-000034000000}"/>
    <cellStyle name="Normal 3 3" xfId="56" xr:uid="{00000000-0005-0000-0000-000035000000}"/>
    <cellStyle name="Normal 3 4" xfId="48" xr:uid="{00000000-0005-0000-0000-000036000000}"/>
    <cellStyle name="Normal 4" xfId="39" xr:uid="{00000000-0005-0000-0000-000037000000}"/>
    <cellStyle name="Normal 4 2" xfId="58" xr:uid="{00000000-0005-0000-0000-000038000000}"/>
    <cellStyle name="Normal 4 3" xfId="49" xr:uid="{00000000-0005-0000-0000-000039000000}"/>
    <cellStyle name="Normal 5" xfId="45" xr:uid="{00000000-0005-0000-0000-00003A000000}"/>
    <cellStyle name="Normal 5 2" xfId="63" xr:uid="{00000000-0005-0000-0000-00003B000000}"/>
    <cellStyle name="Normal 5 3" xfId="59" xr:uid="{00000000-0005-0000-0000-00003C000000}"/>
    <cellStyle name="Normal 6" xfId="47" xr:uid="{00000000-0005-0000-0000-00003D000000}"/>
    <cellStyle name="Normal 6 2" xfId="60" xr:uid="{00000000-0005-0000-0000-00003E000000}"/>
    <cellStyle name="Normal 6 3" xfId="53" xr:uid="{00000000-0005-0000-0000-00003F000000}"/>
    <cellStyle name="Normal 7" xfId="52" xr:uid="{00000000-0005-0000-0000-000040000000}"/>
    <cellStyle name="Normal 7 2" xfId="61" xr:uid="{00000000-0005-0000-0000-000041000000}"/>
    <cellStyle name="Normal 8" xfId="62" xr:uid="{00000000-0005-0000-0000-000042000000}"/>
    <cellStyle name="Normal 8 2" xfId="72" xr:uid="{00000000-0005-0000-0000-000043000000}"/>
    <cellStyle name="Normal 9" xfId="64" xr:uid="{00000000-0005-0000-0000-000044000000}"/>
    <cellStyle name="Normal 9 2" xfId="73" xr:uid="{00000000-0005-0000-0000-000045000000}"/>
    <cellStyle name="Normal 9 3" xfId="68" xr:uid="{00000000-0005-0000-0000-000046000000}"/>
    <cellStyle name="Note" xfId="40" builtinId="10" customBuiltin="1"/>
    <cellStyle name="Output" xfId="41" builtinId="21" customBuiltin="1"/>
    <cellStyle name="Title 2" xfId="42" xr:uid="{00000000-0005-0000-0000-000049000000}"/>
    <cellStyle name="Total" xfId="43" builtinId="25" customBuiltin="1"/>
    <cellStyle name="Warning Text" xfId="44" builtinId="11" customBuiltin="1"/>
    <cellStyle name="ปกติ 6" xfId="50" xr:uid="{00000000-0005-0000-0000-00004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1"/>
  <sheetViews>
    <sheetView tabSelected="1" zoomScaleNormal="100" workbookViewId="0">
      <selection activeCell="R17" sqref="R17"/>
    </sheetView>
  </sheetViews>
  <sheetFormatPr defaultColWidth="8.28515625" defaultRowHeight="18.75"/>
  <cols>
    <col min="1" max="1" width="10.7109375" style="22" bestFit="1" customWidth="1"/>
    <col min="2" max="2" width="8.140625" style="13" bestFit="1" customWidth="1"/>
    <col min="3" max="3" width="6" style="27" bestFit="1" customWidth="1"/>
    <col min="4" max="4" width="8.42578125" style="28" bestFit="1" customWidth="1"/>
    <col min="5" max="5" width="9.42578125" style="28" bestFit="1" customWidth="1"/>
    <col min="6" max="6" width="12.42578125" style="29" bestFit="1" customWidth="1"/>
    <col min="7" max="7" width="13.5703125" style="29" bestFit="1" customWidth="1"/>
    <col min="8" max="8" width="9.85546875" style="13" bestFit="1" customWidth="1"/>
    <col min="9" max="10" width="10" style="13" bestFit="1" customWidth="1"/>
    <col min="11" max="11" width="7.42578125" style="13" bestFit="1" customWidth="1"/>
    <col min="12" max="12" width="18.5703125" style="13" bestFit="1" customWidth="1"/>
    <col min="13" max="13" width="8.5703125" style="13" bestFit="1" customWidth="1"/>
    <col min="14" max="14" width="15.5703125" style="13" bestFit="1" customWidth="1"/>
    <col min="15" max="15" width="22" style="13" bestFit="1" customWidth="1"/>
    <col min="16" max="17" width="32.28515625" style="22" bestFit="1" customWidth="1"/>
    <col min="18" max="18" width="12.5703125" style="22" bestFit="1" customWidth="1"/>
    <col min="19" max="19" width="14.42578125" style="22" bestFit="1" customWidth="1"/>
    <col min="20" max="20" width="49.28515625" style="22" bestFit="1" customWidth="1"/>
    <col min="21" max="21" width="12.7109375" style="22" bestFit="1" customWidth="1"/>
    <col min="22" max="16384" width="8.28515625" style="22"/>
  </cols>
  <sheetData>
    <row r="1" spans="1:256" ht="28.5" customHeight="1">
      <c r="A1" s="41" t="s">
        <v>66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6" ht="15.75" customHeight="1"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</row>
    <row r="3" spans="1:256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56" customFormat="1">
      <c r="A4" s="30" t="s">
        <v>102</v>
      </c>
      <c r="B4" s="33">
        <v>45999</v>
      </c>
      <c r="C4" s="30">
        <v>13.09</v>
      </c>
      <c r="D4" s="37">
        <v>16.460080000000001</v>
      </c>
      <c r="E4" s="37">
        <v>100.8728</v>
      </c>
      <c r="F4" s="37">
        <v>699938.96706000005</v>
      </c>
      <c r="G4" s="37">
        <v>1820754.0763099999</v>
      </c>
      <c r="H4" s="30" t="s">
        <v>48</v>
      </c>
      <c r="I4" s="30" t="s">
        <v>103</v>
      </c>
      <c r="J4" s="30" t="s">
        <v>104</v>
      </c>
      <c r="K4" s="30" t="s">
        <v>105</v>
      </c>
      <c r="L4" s="30" t="s">
        <v>106</v>
      </c>
      <c r="M4" s="30" t="s">
        <v>107</v>
      </c>
      <c r="N4" s="30" t="s">
        <v>108</v>
      </c>
      <c r="O4" s="30" t="s">
        <v>109</v>
      </c>
      <c r="P4" s="30" t="s">
        <v>110</v>
      </c>
      <c r="Q4" s="30" t="s">
        <v>110</v>
      </c>
      <c r="R4" s="30" t="s">
        <v>49</v>
      </c>
      <c r="S4" s="30" t="s">
        <v>111</v>
      </c>
      <c r="T4" s="43" t="str">
        <f>HYPERLINK(CONCATENATE("http://maps.google.com/maps?q=",D4,",",E4))</f>
        <v>http://maps.google.com/maps?q=16.46008,100.8728</v>
      </c>
    </row>
    <row r="5" spans="1:256" customFormat="1">
      <c r="A5" s="30" t="s">
        <v>112</v>
      </c>
      <c r="B5" s="33">
        <v>45999</v>
      </c>
      <c r="C5" s="30">
        <v>13.09</v>
      </c>
      <c r="D5" s="37">
        <v>19.255610000000001</v>
      </c>
      <c r="E5" s="37">
        <v>100.50794</v>
      </c>
      <c r="F5" s="37">
        <v>658481.02468799998</v>
      </c>
      <c r="G5" s="37">
        <v>2129798.3983100001</v>
      </c>
      <c r="H5" s="30" t="s">
        <v>48</v>
      </c>
      <c r="I5" s="30" t="s">
        <v>113</v>
      </c>
      <c r="J5" s="30" t="s">
        <v>114</v>
      </c>
      <c r="K5" s="30" t="s">
        <v>115</v>
      </c>
      <c r="L5" s="30" t="s">
        <v>106</v>
      </c>
      <c r="M5" s="30" t="s">
        <v>116</v>
      </c>
      <c r="N5" s="30" t="s">
        <v>117</v>
      </c>
      <c r="O5" s="30" t="s">
        <v>109</v>
      </c>
      <c r="P5" s="30" t="s">
        <v>118</v>
      </c>
      <c r="Q5" s="30" t="s">
        <v>118</v>
      </c>
      <c r="R5" s="30" t="s">
        <v>49</v>
      </c>
      <c r="S5" s="30" t="s">
        <v>111</v>
      </c>
      <c r="T5" s="43" t="str">
        <f t="shared" ref="T5:T6" si="0">HYPERLINK(CONCATENATE("http://maps.google.com/maps?q=",D5,",",E5))</f>
        <v>http://maps.google.com/maps?q=19.25561,100.50794</v>
      </c>
    </row>
    <row r="6" spans="1:256" customFormat="1">
      <c r="A6" s="30" t="s">
        <v>119</v>
      </c>
      <c r="B6" s="33">
        <v>45999</v>
      </c>
      <c r="C6" s="30">
        <v>13.09</v>
      </c>
      <c r="D6" s="37">
        <v>20.006350000000001</v>
      </c>
      <c r="E6" s="37">
        <v>99.588419999999999</v>
      </c>
      <c r="F6" s="37">
        <v>561550.173725</v>
      </c>
      <c r="G6" s="37">
        <v>2212292.1320699998</v>
      </c>
      <c r="H6" s="30" t="s">
        <v>48</v>
      </c>
      <c r="I6" s="30" t="s">
        <v>120</v>
      </c>
      <c r="J6" s="30" t="s">
        <v>121</v>
      </c>
      <c r="K6" s="30" t="s">
        <v>122</v>
      </c>
      <c r="L6" s="30" t="s">
        <v>106</v>
      </c>
      <c r="M6" s="30" t="s">
        <v>123</v>
      </c>
      <c r="N6" s="30" t="s">
        <v>124</v>
      </c>
      <c r="O6" s="30" t="s">
        <v>125</v>
      </c>
      <c r="P6" s="30" t="s">
        <v>118</v>
      </c>
      <c r="Q6" s="30" t="s">
        <v>118</v>
      </c>
      <c r="R6" s="30" t="s">
        <v>49</v>
      </c>
      <c r="S6" s="30" t="s">
        <v>111</v>
      </c>
      <c r="T6" s="43" t="str">
        <f t="shared" si="0"/>
        <v>http://maps.google.com/maps?q=20.00635,99.58842</v>
      </c>
    </row>
    <row r="7" spans="1:256" customFormat="1">
      <c r="A7" s="22"/>
      <c r="B7" s="13"/>
      <c r="C7" s="27"/>
      <c r="D7" s="28"/>
      <c r="E7" s="28"/>
      <c r="F7" s="29"/>
      <c r="G7" s="29"/>
      <c r="H7" s="13"/>
      <c r="I7" s="13"/>
      <c r="J7" s="13"/>
      <c r="K7" s="13"/>
      <c r="L7" s="13"/>
      <c r="M7" s="13"/>
      <c r="N7" s="13"/>
      <c r="O7" s="13"/>
      <c r="P7" s="22"/>
      <c r="Q7" s="22"/>
      <c r="R7" s="22"/>
      <c r="S7" s="22"/>
      <c r="T7" s="22"/>
    </row>
    <row r="8" spans="1:256" customFormat="1">
      <c r="A8" s="22"/>
      <c r="B8" s="13"/>
      <c r="C8" s="27"/>
      <c r="D8" s="28"/>
      <c r="E8" s="28"/>
      <c r="F8" s="29"/>
      <c r="G8" s="29"/>
      <c r="H8" s="13"/>
      <c r="I8" s="13"/>
      <c r="J8" s="13"/>
      <c r="K8" s="13"/>
      <c r="L8" s="13"/>
      <c r="M8" s="13"/>
      <c r="N8" s="13"/>
      <c r="O8" s="13"/>
      <c r="P8" s="22"/>
      <c r="Q8" s="22"/>
      <c r="R8" s="22"/>
      <c r="S8" s="22"/>
      <c r="T8" s="22"/>
    </row>
    <row r="11" spans="1:256">
      <c r="A11" s="42" t="s">
        <v>44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</row>
  </sheetData>
  <mergeCells count="2">
    <mergeCell ref="A1:T1"/>
    <mergeCell ref="A11:T1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O3184"/>
  <sheetViews>
    <sheetView zoomScaleNormal="100" workbookViewId="0">
      <selection activeCell="K19" sqref="K19"/>
    </sheetView>
  </sheetViews>
  <sheetFormatPr defaultColWidth="8.42578125" defaultRowHeight="18" customHeight="1"/>
  <cols>
    <col min="1" max="1" width="10.7109375" style="14" bestFit="1" customWidth="1"/>
    <col min="2" max="2" width="8.140625" style="15" bestFit="1" customWidth="1"/>
    <col min="3" max="3" width="6" style="16" bestFit="1" customWidth="1"/>
    <col min="4" max="4" width="8.42578125" style="35" bestFit="1" customWidth="1"/>
    <col min="5" max="5" width="9.42578125" style="35" bestFit="1" customWidth="1"/>
    <col min="6" max="6" width="12.42578125" style="35" bestFit="1" customWidth="1"/>
    <col min="7" max="7" width="13.5703125" style="35" bestFit="1" customWidth="1"/>
    <col min="8" max="8" width="9.85546875" style="15" bestFit="1" customWidth="1"/>
    <col min="9" max="9" width="9.42578125" style="15" bestFit="1" customWidth="1"/>
    <col min="10" max="10" width="10.7109375" style="15" bestFit="1" customWidth="1"/>
    <col min="11" max="11" width="11.85546875" style="15" bestFit="1" customWidth="1"/>
    <col min="12" max="12" width="18.5703125" style="15" bestFit="1" customWidth="1"/>
    <col min="13" max="13" width="27.42578125" style="15" bestFit="1" customWidth="1"/>
    <col min="14" max="14" width="12.5703125" style="15" bestFit="1" customWidth="1"/>
    <col min="15" max="16384" width="8.42578125" style="14"/>
  </cols>
  <sheetData>
    <row r="1" spans="1:249" ht="27.75" customHeight="1">
      <c r="A1" s="41" t="s">
        <v>67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249" ht="23.25" customHeight="1">
      <c r="N2" s="17"/>
    </row>
    <row r="3" spans="1:249" s="13" customFormat="1" ht="22.5" customHeight="1">
      <c r="A3" s="12" t="s">
        <v>45</v>
      </c>
      <c r="B3" s="8" t="s">
        <v>3</v>
      </c>
      <c r="C3" s="9" t="s">
        <v>9</v>
      </c>
      <c r="D3" s="36" t="s">
        <v>10</v>
      </c>
      <c r="E3" s="36" t="s">
        <v>11</v>
      </c>
      <c r="F3" s="36" t="s">
        <v>0</v>
      </c>
      <c r="G3" s="36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49" customFormat="1" ht="18.75">
      <c r="A4" s="30" t="s">
        <v>70</v>
      </c>
      <c r="B4" s="33">
        <v>45999</v>
      </c>
      <c r="C4" s="44">
        <v>2</v>
      </c>
      <c r="D4" s="37">
        <v>12.042199999999999</v>
      </c>
      <c r="E4" s="37">
        <v>99.651510000000002</v>
      </c>
      <c r="F4" s="37">
        <v>570913.13907100004</v>
      </c>
      <c r="G4" s="37">
        <v>1331304.15439</v>
      </c>
      <c r="H4" s="30" t="s">
        <v>48</v>
      </c>
      <c r="I4" s="30" t="s">
        <v>61</v>
      </c>
      <c r="J4" s="30" t="s">
        <v>62</v>
      </c>
      <c r="K4" s="30" t="s">
        <v>63</v>
      </c>
      <c r="L4" s="30" t="s">
        <v>52</v>
      </c>
      <c r="M4" s="30" t="s">
        <v>69</v>
      </c>
      <c r="N4" s="30" t="s">
        <v>49</v>
      </c>
      <c r="O4" s="34"/>
    </row>
    <row r="5" spans="1:249" ht="18" customHeight="1">
      <c r="A5" s="30" t="s">
        <v>71</v>
      </c>
      <c r="B5" s="33">
        <v>45999</v>
      </c>
      <c r="C5" s="44">
        <v>2</v>
      </c>
      <c r="D5" s="37">
        <v>12.042770000000001</v>
      </c>
      <c r="E5" s="37">
        <v>99.647980000000004</v>
      </c>
      <c r="F5" s="37">
        <v>570528.75491599995</v>
      </c>
      <c r="G5" s="37">
        <v>1331366.2786600001</v>
      </c>
      <c r="H5" s="30" t="s">
        <v>48</v>
      </c>
      <c r="I5" s="30" t="s">
        <v>61</v>
      </c>
      <c r="J5" s="30" t="s">
        <v>62</v>
      </c>
      <c r="K5" s="30" t="s">
        <v>63</v>
      </c>
      <c r="L5" s="30" t="s">
        <v>52</v>
      </c>
      <c r="M5" s="30" t="s">
        <v>69</v>
      </c>
      <c r="N5" s="30" t="s">
        <v>49</v>
      </c>
      <c r="O5" s="34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</row>
    <row r="6" spans="1:249" ht="18" customHeight="1">
      <c r="A6" s="30" t="s">
        <v>126</v>
      </c>
      <c r="B6" s="33">
        <v>45999</v>
      </c>
      <c r="C6" s="30">
        <v>13.09</v>
      </c>
      <c r="D6" s="37">
        <v>19.981539999999999</v>
      </c>
      <c r="E6" s="37">
        <v>100.50829</v>
      </c>
      <c r="F6" s="37">
        <v>657807.46836199996</v>
      </c>
      <c r="G6" s="37">
        <v>2210148.4260300002</v>
      </c>
      <c r="H6" s="30" t="s">
        <v>48</v>
      </c>
      <c r="I6" s="30" t="s">
        <v>127</v>
      </c>
      <c r="J6" s="30" t="s">
        <v>128</v>
      </c>
      <c r="K6" s="30" t="s">
        <v>122</v>
      </c>
      <c r="L6" s="30" t="s">
        <v>106</v>
      </c>
      <c r="M6" s="30" t="s">
        <v>129</v>
      </c>
      <c r="N6" s="30" t="s">
        <v>49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</row>
    <row r="7" spans="1:249" customFormat="1" ht="18.75">
      <c r="A7" s="30" t="s">
        <v>130</v>
      </c>
      <c r="B7" s="33">
        <v>45999</v>
      </c>
      <c r="C7" s="30">
        <v>13.09</v>
      </c>
      <c r="D7" s="37">
        <v>17.135259999999999</v>
      </c>
      <c r="E7" s="37">
        <v>98.314639999999997</v>
      </c>
      <c r="F7" s="37">
        <v>427099.14977399999</v>
      </c>
      <c r="G7" s="37">
        <v>1894646.73719</v>
      </c>
      <c r="H7" s="30" t="s">
        <v>48</v>
      </c>
      <c r="I7" s="30" t="s">
        <v>131</v>
      </c>
      <c r="J7" s="30" t="s">
        <v>132</v>
      </c>
      <c r="K7" s="30" t="s">
        <v>133</v>
      </c>
      <c r="L7" s="30" t="s">
        <v>106</v>
      </c>
      <c r="M7" s="30" t="s">
        <v>134</v>
      </c>
      <c r="N7" s="30" t="s">
        <v>49</v>
      </c>
    </row>
    <row r="8" spans="1:249" customFormat="1" ht="18.75">
      <c r="A8" s="30" t="s">
        <v>135</v>
      </c>
      <c r="B8" s="33">
        <v>45999</v>
      </c>
      <c r="C8" s="30">
        <v>13.09</v>
      </c>
      <c r="D8" s="37">
        <v>18.825980000000001</v>
      </c>
      <c r="E8" s="37">
        <v>100.65188999999999</v>
      </c>
      <c r="F8" s="37">
        <v>674060.402733</v>
      </c>
      <c r="G8" s="37">
        <v>2082382.55535</v>
      </c>
      <c r="H8" s="30" t="s">
        <v>48</v>
      </c>
      <c r="I8" s="30" t="s">
        <v>136</v>
      </c>
      <c r="J8" s="30" t="s">
        <v>137</v>
      </c>
      <c r="K8" s="30" t="s">
        <v>138</v>
      </c>
      <c r="L8" s="30" t="s">
        <v>106</v>
      </c>
      <c r="M8" s="30" t="s">
        <v>139</v>
      </c>
      <c r="N8" s="30" t="s">
        <v>49</v>
      </c>
    </row>
    <row r="9" spans="1:249" customFormat="1" ht="18.75">
      <c r="A9" s="30" t="s">
        <v>140</v>
      </c>
      <c r="B9" s="33">
        <v>45999</v>
      </c>
      <c r="C9" s="30">
        <v>13.09</v>
      </c>
      <c r="D9" s="37">
        <v>18.721779999999999</v>
      </c>
      <c r="E9" s="37">
        <v>99.81662</v>
      </c>
      <c r="F9" s="37">
        <v>586093.33380499994</v>
      </c>
      <c r="G9" s="37">
        <v>2070240.4197</v>
      </c>
      <c r="H9" s="30" t="s">
        <v>48</v>
      </c>
      <c r="I9" s="30" t="s">
        <v>141</v>
      </c>
      <c r="J9" s="30" t="s">
        <v>142</v>
      </c>
      <c r="K9" s="30" t="s">
        <v>143</v>
      </c>
      <c r="L9" s="30" t="s">
        <v>106</v>
      </c>
      <c r="M9" s="30" t="s">
        <v>144</v>
      </c>
      <c r="N9" s="30" t="s">
        <v>49</v>
      </c>
    </row>
    <row r="10" spans="1:249" customFormat="1" ht="18.75">
      <c r="A10" s="30" t="s">
        <v>145</v>
      </c>
      <c r="B10" s="33">
        <v>45999</v>
      </c>
      <c r="C10" s="30">
        <v>13.09</v>
      </c>
      <c r="D10" s="37">
        <v>18.72297</v>
      </c>
      <c r="E10" s="37">
        <v>99.818169999999995</v>
      </c>
      <c r="F10" s="37">
        <v>586256.15005299996</v>
      </c>
      <c r="G10" s="37">
        <v>2070372.8457500001</v>
      </c>
      <c r="H10" s="30" t="s">
        <v>48</v>
      </c>
      <c r="I10" s="30" t="s">
        <v>141</v>
      </c>
      <c r="J10" s="30" t="s">
        <v>142</v>
      </c>
      <c r="K10" s="30" t="s">
        <v>143</v>
      </c>
      <c r="L10" s="30" t="s">
        <v>106</v>
      </c>
      <c r="M10" s="30" t="s">
        <v>144</v>
      </c>
      <c r="N10" s="30" t="s">
        <v>49</v>
      </c>
    </row>
    <row r="11" spans="1:249" customFormat="1" ht="18.75">
      <c r="A11" s="30" t="s">
        <v>146</v>
      </c>
      <c r="B11" s="33">
        <v>45999</v>
      </c>
      <c r="C11" s="30">
        <v>13.09</v>
      </c>
      <c r="D11" s="37">
        <v>17.42502</v>
      </c>
      <c r="E11" s="37">
        <v>100.51667</v>
      </c>
      <c r="F11" s="37">
        <v>661086.50135999999</v>
      </c>
      <c r="G11" s="37">
        <v>1927212.42083</v>
      </c>
      <c r="H11" s="30" t="s">
        <v>48</v>
      </c>
      <c r="I11" s="30" t="s">
        <v>147</v>
      </c>
      <c r="J11" s="30" t="s">
        <v>148</v>
      </c>
      <c r="K11" s="30" t="s">
        <v>149</v>
      </c>
      <c r="L11" s="30" t="s">
        <v>106</v>
      </c>
      <c r="M11" s="30" t="s">
        <v>150</v>
      </c>
      <c r="N11" s="30" t="s">
        <v>49</v>
      </c>
    </row>
    <row r="12" spans="1:249" ht="18" customHeight="1">
      <c r="A12" s="2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</row>
    <row r="13" spans="1:249" ht="18" customHeight="1">
      <c r="N13" s="14"/>
    </row>
    <row r="14" spans="1:249" ht="18" customHeight="1">
      <c r="A14" s="42" t="s">
        <v>44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</row>
    <row r="15" spans="1:249" ht="18" customHeight="1">
      <c r="N15" s="14"/>
    </row>
    <row r="16" spans="1:249" ht="18" customHeight="1">
      <c r="N16" s="14"/>
    </row>
    <row r="17" spans="14:14" ht="18" customHeight="1">
      <c r="N17" s="14"/>
    </row>
    <row r="18" spans="14:14" ht="18" customHeight="1">
      <c r="N18" s="14"/>
    </row>
    <row r="19" spans="14:14" ht="18" customHeight="1">
      <c r="N19" s="14"/>
    </row>
    <row r="20" spans="14:14" ht="18" customHeight="1">
      <c r="N20" s="14"/>
    </row>
    <row r="21" spans="14:14" ht="18" customHeight="1">
      <c r="N21" s="14"/>
    </row>
    <row r="22" spans="14:14" ht="18" customHeight="1">
      <c r="N22" s="14"/>
    </row>
    <row r="23" spans="14:14" ht="18" customHeight="1">
      <c r="N23" s="14"/>
    </row>
    <row r="24" spans="14:14" ht="18" customHeight="1">
      <c r="N24" s="14"/>
    </row>
    <row r="25" spans="14:14" ht="18" customHeight="1">
      <c r="N25" s="14"/>
    </row>
    <row r="26" spans="14:14" ht="18" customHeight="1">
      <c r="N26" s="14"/>
    </row>
    <row r="27" spans="14:14" ht="18" customHeight="1">
      <c r="N27" s="14"/>
    </row>
    <row r="28" spans="14:14" ht="18" customHeight="1">
      <c r="N28" s="14"/>
    </row>
    <row r="29" spans="14:14" ht="18" customHeight="1">
      <c r="N29" s="14"/>
    </row>
    <row r="30" spans="14:14" ht="18" customHeight="1">
      <c r="N30" s="14"/>
    </row>
    <row r="31" spans="14:14" ht="18" customHeight="1">
      <c r="N31" s="14"/>
    </row>
    <row r="32" spans="14:14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</sheetData>
  <sortState xmlns:xlrd2="http://schemas.microsoft.com/office/spreadsheetml/2017/richdata2" ref="A4:N5">
    <sortCondition ref="K3"/>
  </sortState>
  <mergeCells count="2">
    <mergeCell ref="A14:N14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O88"/>
  <sheetViews>
    <sheetView zoomScaleNormal="100" workbookViewId="0">
      <selection activeCell="P7" sqref="P7"/>
    </sheetView>
  </sheetViews>
  <sheetFormatPr defaultColWidth="8.42578125" defaultRowHeight="15"/>
  <cols>
    <col min="1" max="1" width="10.7109375" style="18" bestFit="1" customWidth="1"/>
    <col min="2" max="2" width="8.140625" style="19" bestFit="1" customWidth="1"/>
    <col min="3" max="3" width="6" style="20" bestFit="1" customWidth="1"/>
    <col min="4" max="4" width="8.42578125" style="39" bestFit="1" customWidth="1"/>
    <col min="5" max="5" width="9.42578125" style="39" bestFit="1" customWidth="1"/>
    <col min="6" max="7" width="13.5703125" style="39" bestFit="1" customWidth="1"/>
    <col min="8" max="8" width="9.85546875" style="21" bestFit="1" customWidth="1"/>
    <col min="9" max="9" width="12" style="21" bestFit="1" customWidth="1"/>
    <col min="10" max="10" width="13.5703125" style="21" bestFit="1" customWidth="1"/>
    <col min="11" max="11" width="13.7109375" style="21" bestFit="1" customWidth="1"/>
    <col min="12" max="12" width="18.5703125" style="21" bestFit="1" customWidth="1"/>
    <col min="13" max="13" width="12.5703125" style="20" bestFit="1" customWidth="1"/>
    <col min="14" max="16384" width="8.42578125" style="18"/>
  </cols>
  <sheetData>
    <row r="1" spans="1:14" ht="28.5" customHeight="1">
      <c r="A1" s="41" t="s">
        <v>68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4" ht="18" customHeight="1">
      <c r="J2" s="18"/>
      <c r="K2" s="18"/>
      <c r="L2" s="18"/>
    </row>
    <row r="3" spans="1:14" s="13" customFormat="1" ht="19.5" customHeight="1">
      <c r="A3" s="12" t="s">
        <v>45</v>
      </c>
      <c r="B3" s="10" t="s">
        <v>3</v>
      </c>
      <c r="C3" s="9" t="s">
        <v>9</v>
      </c>
      <c r="D3" s="36" t="s">
        <v>10</v>
      </c>
      <c r="E3" s="36" t="s">
        <v>11</v>
      </c>
      <c r="F3" s="36" t="s">
        <v>0</v>
      </c>
      <c r="G3" s="36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4" customFormat="1" ht="18.75">
      <c r="A4" s="32" t="s">
        <v>87</v>
      </c>
      <c r="B4" s="33">
        <v>45999</v>
      </c>
      <c r="C4" s="44">
        <v>2</v>
      </c>
      <c r="D4" s="37">
        <v>16.479489999999998</v>
      </c>
      <c r="E4" s="37">
        <v>104.047</v>
      </c>
      <c r="F4" s="37">
        <v>1039269.16126</v>
      </c>
      <c r="G4" s="37">
        <v>1828725.2165399999</v>
      </c>
      <c r="H4" s="30" t="s">
        <v>48</v>
      </c>
      <c r="I4" s="30" t="s">
        <v>81</v>
      </c>
      <c r="J4" s="30" t="s">
        <v>82</v>
      </c>
      <c r="K4" s="30" t="s">
        <v>50</v>
      </c>
      <c r="L4" s="30" t="s">
        <v>51</v>
      </c>
      <c r="M4" s="30" t="s">
        <v>49</v>
      </c>
      <c r="N4" s="38"/>
    </row>
    <row r="5" spans="1:14" customFormat="1" ht="18.75">
      <c r="A5" s="32" t="s">
        <v>88</v>
      </c>
      <c r="B5" s="33">
        <v>45999</v>
      </c>
      <c r="C5" s="44">
        <v>2</v>
      </c>
      <c r="D5" s="37">
        <v>16.479710000000001</v>
      </c>
      <c r="E5" s="37">
        <v>104.04425999999999</v>
      </c>
      <c r="F5" s="37">
        <v>1038975.14221</v>
      </c>
      <c r="G5" s="37">
        <v>1828742.2837199999</v>
      </c>
      <c r="H5" s="30" t="s">
        <v>48</v>
      </c>
      <c r="I5" s="30" t="s">
        <v>81</v>
      </c>
      <c r="J5" s="30" t="s">
        <v>82</v>
      </c>
      <c r="K5" s="30" t="s">
        <v>50</v>
      </c>
      <c r="L5" s="30" t="s">
        <v>51</v>
      </c>
      <c r="M5" s="30" t="s">
        <v>49</v>
      </c>
      <c r="N5" s="38"/>
    </row>
    <row r="6" spans="1:14" customFormat="1" ht="18.75">
      <c r="A6" s="32" t="s">
        <v>89</v>
      </c>
      <c r="B6" s="33">
        <v>45999</v>
      </c>
      <c r="C6" s="44">
        <v>2</v>
      </c>
      <c r="D6" s="37">
        <v>16.55546</v>
      </c>
      <c r="E6" s="37">
        <v>103.5424</v>
      </c>
      <c r="F6" s="37">
        <v>985061.73981000006</v>
      </c>
      <c r="G6" s="37">
        <v>1835865.9759899999</v>
      </c>
      <c r="H6" s="30" t="s">
        <v>48</v>
      </c>
      <c r="I6" s="30" t="s">
        <v>83</v>
      </c>
      <c r="J6" s="30" t="s">
        <v>60</v>
      </c>
      <c r="K6" s="30" t="s">
        <v>50</v>
      </c>
      <c r="L6" s="30" t="s">
        <v>51</v>
      </c>
      <c r="M6" s="30" t="s">
        <v>49</v>
      </c>
      <c r="N6" s="38"/>
    </row>
    <row r="7" spans="1:14" customFormat="1" ht="18.75">
      <c r="A7" s="32" t="s">
        <v>90</v>
      </c>
      <c r="B7" s="33">
        <v>45999</v>
      </c>
      <c r="C7" s="44">
        <v>2</v>
      </c>
      <c r="D7" s="37">
        <v>13.61834</v>
      </c>
      <c r="E7" s="37">
        <v>101.5031</v>
      </c>
      <c r="F7" s="37">
        <v>770828.98235800001</v>
      </c>
      <c r="G7" s="37">
        <v>1506910.82993</v>
      </c>
      <c r="H7" s="30" t="s">
        <v>48</v>
      </c>
      <c r="I7" s="30" t="s">
        <v>76</v>
      </c>
      <c r="J7" s="30" t="s">
        <v>77</v>
      </c>
      <c r="K7" s="30" t="s">
        <v>59</v>
      </c>
      <c r="L7" s="30" t="s">
        <v>52</v>
      </c>
      <c r="M7" s="30" t="s">
        <v>49</v>
      </c>
      <c r="N7" s="38"/>
    </row>
    <row r="8" spans="1:14" customFormat="1" ht="18.75">
      <c r="A8" s="32" t="s">
        <v>91</v>
      </c>
      <c r="B8" s="33">
        <v>45999</v>
      </c>
      <c r="C8" s="44">
        <v>2</v>
      </c>
      <c r="D8" s="37">
        <v>13.093400000000001</v>
      </c>
      <c r="E8" s="37">
        <v>101.33139</v>
      </c>
      <c r="F8" s="37">
        <v>752787.25611099997</v>
      </c>
      <c r="G8" s="37">
        <v>1448630.07965</v>
      </c>
      <c r="H8" s="30" t="s">
        <v>48</v>
      </c>
      <c r="I8" s="30" t="s">
        <v>56</v>
      </c>
      <c r="J8" s="30" t="s">
        <v>57</v>
      </c>
      <c r="K8" s="30" t="s">
        <v>58</v>
      </c>
      <c r="L8" s="30" t="s">
        <v>52</v>
      </c>
      <c r="M8" s="30" t="s">
        <v>49</v>
      </c>
      <c r="N8" s="38"/>
    </row>
    <row r="9" spans="1:14" customFormat="1" ht="18.75">
      <c r="A9" s="32" t="s">
        <v>92</v>
      </c>
      <c r="B9" s="33">
        <v>45999</v>
      </c>
      <c r="C9" s="44">
        <v>2</v>
      </c>
      <c r="D9" s="37">
        <v>12.32504</v>
      </c>
      <c r="E9" s="37">
        <v>102.53833</v>
      </c>
      <c r="F9" s="37">
        <v>884935.66336899996</v>
      </c>
      <c r="G9" s="37">
        <v>1365035.8690200001</v>
      </c>
      <c r="H9" s="30" t="s">
        <v>48</v>
      </c>
      <c r="I9" s="30" t="s">
        <v>72</v>
      </c>
      <c r="J9" s="30" t="s">
        <v>73</v>
      </c>
      <c r="K9" s="30" t="s">
        <v>74</v>
      </c>
      <c r="L9" s="30" t="s">
        <v>52</v>
      </c>
      <c r="M9" s="30" t="s">
        <v>49</v>
      </c>
      <c r="N9" s="38"/>
    </row>
    <row r="10" spans="1:14" customFormat="1" ht="18.75">
      <c r="A10" s="32" t="s">
        <v>93</v>
      </c>
      <c r="B10" s="33">
        <v>45999</v>
      </c>
      <c r="C10" s="44">
        <v>2</v>
      </c>
      <c r="D10" s="37">
        <v>16.793420000000001</v>
      </c>
      <c r="E10" s="37">
        <v>104.68516</v>
      </c>
      <c r="F10" s="37">
        <v>1106641.0425199999</v>
      </c>
      <c r="G10" s="37">
        <v>1865418.57027</v>
      </c>
      <c r="H10" s="30" t="s">
        <v>48</v>
      </c>
      <c r="I10" s="30" t="s">
        <v>84</v>
      </c>
      <c r="J10" s="30" t="s">
        <v>85</v>
      </c>
      <c r="K10" s="30" t="s">
        <v>86</v>
      </c>
      <c r="L10" s="30" t="s">
        <v>51</v>
      </c>
      <c r="M10" s="30" t="s">
        <v>49</v>
      </c>
      <c r="N10" s="38"/>
    </row>
    <row r="11" spans="1:14" customFormat="1" ht="18.75">
      <c r="A11" s="32" t="s">
        <v>94</v>
      </c>
      <c r="B11" s="33">
        <v>45999</v>
      </c>
      <c r="C11" s="44">
        <v>2</v>
      </c>
      <c r="D11" s="37">
        <v>16.794609999999999</v>
      </c>
      <c r="E11" s="37">
        <v>104.68268999999999</v>
      </c>
      <c r="F11" s="37">
        <v>1106372.95141</v>
      </c>
      <c r="G11" s="37">
        <v>1865543.1554700001</v>
      </c>
      <c r="H11" s="30" t="s">
        <v>48</v>
      </c>
      <c r="I11" s="30" t="s">
        <v>84</v>
      </c>
      <c r="J11" s="30" t="s">
        <v>85</v>
      </c>
      <c r="K11" s="30" t="s">
        <v>86</v>
      </c>
      <c r="L11" s="30" t="s">
        <v>51</v>
      </c>
      <c r="M11" s="30" t="s">
        <v>49</v>
      </c>
      <c r="N11" s="38"/>
    </row>
    <row r="12" spans="1:14" customFormat="1" ht="18.75">
      <c r="A12" s="32" t="s">
        <v>95</v>
      </c>
      <c r="B12" s="33">
        <v>45999</v>
      </c>
      <c r="C12" s="44">
        <v>2</v>
      </c>
      <c r="D12" s="37">
        <v>12.79612</v>
      </c>
      <c r="E12" s="37">
        <v>101.24772</v>
      </c>
      <c r="F12" s="37">
        <v>744000.08305200003</v>
      </c>
      <c r="G12" s="37">
        <v>1415650.0089199999</v>
      </c>
      <c r="H12" s="30" t="s">
        <v>48</v>
      </c>
      <c r="I12" s="30" t="s">
        <v>75</v>
      </c>
      <c r="J12" s="30" t="s">
        <v>64</v>
      </c>
      <c r="K12" s="30" t="s">
        <v>65</v>
      </c>
      <c r="L12" s="30" t="s">
        <v>52</v>
      </c>
      <c r="M12" s="30" t="s">
        <v>49</v>
      </c>
      <c r="N12" s="38"/>
    </row>
    <row r="13" spans="1:14" customFormat="1" ht="18.75">
      <c r="A13" s="32" t="s">
        <v>96</v>
      </c>
      <c r="B13" s="33">
        <v>45999</v>
      </c>
      <c r="C13" s="44">
        <v>2</v>
      </c>
      <c r="D13" s="37">
        <v>14.570320000000001</v>
      </c>
      <c r="E13" s="37">
        <v>100.76506999999999</v>
      </c>
      <c r="F13" s="37">
        <v>690158.26886399998</v>
      </c>
      <c r="G13" s="37">
        <v>1611539.38797</v>
      </c>
      <c r="H13" s="30" t="s">
        <v>48</v>
      </c>
      <c r="I13" s="30" t="s">
        <v>78</v>
      </c>
      <c r="J13" s="30" t="s">
        <v>79</v>
      </c>
      <c r="K13" s="30" t="s">
        <v>55</v>
      </c>
      <c r="L13" s="30" t="s">
        <v>52</v>
      </c>
      <c r="M13" s="30" t="s">
        <v>49</v>
      </c>
      <c r="N13" s="38"/>
    </row>
    <row r="14" spans="1:14" customFormat="1" ht="18.75">
      <c r="A14" s="32" t="s">
        <v>97</v>
      </c>
      <c r="B14" s="33">
        <v>45999</v>
      </c>
      <c r="C14" s="44">
        <v>2</v>
      </c>
      <c r="D14" s="37">
        <v>14.6305</v>
      </c>
      <c r="E14" s="37">
        <v>101.09975</v>
      </c>
      <c r="F14" s="37">
        <v>726166.24026500003</v>
      </c>
      <c r="G14" s="37">
        <v>1618505.4181299999</v>
      </c>
      <c r="H14" s="30" t="s">
        <v>48</v>
      </c>
      <c r="I14" s="30" t="s">
        <v>80</v>
      </c>
      <c r="J14" s="30" t="s">
        <v>54</v>
      </c>
      <c r="K14" s="30" t="s">
        <v>55</v>
      </c>
      <c r="L14" s="30" t="s">
        <v>52</v>
      </c>
      <c r="M14" s="30" t="s">
        <v>49</v>
      </c>
      <c r="N14" s="38"/>
    </row>
    <row r="15" spans="1:14" customFormat="1" ht="18.75">
      <c r="A15" s="32" t="s">
        <v>98</v>
      </c>
      <c r="B15" s="33">
        <v>45999</v>
      </c>
      <c r="C15" s="44">
        <v>2</v>
      </c>
      <c r="D15" s="37">
        <v>14.630800000000001</v>
      </c>
      <c r="E15" s="37">
        <v>101.07695</v>
      </c>
      <c r="F15" s="37">
        <v>723709.17435400002</v>
      </c>
      <c r="G15" s="37">
        <v>1618515.9895599999</v>
      </c>
      <c r="H15" s="30" t="s">
        <v>48</v>
      </c>
      <c r="I15" s="30" t="s">
        <v>80</v>
      </c>
      <c r="J15" s="30" t="s">
        <v>54</v>
      </c>
      <c r="K15" s="30" t="s">
        <v>55</v>
      </c>
      <c r="L15" s="30" t="s">
        <v>52</v>
      </c>
      <c r="M15" s="30" t="s">
        <v>49</v>
      </c>
      <c r="N15" s="38"/>
    </row>
    <row r="16" spans="1:14" customFormat="1" ht="18.75">
      <c r="A16" s="32" t="s">
        <v>99</v>
      </c>
      <c r="B16" s="33">
        <v>45999</v>
      </c>
      <c r="C16" s="44">
        <v>2</v>
      </c>
      <c r="D16" s="37">
        <v>14.634169999999999</v>
      </c>
      <c r="E16" s="37">
        <v>101.07751</v>
      </c>
      <c r="F16" s="37">
        <v>723766.09784099995</v>
      </c>
      <c r="G16" s="37">
        <v>1618889.4827399999</v>
      </c>
      <c r="H16" s="30" t="s">
        <v>48</v>
      </c>
      <c r="I16" s="30" t="s">
        <v>80</v>
      </c>
      <c r="J16" s="30" t="s">
        <v>54</v>
      </c>
      <c r="K16" s="30" t="s">
        <v>55</v>
      </c>
      <c r="L16" s="30" t="s">
        <v>52</v>
      </c>
      <c r="M16" s="30" t="s">
        <v>49</v>
      </c>
      <c r="N16" s="38"/>
    </row>
    <row r="17" spans="1:14" customFormat="1" ht="18.75">
      <c r="A17" s="32" t="s">
        <v>100</v>
      </c>
      <c r="B17" s="33">
        <v>45999</v>
      </c>
      <c r="C17" s="44">
        <v>2</v>
      </c>
      <c r="D17" s="37">
        <v>14.64695</v>
      </c>
      <c r="E17" s="37">
        <v>101.04199</v>
      </c>
      <c r="F17" s="37">
        <v>719926.10079000005</v>
      </c>
      <c r="G17" s="37">
        <v>1620268.97575</v>
      </c>
      <c r="H17" s="30" t="s">
        <v>48</v>
      </c>
      <c r="I17" s="30" t="s">
        <v>53</v>
      </c>
      <c r="J17" s="30" t="s">
        <v>54</v>
      </c>
      <c r="K17" s="30" t="s">
        <v>55</v>
      </c>
      <c r="L17" s="30" t="s">
        <v>52</v>
      </c>
      <c r="M17" s="30" t="s">
        <v>49</v>
      </c>
      <c r="N17" s="38"/>
    </row>
    <row r="18" spans="1:14" customFormat="1" ht="18.75">
      <c r="A18" s="32" t="s">
        <v>101</v>
      </c>
      <c r="B18" s="33">
        <v>45999</v>
      </c>
      <c r="C18" s="44">
        <v>2</v>
      </c>
      <c r="D18" s="37">
        <v>14.64756</v>
      </c>
      <c r="E18" s="37">
        <v>101.03831</v>
      </c>
      <c r="F18" s="37">
        <v>719529.00347999996</v>
      </c>
      <c r="G18" s="37">
        <v>1620332.9084600001</v>
      </c>
      <c r="H18" s="30" t="s">
        <v>48</v>
      </c>
      <c r="I18" s="30" t="s">
        <v>53</v>
      </c>
      <c r="J18" s="30" t="s">
        <v>54</v>
      </c>
      <c r="K18" s="30" t="s">
        <v>55</v>
      </c>
      <c r="L18" s="30" t="s">
        <v>52</v>
      </c>
      <c r="M18" s="30" t="s">
        <v>49</v>
      </c>
      <c r="N18" s="38"/>
    </row>
    <row r="19" spans="1:14" customFormat="1" ht="18.75">
      <c r="A19" s="32" t="s">
        <v>151</v>
      </c>
      <c r="B19" s="33">
        <v>45999</v>
      </c>
      <c r="C19" s="30">
        <v>13.09</v>
      </c>
      <c r="D19" s="37">
        <v>16.151309999999999</v>
      </c>
      <c r="E19" s="37">
        <v>99.853070000000002</v>
      </c>
      <c r="F19" s="37">
        <v>591205.16313600005</v>
      </c>
      <c r="G19" s="37">
        <v>1785861.4455200001</v>
      </c>
      <c r="H19" s="30" t="s">
        <v>48</v>
      </c>
      <c r="I19" s="30" t="s">
        <v>152</v>
      </c>
      <c r="J19" s="30" t="s">
        <v>153</v>
      </c>
      <c r="K19" s="30" t="s">
        <v>154</v>
      </c>
      <c r="L19" s="30" t="s">
        <v>106</v>
      </c>
      <c r="M19" s="30" t="s">
        <v>49</v>
      </c>
    </row>
    <row r="20" spans="1:14" customFormat="1" ht="18.75">
      <c r="A20" s="32" t="s">
        <v>155</v>
      </c>
      <c r="B20" s="33">
        <v>45999</v>
      </c>
      <c r="C20" s="30">
        <v>13.09</v>
      </c>
      <c r="D20" s="37">
        <v>16.20393</v>
      </c>
      <c r="E20" s="37">
        <v>99.896770000000004</v>
      </c>
      <c r="F20" s="37">
        <v>595852.23635899997</v>
      </c>
      <c r="G20" s="37">
        <v>1791702.52874</v>
      </c>
      <c r="H20" s="30" t="s">
        <v>48</v>
      </c>
      <c r="I20" s="30" t="s">
        <v>156</v>
      </c>
      <c r="J20" s="30" t="s">
        <v>157</v>
      </c>
      <c r="K20" s="30" t="s">
        <v>154</v>
      </c>
      <c r="L20" s="30" t="s">
        <v>106</v>
      </c>
      <c r="M20" s="30" t="s">
        <v>49</v>
      </c>
    </row>
    <row r="21" spans="1:14" customFormat="1" ht="18.75">
      <c r="A21" s="32" t="s">
        <v>158</v>
      </c>
      <c r="B21" s="33">
        <v>45999</v>
      </c>
      <c r="C21" s="30">
        <v>13.07</v>
      </c>
      <c r="D21" s="37">
        <v>13.73968</v>
      </c>
      <c r="E21" s="37">
        <v>101.30410000000001</v>
      </c>
      <c r="F21" s="37">
        <v>749159.07290100004</v>
      </c>
      <c r="G21" s="37">
        <v>1520126.87965</v>
      </c>
      <c r="H21" s="30" t="s">
        <v>48</v>
      </c>
      <c r="I21" s="30" t="s">
        <v>159</v>
      </c>
      <c r="J21" s="30" t="s">
        <v>160</v>
      </c>
      <c r="K21" s="30" t="s">
        <v>59</v>
      </c>
      <c r="L21" s="30" t="s">
        <v>52</v>
      </c>
      <c r="M21" s="30" t="s">
        <v>49</v>
      </c>
    </row>
    <row r="22" spans="1:14" customFormat="1" ht="18.75">
      <c r="A22" s="32" t="s">
        <v>161</v>
      </c>
      <c r="B22" s="33">
        <v>45999</v>
      </c>
      <c r="C22" s="30">
        <v>13.07</v>
      </c>
      <c r="D22" s="37">
        <v>15.113960000000001</v>
      </c>
      <c r="E22" s="37">
        <v>99.991759999999999</v>
      </c>
      <c r="F22" s="37">
        <v>606569.55810599995</v>
      </c>
      <c r="G22" s="37">
        <v>1671171.04424</v>
      </c>
      <c r="H22" s="30" t="s">
        <v>48</v>
      </c>
      <c r="I22" s="30" t="s">
        <v>162</v>
      </c>
      <c r="J22" s="30" t="s">
        <v>163</v>
      </c>
      <c r="K22" s="30" t="s">
        <v>164</v>
      </c>
      <c r="L22" s="30" t="s">
        <v>52</v>
      </c>
      <c r="M22" s="30" t="s">
        <v>49</v>
      </c>
    </row>
    <row r="23" spans="1:14" customFormat="1" ht="18.75">
      <c r="A23" s="32" t="s">
        <v>165</v>
      </c>
      <c r="B23" s="33">
        <v>45999</v>
      </c>
      <c r="C23" s="30">
        <v>13.07</v>
      </c>
      <c r="D23" s="37">
        <v>15.1555</v>
      </c>
      <c r="E23" s="37">
        <v>100.23438</v>
      </c>
      <c r="F23" s="37">
        <v>632617.59798099997</v>
      </c>
      <c r="G23" s="37">
        <v>1675898.62426</v>
      </c>
      <c r="H23" s="30" t="s">
        <v>48</v>
      </c>
      <c r="I23" s="30" t="s">
        <v>166</v>
      </c>
      <c r="J23" s="30" t="s">
        <v>166</v>
      </c>
      <c r="K23" s="30" t="s">
        <v>164</v>
      </c>
      <c r="L23" s="30" t="s">
        <v>52</v>
      </c>
      <c r="M23" s="30" t="s">
        <v>49</v>
      </c>
    </row>
    <row r="24" spans="1:14" customFormat="1" ht="18.75">
      <c r="A24" s="32" t="s">
        <v>167</v>
      </c>
      <c r="B24" s="33">
        <v>45999</v>
      </c>
      <c r="C24" s="30">
        <v>13.07</v>
      </c>
      <c r="D24" s="37">
        <v>15.181990000000001</v>
      </c>
      <c r="E24" s="37">
        <v>100.11578</v>
      </c>
      <c r="F24" s="37">
        <v>619859.20762200002</v>
      </c>
      <c r="G24" s="37">
        <v>1678760.7236200001</v>
      </c>
      <c r="H24" s="30" t="s">
        <v>48</v>
      </c>
      <c r="I24" s="30" t="s">
        <v>168</v>
      </c>
      <c r="J24" s="30" t="s">
        <v>169</v>
      </c>
      <c r="K24" s="30" t="s">
        <v>164</v>
      </c>
      <c r="L24" s="30" t="s">
        <v>52</v>
      </c>
      <c r="M24" s="30" t="s">
        <v>49</v>
      </c>
    </row>
    <row r="25" spans="1:14" customFormat="1" ht="18.75">
      <c r="A25" s="32" t="s">
        <v>170</v>
      </c>
      <c r="B25" s="33">
        <v>45999</v>
      </c>
      <c r="C25" s="30">
        <v>13.09</v>
      </c>
      <c r="D25" s="37">
        <v>19.601790000000001</v>
      </c>
      <c r="E25" s="37">
        <v>100.11492</v>
      </c>
      <c r="F25" s="37">
        <v>616922.68382300006</v>
      </c>
      <c r="G25" s="37">
        <v>2167798.0474899998</v>
      </c>
      <c r="H25" s="30" t="s">
        <v>48</v>
      </c>
      <c r="I25" s="30" t="s">
        <v>171</v>
      </c>
      <c r="J25" s="30" t="s">
        <v>172</v>
      </c>
      <c r="K25" s="30" t="s">
        <v>122</v>
      </c>
      <c r="L25" s="30" t="s">
        <v>106</v>
      </c>
      <c r="M25" s="30" t="s">
        <v>49</v>
      </c>
    </row>
    <row r="26" spans="1:14" customFormat="1" ht="18.75">
      <c r="A26" s="32" t="s">
        <v>173</v>
      </c>
      <c r="B26" s="33">
        <v>45999</v>
      </c>
      <c r="C26" s="30">
        <v>13.09</v>
      </c>
      <c r="D26" s="37">
        <v>19.60614</v>
      </c>
      <c r="E26" s="37">
        <v>100.11399</v>
      </c>
      <c r="F26" s="37">
        <v>616822.00338300003</v>
      </c>
      <c r="G26" s="37">
        <v>2168278.8316199998</v>
      </c>
      <c r="H26" s="30" t="s">
        <v>48</v>
      </c>
      <c r="I26" s="30" t="s">
        <v>171</v>
      </c>
      <c r="J26" s="30" t="s">
        <v>172</v>
      </c>
      <c r="K26" s="30" t="s">
        <v>122</v>
      </c>
      <c r="L26" s="30" t="s">
        <v>106</v>
      </c>
      <c r="M26" s="30" t="s">
        <v>49</v>
      </c>
    </row>
    <row r="27" spans="1:14" customFormat="1" ht="18.75">
      <c r="A27" s="32" t="s">
        <v>174</v>
      </c>
      <c r="B27" s="33">
        <v>45999</v>
      </c>
      <c r="C27" s="30">
        <v>13.09</v>
      </c>
      <c r="D27" s="37">
        <v>20.047039999999999</v>
      </c>
      <c r="E27" s="37">
        <v>100.28442</v>
      </c>
      <c r="F27" s="37">
        <v>634325.75569500006</v>
      </c>
      <c r="G27" s="37">
        <v>2217202.9405499999</v>
      </c>
      <c r="H27" s="30" t="s">
        <v>48</v>
      </c>
      <c r="I27" s="30" t="s">
        <v>175</v>
      </c>
      <c r="J27" s="30" t="s">
        <v>176</v>
      </c>
      <c r="K27" s="30" t="s">
        <v>122</v>
      </c>
      <c r="L27" s="30" t="s">
        <v>106</v>
      </c>
      <c r="M27" s="30" t="s">
        <v>49</v>
      </c>
    </row>
    <row r="28" spans="1:14" customFormat="1" ht="18.75">
      <c r="A28" s="32" t="s">
        <v>177</v>
      </c>
      <c r="B28" s="33">
        <v>45999</v>
      </c>
      <c r="C28" s="30">
        <v>13.09</v>
      </c>
      <c r="D28" s="37">
        <v>20.282409999999999</v>
      </c>
      <c r="E28" s="37">
        <v>100.05077</v>
      </c>
      <c r="F28" s="37">
        <v>609723.38653899997</v>
      </c>
      <c r="G28" s="37">
        <v>2243082.0996500002</v>
      </c>
      <c r="H28" s="30" t="s">
        <v>48</v>
      </c>
      <c r="I28" s="30" t="s">
        <v>178</v>
      </c>
      <c r="J28" s="30" t="s">
        <v>179</v>
      </c>
      <c r="K28" s="30" t="s">
        <v>122</v>
      </c>
      <c r="L28" s="30" t="s">
        <v>106</v>
      </c>
      <c r="M28" s="30" t="s">
        <v>49</v>
      </c>
    </row>
    <row r="29" spans="1:14" customFormat="1" ht="18.75">
      <c r="A29" s="32" t="s">
        <v>180</v>
      </c>
      <c r="B29" s="33">
        <v>45999</v>
      </c>
      <c r="C29" s="30">
        <v>13.09</v>
      </c>
      <c r="D29" s="37">
        <v>16.651589999999999</v>
      </c>
      <c r="E29" s="37">
        <v>98.552599999999998</v>
      </c>
      <c r="F29" s="37">
        <v>452289.77124899998</v>
      </c>
      <c r="G29" s="37">
        <v>1841066.2157399999</v>
      </c>
      <c r="H29" s="30" t="s">
        <v>48</v>
      </c>
      <c r="I29" s="30" t="s">
        <v>181</v>
      </c>
      <c r="J29" s="30" t="s">
        <v>182</v>
      </c>
      <c r="K29" s="30" t="s">
        <v>133</v>
      </c>
      <c r="L29" s="30" t="s">
        <v>106</v>
      </c>
      <c r="M29" s="30" t="s">
        <v>49</v>
      </c>
    </row>
    <row r="30" spans="1:14" customFormat="1" ht="18.75">
      <c r="A30" s="32" t="s">
        <v>183</v>
      </c>
      <c r="B30" s="33">
        <v>45999</v>
      </c>
      <c r="C30" s="30">
        <v>13.09</v>
      </c>
      <c r="D30" s="37">
        <v>16.892690000000002</v>
      </c>
      <c r="E30" s="37">
        <v>98.619240000000005</v>
      </c>
      <c r="F30" s="37">
        <v>459447.42910100002</v>
      </c>
      <c r="G30" s="37">
        <v>1867723.0854499999</v>
      </c>
      <c r="H30" s="30" t="s">
        <v>48</v>
      </c>
      <c r="I30" s="30" t="s">
        <v>184</v>
      </c>
      <c r="J30" s="30" t="s">
        <v>182</v>
      </c>
      <c r="K30" s="30" t="s">
        <v>133</v>
      </c>
      <c r="L30" s="30" t="s">
        <v>106</v>
      </c>
      <c r="M30" s="30" t="s">
        <v>49</v>
      </c>
    </row>
    <row r="31" spans="1:14" customFormat="1" ht="18.75">
      <c r="A31" s="32" t="s">
        <v>185</v>
      </c>
      <c r="B31" s="33">
        <v>45999</v>
      </c>
      <c r="C31" s="30">
        <v>13.09</v>
      </c>
      <c r="D31" s="37">
        <v>17.20149</v>
      </c>
      <c r="E31" s="37">
        <v>104.79304</v>
      </c>
      <c r="F31" s="37">
        <v>1116840.5128599999</v>
      </c>
      <c r="G31" s="37">
        <v>1911089.6905</v>
      </c>
      <c r="H31" s="30" t="s">
        <v>48</v>
      </c>
      <c r="I31" s="30" t="s">
        <v>186</v>
      </c>
      <c r="J31" s="30" t="s">
        <v>187</v>
      </c>
      <c r="K31" s="30" t="s">
        <v>188</v>
      </c>
      <c r="L31" s="30" t="s">
        <v>51</v>
      </c>
      <c r="M31" s="30" t="s">
        <v>49</v>
      </c>
    </row>
    <row r="32" spans="1:14" customFormat="1" ht="18.75">
      <c r="A32" s="32" t="s">
        <v>189</v>
      </c>
      <c r="B32" s="33">
        <v>45999</v>
      </c>
      <c r="C32" s="30">
        <v>13.09</v>
      </c>
      <c r="D32" s="37">
        <v>17.570519999999998</v>
      </c>
      <c r="E32" s="37">
        <v>104.19296</v>
      </c>
      <c r="F32" s="37">
        <v>1051677.74275</v>
      </c>
      <c r="G32" s="37">
        <v>1950232.5059799999</v>
      </c>
      <c r="H32" s="30" t="s">
        <v>48</v>
      </c>
      <c r="I32" s="30" t="s">
        <v>190</v>
      </c>
      <c r="J32" s="30" t="s">
        <v>191</v>
      </c>
      <c r="K32" s="30" t="s">
        <v>188</v>
      </c>
      <c r="L32" s="30" t="s">
        <v>51</v>
      </c>
      <c r="M32" s="30" t="s">
        <v>49</v>
      </c>
    </row>
    <row r="33" spans="1:13" customFormat="1" ht="18.75">
      <c r="A33" s="32" t="s">
        <v>192</v>
      </c>
      <c r="B33" s="33">
        <v>45999</v>
      </c>
      <c r="C33" s="30">
        <v>13.07</v>
      </c>
      <c r="D33" s="37">
        <v>15.27047</v>
      </c>
      <c r="E33" s="37">
        <v>100.47134</v>
      </c>
      <c r="F33" s="37">
        <v>657994.51485699997</v>
      </c>
      <c r="G33" s="37">
        <v>1688775.9091</v>
      </c>
      <c r="H33" s="30" t="s">
        <v>48</v>
      </c>
      <c r="I33" s="30" t="s">
        <v>193</v>
      </c>
      <c r="J33" s="30" t="s">
        <v>194</v>
      </c>
      <c r="K33" s="30" t="s">
        <v>195</v>
      </c>
      <c r="L33" s="30" t="s">
        <v>106</v>
      </c>
      <c r="M33" s="30" t="s">
        <v>49</v>
      </c>
    </row>
    <row r="34" spans="1:13" customFormat="1" ht="18.75">
      <c r="A34" s="32" t="s">
        <v>196</v>
      </c>
      <c r="B34" s="33">
        <v>45999</v>
      </c>
      <c r="C34" s="30">
        <v>13.07</v>
      </c>
      <c r="D34" s="37">
        <v>15.272130000000001</v>
      </c>
      <c r="E34" s="37">
        <v>100.46906</v>
      </c>
      <c r="F34" s="37">
        <v>657748.39816600003</v>
      </c>
      <c r="G34" s="37">
        <v>1688957.91392</v>
      </c>
      <c r="H34" s="30" t="s">
        <v>48</v>
      </c>
      <c r="I34" s="30" t="s">
        <v>193</v>
      </c>
      <c r="J34" s="30" t="s">
        <v>194</v>
      </c>
      <c r="K34" s="30" t="s">
        <v>195</v>
      </c>
      <c r="L34" s="30" t="s">
        <v>106</v>
      </c>
      <c r="M34" s="30" t="s">
        <v>49</v>
      </c>
    </row>
    <row r="35" spans="1:13" customFormat="1" ht="18.75">
      <c r="A35" s="32" t="s">
        <v>197</v>
      </c>
      <c r="B35" s="33">
        <v>45999</v>
      </c>
      <c r="C35" s="30">
        <v>13.07</v>
      </c>
      <c r="D35" s="37">
        <v>15.93609</v>
      </c>
      <c r="E35" s="37">
        <v>100.49912999999999</v>
      </c>
      <c r="F35" s="37">
        <v>660460.81364299997</v>
      </c>
      <c r="G35" s="37">
        <v>1762442.49327</v>
      </c>
      <c r="H35" s="30" t="s">
        <v>48</v>
      </c>
      <c r="I35" s="30" t="s">
        <v>198</v>
      </c>
      <c r="J35" s="30" t="s">
        <v>199</v>
      </c>
      <c r="K35" s="30" t="s">
        <v>195</v>
      </c>
      <c r="L35" s="30" t="s">
        <v>106</v>
      </c>
      <c r="M35" s="30" t="s">
        <v>49</v>
      </c>
    </row>
    <row r="36" spans="1:13" customFormat="1" ht="18.75">
      <c r="A36" s="32" t="s">
        <v>200</v>
      </c>
      <c r="B36" s="33">
        <v>45999</v>
      </c>
      <c r="C36" s="30">
        <v>13.07</v>
      </c>
      <c r="D36" s="37">
        <v>15.937279999999999</v>
      </c>
      <c r="E36" s="37">
        <v>100.50207</v>
      </c>
      <c r="F36" s="37">
        <v>660774.61293099995</v>
      </c>
      <c r="G36" s="37">
        <v>1762576.4262099999</v>
      </c>
      <c r="H36" s="30" t="s">
        <v>48</v>
      </c>
      <c r="I36" s="30" t="s">
        <v>198</v>
      </c>
      <c r="J36" s="30" t="s">
        <v>199</v>
      </c>
      <c r="K36" s="30" t="s">
        <v>195</v>
      </c>
      <c r="L36" s="30" t="s">
        <v>106</v>
      </c>
      <c r="M36" s="30" t="s">
        <v>49</v>
      </c>
    </row>
    <row r="37" spans="1:13" customFormat="1" ht="18.75">
      <c r="A37" s="32" t="s">
        <v>201</v>
      </c>
      <c r="B37" s="33">
        <v>45999</v>
      </c>
      <c r="C37" s="30">
        <v>13.09</v>
      </c>
      <c r="D37" s="37">
        <v>15.96861</v>
      </c>
      <c r="E37" s="37">
        <v>100.0295</v>
      </c>
      <c r="F37" s="37">
        <v>610170.06829800003</v>
      </c>
      <c r="G37" s="37">
        <v>1765735.51361</v>
      </c>
      <c r="H37" s="30" t="s">
        <v>48</v>
      </c>
      <c r="I37" s="30" t="s">
        <v>202</v>
      </c>
      <c r="J37" s="30" t="s">
        <v>203</v>
      </c>
      <c r="K37" s="30" t="s">
        <v>195</v>
      </c>
      <c r="L37" s="30" t="s">
        <v>106</v>
      </c>
      <c r="M37" s="30" t="s">
        <v>49</v>
      </c>
    </row>
    <row r="38" spans="1:13" customFormat="1" ht="18.75">
      <c r="A38" s="32" t="s">
        <v>204</v>
      </c>
      <c r="B38" s="33">
        <v>45999</v>
      </c>
      <c r="C38" s="30">
        <v>13.09</v>
      </c>
      <c r="D38" s="37">
        <v>18.784880000000001</v>
      </c>
      <c r="E38" s="37">
        <v>100.70303</v>
      </c>
      <c r="F38" s="37">
        <v>679493.89472700004</v>
      </c>
      <c r="G38" s="37">
        <v>2077884.3599400001</v>
      </c>
      <c r="H38" s="30" t="s">
        <v>48</v>
      </c>
      <c r="I38" s="30" t="s">
        <v>205</v>
      </c>
      <c r="J38" s="30" t="s">
        <v>137</v>
      </c>
      <c r="K38" s="30" t="s">
        <v>138</v>
      </c>
      <c r="L38" s="30" t="s">
        <v>106</v>
      </c>
      <c r="M38" s="30" t="s">
        <v>206</v>
      </c>
    </row>
    <row r="39" spans="1:13" customFormat="1" ht="18.75">
      <c r="A39" s="32" t="s">
        <v>207</v>
      </c>
      <c r="B39" s="33">
        <v>45999</v>
      </c>
      <c r="C39" s="30">
        <v>13.07</v>
      </c>
      <c r="D39" s="37">
        <v>14.091989999999999</v>
      </c>
      <c r="E39" s="37">
        <v>100.84087</v>
      </c>
      <c r="F39" s="37">
        <v>698747.99734</v>
      </c>
      <c r="G39" s="37">
        <v>1558677.56207</v>
      </c>
      <c r="H39" s="30" t="s">
        <v>48</v>
      </c>
      <c r="I39" s="30" t="s">
        <v>208</v>
      </c>
      <c r="J39" s="30" t="s">
        <v>209</v>
      </c>
      <c r="K39" s="30" t="s">
        <v>210</v>
      </c>
      <c r="L39" s="30" t="s">
        <v>52</v>
      </c>
      <c r="M39" s="30" t="s">
        <v>49</v>
      </c>
    </row>
    <row r="40" spans="1:13" customFormat="1" ht="18.75">
      <c r="A40" s="32" t="s">
        <v>211</v>
      </c>
      <c r="B40" s="33">
        <v>45999</v>
      </c>
      <c r="C40" s="30">
        <v>13.07</v>
      </c>
      <c r="D40" s="37">
        <v>14.09291</v>
      </c>
      <c r="E40" s="37">
        <v>100.84576</v>
      </c>
      <c r="F40" s="37">
        <v>699275.30526599998</v>
      </c>
      <c r="G40" s="37">
        <v>1558783.4953699999</v>
      </c>
      <c r="H40" s="30" t="s">
        <v>48</v>
      </c>
      <c r="I40" s="30" t="s">
        <v>208</v>
      </c>
      <c r="J40" s="30" t="s">
        <v>209</v>
      </c>
      <c r="K40" s="30" t="s">
        <v>210</v>
      </c>
      <c r="L40" s="30" t="s">
        <v>52</v>
      </c>
      <c r="M40" s="30" t="s">
        <v>49</v>
      </c>
    </row>
    <row r="41" spans="1:13" customFormat="1" ht="18.75">
      <c r="A41" s="32" t="s">
        <v>212</v>
      </c>
      <c r="B41" s="33">
        <v>45999</v>
      </c>
      <c r="C41" s="30">
        <v>13.09</v>
      </c>
      <c r="D41" s="37">
        <v>19.347809999999999</v>
      </c>
      <c r="E41" s="37">
        <v>100.13742999999999</v>
      </c>
      <c r="F41" s="37">
        <v>619469.62515400001</v>
      </c>
      <c r="G41" s="37">
        <v>2139705.4976900001</v>
      </c>
      <c r="H41" s="30" t="s">
        <v>48</v>
      </c>
      <c r="I41" s="30" t="s">
        <v>213</v>
      </c>
      <c r="J41" s="30" t="s">
        <v>214</v>
      </c>
      <c r="K41" s="30" t="s">
        <v>115</v>
      </c>
      <c r="L41" s="30" t="s">
        <v>106</v>
      </c>
      <c r="M41" s="30" t="s">
        <v>49</v>
      </c>
    </row>
    <row r="42" spans="1:13" customFormat="1" ht="18.75">
      <c r="A42" s="32" t="s">
        <v>215</v>
      </c>
      <c r="B42" s="33">
        <v>45999</v>
      </c>
      <c r="C42" s="30">
        <v>13.09</v>
      </c>
      <c r="D42" s="37">
        <v>16.041060000000002</v>
      </c>
      <c r="E42" s="37">
        <v>100.42993</v>
      </c>
      <c r="F42" s="37">
        <v>652972.72186399996</v>
      </c>
      <c r="G42" s="37">
        <v>1774004.76247</v>
      </c>
      <c r="H42" s="30" t="s">
        <v>48</v>
      </c>
      <c r="I42" s="30" t="s">
        <v>216</v>
      </c>
      <c r="J42" s="30" t="s">
        <v>217</v>
      </c>
      <c r="K42" s="30" t="s">
        <v>218</v>
      </c>
      <c r="L42" s="30" t="s">
        <v>106</v>
      </c>
      <c r="M42" s="30" t="s">
        <v>49</v>
      </c>
    </row>
    <row r="43" spans="1:13" customFormat="1" ht="18.75">
      <c r="A43" s="32" t="s">
        <v>219</v>
      </c>
      <c r="B43" s="33">
        <v>45999</v>
      </c>
      <c r="C43" s="30">
        <v>13.09</v>
      </c>
      <c r="D43" s="37">
        <v>16.099530000000001</v>
      </c>
      <c r="E43" s="37">
        <v>100.33727</v>
      </c>
      <c r="F43" s="37">
        <v>643016.639387</v>
      </c>
      <c r="G43" s="37">
        <v>1780407.7628599999</v>
      </c>
      <c r="H43" s="30" t="s">
        <v>48</v>
      </c>
      <c r="I43" s="30" t="s">
        <v>220</v>
      </c>
      <c r="J43" s="30" t="s">
        <v>221</v>
      </c>
      <c r="K43" s="30" t="s">
        <v>218</v>
      </c>
      <c r="L43" s="30" t="s">
        <v>106</v>
      </c>
      <c r="M43" s="30" t="s">
        <v>49</v>
      </c>
    </row>
    <row r="44" spans="1:13" customFormat="1" ht="18.75">
      <c r="A44" s="32" t="s">
        <v>222</v>
      </c>
      <c r="B44" s="33">
        <v>45999</v>
      </c>
      <c r="C44" s="30">
        <v>13.09</v>
      </c>
      <c r="D44" s="37">
        <v>16.124030000000001</v>
      </c>
      <c r="E44" s="37">
        <v>100.46841999999999</v>
      </c>
      <c r="F44" s="37">
        <v>657025.916814</v>
      </c>
      <c r="G44" s="37">
        <v>1783213.8712200001</v>
      </c>
      <c r="H44" s="30" t="s">
        <v>48</v>
      </c>
      <c r="I44" s="30" t="s">
        <v>223</v>
      </c>
      <c r="J44" s="30" t="s">
        <v>224</v>
      </c>
      <c r="K44" s="30" t="s">
        <v>218</v>
      </c>
      <c r="L44" s="30" t="s">
        <v>106</v>
      </c>
      <c r="M44" s="30" t="s">
        <v>49</v>
      </c>
    </row>
    <row r="45" spans="1:13" customFormat="1" ht="18.75">
      <c r="A45" s="32" t="s">
        <v>225</v>
      </c>
      <c r="B45" s="33">
        <v>45999</v>
      </c>
      <c r="C45" s="30">
        <v>13.09</v>
      </c>
      <c r="D45" s="37">
        <v>16.386410000000001</v>
      </c>
      <c r="E45" s="37">
        <v>100.33710000000001</v>
      </c>
      <c r="F45" s="37">
        <v>642791.22532700002</v>
      </c>
      <c r="G45" s="37">
        <v>1812148.7729799999</v>
      </c>
      <c r="H45" s="30" t="s">
        <v>48</v>
      </c>
      <c r="I45" s="30" t="s">
        <v>159</v>
      </c>
      <c r="J45" s="30" t="s">
        <v>226</v>
      </c>
      <c r="K45" s="30" t="s">
        <v>218</v>
      </c>
      <c r="L45" s="30" t="s">
        <v>106</v>
      </c>
      <c r="M45" s="30" t="s">
        <v>49</v>
      </c>
    </row>
    <row r="46" spans="1:13" customFormat="1" ht="18.75">
      <c r="A46" s="32" t="s">
        <v>227</v>
      </c>
      <c r="B46" s="33">
        <v>45999</v>
      </c>
      <c r="C46" s="30">
        <v>13.09</v>
      </c>
      <c r="D46" s="37">
        <v>16.572189999999999</v>
      </c>
      <c r="E46" s="37">
        <v>100.02231999999999</v>
      </c>
      <c r="F46" s="37">
        <v>609067.79605500004</v>
      </c>
      <c r="G46" s="37">
        <v>1832507.09916</v>
      </c>
      <c r="H46" s="30" t="s">
        <v>48</v>
      </c>
      <c r="I46" s="30" t="s">
        <v>228</v>
      </c>
      <c r="J46" s="30" t="s">
        <v>229</v>
      </c>
      <c r="K46" s="30" t="s">
        <v>218</v>
      </c>
      <c r="L46" s="30" t="s">
        <v>106</v>
      </c>
      <c r="M46" s="30" t="s">
        <v>49</v>
      </c>
    </row>
    <row r="47" spans="1:13" customFormat="1" ht="18.75">
      <c r="A47" s="32" t="s">
        <v>230</v>
      </c>
      <c r="B47" s="33">
        <v>45999</v>
      </c>
      <c r="C47" s="30">
        <v>13.07</v>
      </c>
      <c r="D47" s="37">
        <v>15.97767</v>
      </c>
      <c r="E47" s="37">
        <v>101.19117</v>
      </c>
      <c r="F47" s="37">
        <v>734511.57435100002</v>
      </c>
      <c r="G47" s="37">
        <v>1767700.1340600001</v>
      </c>
      <c r="H47" s="30" t="s">
        <v>48</v>
      </c>
      <c r="I47" s="30" t="s">
        <v>231</v>
      </c>
      <c r="J47" s="30" t="s">
        <v>232</v>
      </c>
      <c r="K47" s="30" t="s">
        <v>105</v>
      </c>
      <c r="L47" s="30" t="s">
        <v>106</v>
      </c>
      <c r="M47" s="30" t="s">
        <v>49</v>
      </c>
    </row>
    <row r="48" spans="1:13" customFormat="1" ht="18.75">
      <c r="A48" s="32" t="s">
        <v>233</v>
      </c>
      <c r="B48" s="33">
        <v>45999</v>
      </c>
      <c r="C48" s="30">
        <v>13.07</v>
      </c>
      <c r="D48" s="37">
        <v>15.98718</v>
      </c>
      <c r="E48" s="37">
        <v>101.19382</v>
      </c>
      <c r="F48" s="37">
        <v>734784.20814100001</v>
      </c>
      <c r="G48" s="37">
        <v>1768755.7246000001</v>
      </c>
      <c r="H48" s="30" t="s">
        <v>48</v>
      </c>
      <c r="I48" s="30" t="s">
        <v>234</v>
      </c>
      <c r="J48" s="30" t="s">
        <v>232</v>
      </c>
      <c r="K48" s="30" t="s">
        <v>105</v>
      </c>
      <c r="L48" s="30" t="s">
        <v>106</v>
      </c>
      <c r="M48" s="30" t="s">
        <v>49</v>
      </c>
    </row>
    <row r="49" spans="1:13" customFormat="1" ht="18.75">
      <c r="A49" s="32" t="s">
        <v>235</v>
      </c>
      <c r="B49" s="33">
        <v>45999</v>
      </c>
      <c r="C49" s="30">
        <v>13.09</v>
      </c>
      <c r="D49" s="37">
        <v>18.298919999999999</v>
      </c>
      <c r="E49" s="37">
        <v>100.21709</v>
      </c>
      <c r="F49" s="37">
        <v>628633.32422900002</v>
      </c>
      <c r="G49" s="37">
        <v>2023686.4090199999</v>
      </c>
      <c r="H49" s="30" t="s">
        <v>48</v>
      </c>
      <c r="I49" s="30" t="s">
        <v>236</v>
      </c>
      <c r="J49" s="30" t="s">
        <v>236</v>
      </c>
      <c r="K49" s="30" t="s">
        <v>237</v>
      </c>
      <c r="L49" s="30" t="s">
        <v>106</v>
      </c>
      <c r="M49" s="30" t="s">
        <v>206</v>
      </c>
    </row>
    <row r="50" spans="1:13" customFormat="1" ht="18.75">
      <c r="A50" s="32" t="s">
        <v>238</v>
      </c>
      <c r="B50" s="33">
        <v>45999</v>
      </c>
      <c r="C50" s="30">
        <v>13.09</v>
      </c>
      <c r="D50" s="37">
        <v>18.342420000000001</v>
      </c>
      <c r="E50" s="37">
        <v>100.20332000000001</v>
      </c>
      <c r="F50" s="37">
        <v>627146.02641000005</v>
      </c>
      <c r="G50" s="37">
        <v>2028490.4438499999</v>
      </c>
      <c r="H50" s="30" t="s">
        <v>48</v>
      </c>
      <c r="I50" s="30" t="s">
        <v>239</v>
      </c>
      <c r="J50" s="30" t="s">
        <v>240</v>
      </c>
      <c r="K50" s="30" t="s">
        <v>237</v>
      </c>
      <c r="L50" s="30" t="s">
        <v>106</v>
      </c>
      <c r="M50" s="30" t="s">
        <v>49</v>
      </c>
    </row>
    <row r="51" spans="1:13" customFormat="1" ht="18.75">
      <c r="A51" s="32" t="s">
        <v>241</v>
      </c>
      <c r="B51" s="33">
        <v>45999</v>
      </c>
      <c r="C51" s="30">
        <v>13.07</v>
      </c>
      <c r="D51" s="37">
        <v>16.314679999999999</v>
      </c>
      <c r="E51" s="37">
        <v>103.13137</v>
      </c>
      <c r="F51" s="37">
        <v>941647.87644200004</v>
      </c>
      <c r="G51" s="37">
        <v>1808222.5269299999</v>
      </c>
      <c r="H51" s="30" t="s">
        <v>48</v>
      </c>
      <c r="I51" s="30" t="s">
        <v>242</v>
      </c>
      <c r="J51" s="30" t="s">
        <v>243</v>
      </c>
      <c r="K51" s="30" t="s">
        <v>244</v>
      </c>
      <c r="L51" s="30" t="s">
        <v>51</v>
      </c>
      <c r="M51" s="30" t="s">
        <v>49</v>
      </c>
    </row>
    <row r="52" spans="1:13" customFormat="1" ht="18.75">
      <c r="A52" s="32" t="s">
        <v>245</v>
      </c>
      <c r="B52" s="33">
        <v>45999</v>
      </c>
      <c r="C52" s="30">
        <v>13.09</v>
      </c>
      <c r="D52" s="37">
        <v>18.173200000000001</v>
      </c>
      <c r="E52" s="37">
        <v>97.927959999999999</v>
      </c>
      <c r="F52" s="37">
        <v>386616.98113799997</v>
      </c>
      <c r="G52" s="37">
        <v>2009678.74926</v>
      </c>
      <c r="H52" s="30" t="s">
        <v>48</v>
      </c>
      <c r="I52" s="30" t="s">
        <v>246</v>
      </c>
      <c r="J52" s="30" t="s">
        <v>247</v>
      </c>
      <c r="K52" s="30" t="s">
        <v>248</v>
      </c>
      <c r="L52" s="30" t="s">
        <v>106</v>
      </c>
      <c r="M52" s="30" t="s">
        <v>49</v>
      </c>
    </row>
    <row r="53" spans="1:13" customFormat="1" ht="18.75">
      <c r="A53" s="32" t="s">
        <v>249</v>
      </c>
      <c r="B53" s="33">
        <v>45999</v>
      </c>
      <c r="C53" s="30">
        <v>13.07</v>
      </c>
      <c r="D53" s="37">
        <v>15.60854</v>
      </c>
      <c r="E53" s="37">
        <v>103.63266</v>
      </c>
      <c r="F53" s="37">
        <v>997075.543466</v>
      </c>
      <c r="G53" s="37">
        <v>1731050.56379</v>
      </c>
      <c r="H53" s="30" t="s">
        <v>48</v>
      </c>
      <c r="I53" s="30" t="s">
        <v>250</v>
      </c>
      <c r="J53" s="30" t="s">
        <v>251</v>
      </c>
      <c r="K53" s="30" t="s">
        <v>252</v>
      </c>
      <c r="L53" s="30" t="s">
        <v>51</v>
      </c>
      <c r="M53" s="30" t="s">
        <v>49</v>
      </c>
    </row>
    <row r="54" spans="1:13" customFormat="1" ht="18.75">
      <c r="A54" s="32" t="s">
        <v>253</v>
      </c>
      <c r="B54" s="33">
        <v>45999</v>
      </c>
      <c r="C54" s="30">
        <v>13.07</v>
      </c>
      <c r="D54" s="37">
        <v>14.77655</v>
      </c>
      <c r="E54" s="37">
        <v>100.67409000000001</v>
      </c>
      <c r="F54" s="37">
        <v>680185.16800299997</v>
      </c>
      <c r="G54" s="37">
        <v>1634283.19566</v>
      </c>
      <c r="H54" s="30" t="s">
        <v>48</v>
      </c>
      <c r="I54" s="30" t="s">
        <v>254</v>
      </c>
      <c r="J54" s="30" t="s">
        <v>255</v>
      </c>
      <c r="K54" s="30" t="s">
        <v>256</v>
      </c>
      <c r="L54" s="30" t="s">
        <v>52</v>
      </c>
      <c r="M54" s="30" t="s">
        <v>49</v>
      </c>
    </row>
    <row r="55" spans="1:13" customFormat="1" ht="18.75">
      <c r="A55" s="32" t="s">
        <v>257</v>
      </c>
      <c r="B55" s="33">
        <v>45999</v>
      </c>
      <c r="C55" s="30">
        <v>13.07</v>
      </c>
      <c r="D55" s="37">
        <v>14.77787</v>
      </c>
      <c r="E55" s="37">
        <v>100.67567</v>
      </c>
      <c r="F55" s="37">
        <v>680354.17877999996</v>
      </c>
      <c r="G55" s="37">
        <v>1634430.5139599999</v>
      </c>
      <c r="H55" s="30" t="s">
        <v>48</v>
      </c>
      <c r="I55" s="30" t="s">
        <v>254</v>
      </c>
      <c r="J55" s="30" t="s">
        <v>255</v>
      </c>
      <c r="K55" s="30" t="s">
        <v>256</v>
      </c>
      <c r="L55" s="30" t="s">
        <v>52</v>
      </c>
      <c r="M55" s="30" t="s">
        <v>49</v>
      </c>
    </row>
    <row r="56" spans="1:13" customFormat="1" ht="18.75">
      <c r="A56" s="32" t="s">
        <v>258</v>
      </c>
      <c r="B56" s="33">
        <v>45999</v>
      </c>
      <c r="C56" s="30">
        <v>13.09</v>
      </c>
      <c r="D56" s="37">
        <v>17.37303</v>
      </c>
      <c r="E56" s="37">
        <v>103.76130000000001</v>
      </c>
      <c r="F56" s="37">
        <v>1006277.02066</v>
      </c>
      <c r="G56" s="37">
        <v>1927113.74211</v>
      </c>
      <c r="H56" s="30" t="s">
        <v>48</v>
      </c>
      <c r="I56" s="30" t="s">
        <v>259</v>
      </c>
      <c r="J56" s="30" t="s">
        <v>260</v>
      </c>
      <c r="K56" s="30" t="s">
        <v>261</v>
      </c>
      <c r="L56" s="30" t="s">
        <v>51</v>
      </c>
      <c r="M56" s="30" t="s">
        <v>49</v>
      </c>
    </row>
    <row r="57" spans="1:13" customFormat="1" ht="18.75">
      <c r="A57" s="32" t="s">
        <v>262</v>
      </c>
      <c r="B57" s="33">
        <v>45999</v>
      </c>
      <c r="C57" s="30">
        <v>13.07</v>
      </c>
      <c r="D57" s="37">
        <v>14.97067</v>
      </c>
      <c r="E57" s="37">
        <v>100.40266</v>
      </c>
      <c r="F57" s="37">
        <v>650830.10478399997</v>
      </c>
      <c r="G57" s="37">
        <v>1655558.96762</v>
      </c>
      <c r="H57" s="30" t="s">
        <v>48</v>
      </c>
      <c r="I57" s="30" t="s">
        <v>263</v>
      </c>
      <c r="J57" s="30" t="s">
        <v>264</v>
      </c>
      <c r="K57" s="30" t="s">
        <v>265</v>
      </c>
      <c r="L57" s="30" t="s">
        <v>52</v>
      </c>
      <c r="M57" s="30" t="s">
        <v>49</v>
      </c>
    </row>
    <row r="58" spans="1:13" customFormat="1" ht="18.75">
      <c r="A58" s="32" t="s">
        <v>266</v>
      </c>
      <c r="B58" s="33">
        <v>45999</v>
      </c>
      <c r="C58" s="30">
        <v>13.07</v>
      </c>
      <c r="D58" s="37">
        <v>14.7743</v>
      </c>
      <c r="E58" s="37">
        <v>100.09925</v>
      </c>
      <c r="F58" s="37">
        <v>618306.98668600002</v>
      </c>
      <c r="G58" s="37">
        <v>1633652.2548499999</v>
      </c>
      <c r="H58" s="30" t="s">
        <v>48</v>
      </c>
      <c r="I58" s="30" t="s">
        <v>267</v>
      </c>
      <c r="J58" s="30" t="s">
        <v>267</v>
      </c>
      <c r="K58" s="30" t="s">
        <v>268</v>
      </c>
      <c r="L58" s="30" t="s">
        <v>52</v>
      </c>
      <c r="M58" s="30" t="s">
        <v>49</v>
      </c>
    </row>
    <row r="59" spans="1:13" customFormat="1" ht="18.75">
      <c r="A59" s="32" t="s">
        <v>269</v>
      </c>
      <c r="B59" s="33">
        <v>45999</v>
      </c>
      <c r="C59" s="30">
        <v>13.07</v>
      </c>
      <c r="D59" s="37">
        <v>14.77586</v>
      </c>
      <c r="E59" s="37">
        <v>100.10186</v>
      </c>
      <c r="F59" s="37">
        <v>618587.07227100001</v>
      </c>
      <c r="G59" s="37">
        <v>1633826.1986199999</v>
      </c>
      <c r="H59" s="30" t="s">
        <v>48</v>
      </c>
      <c r="I59" s="30" t="s">
        <v>267</v>
      </c>
      <c r="J59" s="30" t="s">
        <v>267</v>
      </c>
      <c r="K59" s="30" t="s">
        <v>268</v>
      </c>
      <c r="L59" s="30" t="s">
        <v>52</v>
      </c>
      <c r="M59" s="30" t="s">
        <v>49</v>
      </c>
    </row>
    <row r="60" spans="1:13" customFormat="1" ht="18.75">
      <c r="A60" s="32" t="s">
        <v>270</v>
      </c>
      <c r="B60" s="33">
        <v>45999</v>
      </c>
      <c r="C60" s="30">
        <v>13.07</v>
      </c>
      <c r="D60" s="37">
        <v>14.83644</v>
      </c>
      <c r="E60" s="37">
        <v>100.19135</v>
      </c>
      <c r="F60" s="37">
        <v>628183.93911899999</v>
      </c>
      <c r="G60" s="37">
        <v>1640576.93946</v>
      </c>
      <c r="H60" s="30" t="s">
        <v>48</v>
      </c>
      <c r="I60" s="30" t="s">
        <v>271</v>
      </c>
      <c r="J60" s="30" t="s">
        <v>272</v>
      </c>
      <c r="K60" s="30" t="s">
        <v>268</v>
      </c>
      <c r="L60" s="30" t="s">
        <v>52</v>
      </c>
      <c r="M60" s="30" t="s">
        <v>49</v>
      </c>
    </row>
    <row r="61" spans="1:13" customFormat="1" ht="18.75">
      <c r="A61" s="32" t="s">
        <v>273</v>
      </c>
      <c r="B61" s="33">
        <v>45999</v>
      </c>
      <c r="C61" s="30">
        <v>13.07</v>
      </c>
      <c r="D61" s="37">
        <v>15.138389999999999</v>
      </c>
      <c r="E61" s="37">
        <v>103.67162</v>
      </c>
      <c r="F61" s="37">
        <v>1002393.68755</v>
      </c>
      <c r="G61" s="37">
        <v>1678989.99847</v>
      </c>
      <c r="H61" s="30" t="s">
        <v>48</v>
      </c>
      <c r="I61" s="30" t="s">
        <v>274</v>
      </c>
      <c r="J61" s="30" t="s">
        <v>275</v>
      </c>
      <c r="K61" s="30" t="s">
        <v>276</v>
      </c>
      <c r="L61" s="30" t="s">
        <v>51</v>
      </c>
      <c r="M61" s="30" t="s">
        <v>49</v>
      </c>
    </row>
    <row r="62" spans="1:13" customFormat="1" ht="18.75">
      <c r="A62" s="32" t="s">
        <v>277</v>
      </c>
      <c r="B62" s="33">
        <v>45999</v>
      </c>
      <c r="C62" s="30">
        <v>13.09</v>
      </c>
      <c r="D62" s="37">
        <v>17.980519999999999</v>
      </c>
      <c r="E62" s="37">
        <v>102.92116</v>
      </c>
      <c r="F62" s="37">
        <v>915414.11961000005</v>
      </c>
      <c r="G62" s="37">
        <v>1992423.2806200001</v>
      </c>
      <c r="H62" s="30" t="s">
        <v>48</v>
      </c>
      <c r="I62" s="30" t="s">
        <v>278</v>
      </c>
      <c r="J62" s="30" t="s">
        <v>279</v>
      </c>
      <c r="K62" s="30" t="s">
        <v>280</v>
      </c>
      <c r="L62" s="30" t="s">
        <v>51</v>
      </c>
      <c r="M62" s="30" t="s">
        <v>49</v>
      </c>
    </row>
    <row r="63" spans="1:13" customFormat="1" ht="18.75">
      <c r="A63" s="32" t="s">
        <v>281</v>
      </c>
      <c r="B63" s="33">
        <v>45999</v>
      </c>
      <c r="C63" s="30">
        <v>13.09</v>
      </c>
      <c r="D63" s="37">
        <v>17.46387</v>
      </c>
      <c r="E63" s="37">
        <v>100.14886</v>
      </c>
      <c r="F63" s="37">
        <v>621990.30177899997</v>
      </c>
      <c r="G63" s="37">
        <v>1931238.8998799999</v>
      </c>
      <c r="H63" s="30" t="s">
        <v>48</v>
      </c>
      <c r="I63" s="30" t="s">
        <v>282</v>
      </c>
      <c r="J63" s="30" t="s">
        <v>283</v>
      </c>
      <c r="K63" s="30" t="s">
        <v>149</v>
      </c>
      <c r="L63" s="30" t="s">
        <v>106</v>
      </c>
      <c r="M63" s="30" t="s">
        <v>49</v>
      </c>
    </row>
    <row r="64" spans="1:13" customFormat="1" ht="18.75">
      <c r="A64" s="32" t="s">
        <v>284</v>
      </c>
      <c r="B64" s="33">
        <v>45999</v>
      </c>
      <c r="C64" s="30">
        <v>13.09</v>
      </c>
      <c r="D64" s="37">
        <v>17.466139999999999</v>
      </c>
      <c r="E64" s="37">
        <v>100.06135999999999</v>
      </c>
      <c r="F64" s="37">
        <v>612696.91070799995</v>
      </c>
      <c r="G64" s="37">
        <v>1931436.2736</v>
      </c>
      <c r="H64" s="30" t="s">
        <v>48</v>
      </c>
      <c r="I64" s="30" t="s">
        <v>285</v>
      </c>
      <c r="J64" s="30" t="s">
        <v>283</v>
      </c>
      <c r="K64" s="30" t="s">
        <v>149</v>
      </c>
      <c r="L64" s="30" t="s">
        <v>106</v>
      </c>
      <c r="M64" s="30" t="s">
        <v>49</v>
      </c>
    </row>
    <row r="65" spans="1:13" customFormat="1" ht="18.75">
      <c r="A65" s="32" t="s">
        <v>286</v>
      </c>
      <c r="B65" s="33">
        <v>45999</v>
      </c>
      <c r="C65" s="30">
        <v>13.09</v>
      </c>
      <c r="D65" s="37">
        <v>17.46649</v>
      </c>
      <c r="E65" s="37">
        <v>100.06297000000001</v>
      </c>
      <c r="F65" s="37">
        <v>612867.66360700002</v>
      </c>
      <c r="G65" s="37">
        <v>1931475.95104</v>
      </c>
      <c r="H65" s="30" t="s">
        <v>48</v>
      </c>
      <c r="I65" s="30" t="s">
        <v>285</v>
      </c>
      <c r="J65" s="30" t="s">
        <v>283</v>
      </c>
      <c r="K65" s="30" t="s">
        <v>149</v>
      </c>
      <c r="L65" s="30" t="s">
        <v>106</v>
      </c>
      <c r="M65" s="30" t="s">
        <v>206</v>
      </c>
    </row>
    <row r="66" spans="1:13" customFormat="1" ht="18.75">
      <c r="A66" s="32" t="s">
        <v>287</v>
      </c>
      <c r="B66" s="33">
        <v>45999</v>
      </c>
      <c r="C66" s="30">
        <v>13.09</v>
      </c>
      <c r="D66" s="37">
        <v>17.47017</v>
      </c>
      <c r="E66" s="37">
        <v>100.3539</v>
      </c>
      <c r="F66" s="37">
        <v>643760.37134900002</v>
      </c>
      <c r="G66" s="37">
        <v>1932078.7777100001</v>
      </c>
      <c r="H66" s="30" t="s">
        <v>48</v>
      </c>
      <c r="I66" s="30" t="s">
        <v>147</v>
      </c>
      <c r="J66" s="30" t="s">
        <v>148</v>
      </c>
      <c r="K66" s="30" t="s">
        <v>149</v>
      </c>
      <c r="L66" s="30" t="s">
        <v>106</v>
      </c>
      <c r="M66" s="30" t="s">
        <v>49</v>
      </c>
    </row>
    <row r="67" spans="1:13" customFormat="1" ht="18.75">
      <c r="A67" s="32" t="s">
        <v>288</v>
      </c>
      <c r="B67" s="33">
        <v>45999</v>
      </c>
      <c r="C67" s="30">
        <v>13.09</v>
      </c>
      <c r="D67" s="37">
        <v>17.479980000000001</v>
      </c>
      <c r="E67" s="37">
        <v>100.08369999999999</v>
      </c>
      <c r="F67" s="37">
        <v>615060.54116300005</v>
      </c>
      <c r="G67" s="37">
        <v>1932980.95169</v>
      </c>
      <c r="H67" s="30" t="s">
        <v>48</v>
      </c>
      <c r="I67" s="30" t="s">
        <v>285</v>
      </c>
      <c r="J67" s="30" t="s">
        <v>283</v>
      </c>
      <c r="K67" s="30" t="s">
        <v>149</v>
      </c>
      <c r="L67" s="30" t="s">
        <v>106</v>
      </c>
      <c r="M67" s="30" t="s">
        <v>49</v>
      </c>
    </row>
    <row r="68" spans="1:13" customFormat="1" ht="18.75">
      <c r="A68" s="32" t="s">
        <v>289</v>
      </c>
      <c r="B68" s="33">
        <v>45999</v>
      </c>
      <c r="C68" s="30">
        <v>13.09</v>
      </c>
      <c r="D68" s="37">
        <v>17.480160000000001</v>
      </c>
      <c r="E68" s="37">
        <v>100.08533</v>
      </c>
      <c r="F68" s="37">
        <v>615233.50818100001</v>
      </c>
      <c r="G68" s="37">
        <v>1933001.8522699999</v>
      </c>
      <c r="H68" s="30" t="s">
        <v>48</v>
      </c>
      <c r="I68" s="30" t="s">
        <v>285</v>
      </c>
      <c r="J68" s="30" t="s">
        <v>283</v>
      </c>
      <c r="K68" s="30" t="s">
        <v>149</v>
      </c>
      <c r="L68" s="30" t="s">
        <v>106</v>
      </c>
      <c r="M68" s="30" t="s">
        <v>49</v>
      </c>
    </row>
    <row r="69" spans="1:13" customFormat="1" ht="18.75">
      <c r="A69" s="32" t="s">
        <v>290</v>
      </c>
      <c r="B69" s="33">
        <v>45999</v>
      </c>
      <c r="C69" s="30">
        <v>13.09</v>
      </c>
      <c r="D69" s="37">
        <v>17.486059999999998</v>
      </c>
      <c r="E69" s="37">
        <v>100.04210999999999</v>
      </c>
      <c r="F69" s="37">
        <v>610640.68693099997</v>
      </c>
      <c r="G69" s="37">
        <v>1933629.0646899999</v>
      </c>
      <c r="H69" s="30" t="s">
        <v>48</v>
      </c>
      <c r="I69" s="30" t="s">
        <v>285</v>
      </c>
      <c r="J69" s="30" t="s">
        <v>283</v>
      </c>
      <c r="K69" s="30" t="s">
        <v>149</v>
      </c>
      <c r="L69" s="30" t="s">
        <v>106</v>
      </c>
      <c r="M69" s="30" t="s">
        <v>49</v>
      </c>
    </row>
    <row r="70" spans="1:13" customFormat="1" ht="18.75">
      <c r="A70" s="32" t="s">
        <v>291</v>
      </c>
      <c r="B70" s="33">
        <v>45999</v>
      </c>
      <c r="C70" s="30">
        <v>13.09</v>
      </c>
      <c r="D70" s="37">
        <v>17.486419999999999</v>
      </c>
      <c r="E70" s="37">
        <v>100.09242999999999</v>
      </c>
      <c r="F70" s="37">
        <v>615983.448569</v>
      </c>
      <c r="G70" s="37">
        <v>1933698.8060099999</v>
      </c>
      <c r="H70" s="30" t="s">
        <v>48</v>
      </c>
      <c r="I70" s="30" t="s">
        <v>285</v>
      </c>
      <c r="J70" s="30" t="s">
        <v>283</v>
      </c>
      <c r="K70" s="30" t="s">
        <v>149</v>
      </c>
      <c r="L70" s="30" t="s">
        <v>106</v>
      </c>
      <c r="M70" s="30" t="s">
        <v>49</v>
      </c>
    </row>
    <row r="71" spans="1:13" customFormat="1" ht="18.75">
      <c r="A71" s="32" t="s">
        <v>292</v>
      </c>
      <c r="B71" s="33">
        <v>45999</v>
      </c>
      <c r="C71" s="30">
        <v>13.09</v>
      </c>
      <c r="D71" s="37">
        <v>17.486529999999998</v>
      </c>
      <c r="E71" s="37">
        <v>100.09408999999999</v>
      </c>
      <c r="F71" s="37">
        <v>616159.638821</v>
      </c>
      <c r="G71" s="37">
        <v>1933711.9878799999</v>
      </c>
      <c r="H71" s="30" t="s">
        <v>48</v>
      </c>
      <c r="I71" s="30" t="s">
        <v>285</v>
      </c>
      <c r="J71" s="30" t="s">
        <v>283</v>
      </c>
      <c r="K71" s="30" t="s">
        <v>149</v>
      </c>
      <c r="L71" s="30" t="s">
        <v>106</v>
      </c>
      <c r="M71" s="30" t="s">
        <v>49</v>
      </c>
    </row>
    <row r="72" spans="1:13" customFormat="1" ht="18.75">
      <c r="A72" s="32" t="s">
        <v>293</v>
      </c>
      <c r="B72" s="33">
        <v>45999</v>
      </c>
      <c r="C72" s="30">
        <v>13.09</v>
      </c>
      <c r="D72" s="37">
        <v>17.487010000000001</v>
      </c>
      <c r="E72" s="37">
        <v>100.04697</v>
      </c>
      <c r="F72" s="37">
        <v>611156.14257699996</v>
      </c>
      <c r="G72" s="37">
        <v>1933737.00504</v>
      </c>
      <c r="H72" s="30" t="s">
        <v>48</v>
      </c>
      <c r="I72" s="30" t="s">
        <v>285</v>
      </c>
      <c r="J72" s="30" t="s">
        <v>283</v>
      </c>
      <c r="K72" s="30" t="s">
        <v>149</v>
      </c>
      <c r="L72" s="30" t="s">
        <v>106</v>
      </c>
      <c r="M72" s="30" t="s">
        <v>294</v>
      </c>
    </row>
    <row r="73" spans="1:13" customFormat="1" ht="18.75">
      <c r="A73" s="32" t="s">
        <v>295</v>
      </c>
      <c r="B73" s="33">
        <v>45999</v>
      </c>
      <c r="C73" s="30">
        <v>13.09</v>
      </c>
      <c r="D73" s="37">
        <v>17.491060000000001</v>
      </c>
      <c r="E73" s="37">
        <v>100.11828</v>
      </c>
      <c r="F73" s="37">
        <v>618725.21922800003</v>
      </c>
      <c r="G73" s="37">
        <v>1934228.12472</v>
      </c>
      <c r="H73" s="30" t="s">
        <v>48</v>
      </c>
      <c r="I73" s="30" t="s">
        <v>285</v>
      </c>
      <c r="J73" s="30" t="s">
        <v>283</v>
      </c>
      <c r="K73" s="30" t="s">
        <v>149</v>
      </c>
      <c r="L73" s="30" t="s">
        <v>106</v>
      </c>
      <c r="M73" s="30" t="s">
        <v>49</v>
      </c>
    </row>
    <row r="74" spans="1:13" customFormat="1" ht="18.75">
      <c r="A74" s="32" t="s">
        <v>296</v>
      </c>
      <c r="B74" s="33">
        <v>45999</v>
      </c>
      <c r="C74" s="30">
        <v>13.09</v>
      </c>
      <c r="D74" s="37">
        <v>17.491129999999998</v>
      </c>
      <c r="E74" s="37">
        <v>100.11656000000001</v>
      </c>
      <c r="F74" s="37">
        <v>618542.54632199998</v>
      </c>
      <c r="G74" s="37">
        <v>1934234.7994200001</v>
      </c>
      <c r="H74" s="30" t="s">
        <v>48</v>
      </c>
      <c r="I74" s="30" t="s">
        <v>285</v>
      </c>
      <c r="J74" s="30" t="s">
        <v>283</v>
      </c>
      <c r="K74" s="30" t="s">
        <v>149</v>
      </c>
      <c r="L74" s="30" t="s">
        <v>106</v>
      </c>
      <c r="M74" s="30" t="s">
        <v>49</v>
      </c>
    </row>
    <row r="75" spans="1:13" customFormat="1" ht="18.75">
      <c r="A75" s="32" t="s">
        <v>297</v>
      </c>
      <c r="B75" s="33">
        <v>45999</v>
      </c>
      <c r="C75" s="30">
        <v>13.09</v>
      </c>
      <c r="D75" s="37">
        <v>17.501619999999999</v>
      </c>
      <c r="E75" s="37">
        <v>100.04902</v>
      </c>
      <c r="F75" s="37">
        <v>611364.91166099999</v>
      </c>
      <c r="G75" s="37">
        <v>1935354.73544</v>
      </c>
      <c r="H75" s="30" t="s">
        <v>48</v>
      </c>
      <c r="I75" s="30" t="s">
        <v>298</v>
      </c>
      <c r="J75" s="30" t="s">
        <v>299</v>
      </c>
      <c r="K75" s="30" t="s">
        <v>149</v>
      </c>
      <c r="L75" s="30" t="s">
        <v>106</v>
      </c>
      <c r="M75" s="30" t="s">
        <v>49</v>
      </c>
    </row>
    <row r="76" spans="1:13" customFormat="1" ht="18.75">
      <c r="A76" s="32" t="s">
        <v>300</v>
      </c>
      <c r="B76" s="33">
        <v>45999</v>
      </c>
      <c r="C76" s="30">
        <v>13.09</v>
      </c>
      <c r="D76" s="37">
        <v>17.511669999999999</v>
      </c>
      <c r="E76" s="37">
        <v>100.05201</v>
      </c>
      <c r="F76" s="37">
        <v>611676.21957399999</v>
      </c>
      <c r="G76" s="37">
        <v>1936468.4776900001</v>
      </c>
      <c r="H76" s="30" t="s">
        <v>48</v>
      </c>
      <c r="I76" s="30" t="s">
        <v>298</v>
      </c>
      <c r="J76" s="30" t="s">
        <v>299</v>
      </c>
      <c r="K76" s="30" t="s">
        <v>149</v>
      </c>
      <c r="L76" s="30" t="s">
        <v>106</v>
      </c>
      <c r="M76" s="30" t="s">
        <v>49</v>
      </c>
    </row>
    <row r="77" spans="1:13" customFormat="1" ht="18.75">
      <c r="A77" s="32" t="s">
        <v>301</v>
      </c>
      <c r="B77" s="33">
        <v>45999</v>
      </c>
      <c r="C77" s="30">
        <v>13.09</v>
      </c>
      <c r="D77" s="37">
        <v>17.54185</v>
      </c>
      <c r="E77" s="37">
        <v>100.08607000000001</v>
      </c>
      <c r="F77" s="37">
        <v>615273.14872000006</v>
      </c>
      <c r="G77" s="37">
        <v>1939828.1126699999</v>
      </c>
      <c r="H77" s="30" t="s">
        <v>48</v>
      </c>
      <c r="I77" s="30" t="s">
        <v>302</v>
      </c>
      <c r="J77" s="30" t="s">
        <v>303</v>
      </c>
      <c r="K77" s="30" t="s">
        <v>149</v>
      </c>
      <c r="L77" s="30" t="s">
        <v>106</v>
      </c>
      <c r="M77" s="30" t="s">
        <v>49</v>
      </c>
    </row>
    <row r="78" spans="1:13" customFormat="1" ht="18.75">
      <c r="A78" s="32" t="s">
        <v>304</v>
      </c>
      <c r="B78" s="33">
        <v>45999</v>
      </c>
      <c r="C78" s="30">
        <v>13.09</v>
      </c>
      <c r="D78" s="37">
        <v>17.56184</v>
      </c>
      <c r="E78" s="37">
        <v>100.09197</v>
      </c>
      <c r="F78" s="37">
        <v>615886.71040099999</v>
      </c>
      <c r="G78" s="37">
        <v>1942043.5466499999</v>
      </c>
      <c r="H78" s="30" t="s">
        <v>48</v>
      </c>
      <c r="I78" s="30" t="s">
        <v>302</v>
      </c>
      <c r="J78" s="30" t="s">
        <v>303</v>
      </c>
      <c r="K78" s="30" t="s">
        <v>149</v>
      </c>
      <c r="L78" s="30" t="s">
        <v>106</v>
      </c>
      <c r="M78" s="30" t="s">
        <v>49</v>
      </c>
    </row>
    <row r="79" spans="1:13" customFormat="1" ht="18.75">
      <c r="A79" s="32" t="s">
        <v>305</v>
      </c>
      <c r="B79" s="33">
        <v>45999</v>
      </c>
      <c r="C79" s="30">
        <v>13.09</v>
      </c>
      <c r="D79" s="37">
        <v>17.676310000000001</v>
      </c>
      <c r="E79" s="37">
        <v>100.19902</v>
      </c>
      <c r="F79" s="37">
        <v>627168.58921899996</v>
      </c>
      <c r="G79" s="37">
        <v>1954778.4019500001</v>
      </c>
      <c r="H79" s="30" t="s">
        <v>48</v>
      </c>
      <c r="I79" s="30" t="s">
        <v>306</v>
      </c>
      <c r="J79" s="30" t="s">
        <v>303</v>
      </c>
      <c r="K79" s="30" t="s">
        <v>149</v>
      </c>
      <c r="L79" s="30" t="s">
        <v>106</v>
      </c>
      <c r="M79" s="30" t="s">
        <v>49</v>
      </c>
    </row>
    <row r="80" spans="1:13" customFormat="1" ht="18.75">
      <c r="A80" s="32" t="s">
        <v>307</v>
      </c>
      <c r="B80" s="33">
        <v>45999</v>
      </c>
      <c r="C80" s="30">
        <v>13.09</v>
      </c>
      <c r="D80" s="37">
        <v>17.73509</v>
      </c>
      <c r="E80" s="37">
        <v>100.32495</v>
      </c>
      <c r="F80" s="37">
        <v>640480.88964499999</v>
      </c>
      <c r="G80" s="37">
        <v>1961372.1759500001</v>
      </c>
      <c r="H80" s="30" t="s">
        <v>48</v>
      </c>
      <c r="I80" s="30" t="s">
        <v>308</v>
      </c>
      <c r="J80" s="30" t="s">
        <v>309</v>
      </c>
      <c r="K80" s="30" t="s">
        <v>149</v>
      </c>
      <c r="L80" s="30" t="s">
        <v>106</v>
      </c>
      <c r="M80" s="30" t="s">
        <v>49</v>
      </c>
    </row>
    <row r="81" spans="1:223" customFormat="1" ht="18.75">
      <c r="A81" s="32" t="s">
        <v>310</v>
      </c>
      <c r="B81" s="33">
        <v>45999</v>
      </c>
      <c r="C81" s="30">
        <v>13.09</v>
      </c>
      <c r="D81" s="37">
        <v>17.736920000000001</v>
      </c>
      <c r="E81" s="37">
        <v>100.32299999999999</v>
      </c>
      <c r="F81" s="37">
        <v>640272.68153199996</v>
      </c>
      <c r="G81" s="37">
        <v>1961573.2230199999</v>
      </c>
      <c r="H81" s="30" t="s">
        <v>48</v>
      </c>
      <c r="I81" s="30" t="s">
        <v>308</v>
      </c>
      <c r="J81" s="30" t="s">
        <v>309</v>
      </c>
      <c r="K81" s="30" t="s">
        <v>149</v>
      </c>
      <c r="L81" s="30" t="s">
        <v>106</v>
      </c>
      <c r="M81" s="30" t="s">
        <v>49</v>
      </c>
    </row>
    <row r="82" spans="1:223" customFormat="1" ht="18.75">
      <c r="A82" s="32" t="s">
        <v>311</v>
      </c>
      <c r="B82" s="33">
        <v>45999</v>
      </c>
      <c r="C82" s="30">
        <v>13.07</v>
      </c>
      <c r="D82" s="37">
        <v>14.38894</v>
      </c>
      <c r="E82" s="37">
        <v>104.96434000000001</v>
      </c>
      <c r="F82" s="37">
        <v>1144022.5986599999</v>
      </c>
      <c r="G82" s="37">
        <v>1599093.8125</v>
      </c>
      <c r="H82" s="30" t="s">
        <v>48</v>
      </c>
      <c r="I82" s="30" t="s">
        <v>312</v>
      </c>
      <c r="J82" s="30" t="s">
        <v>313</v>
      </c>
      <c r="K82" s="30" t="s">
        <v>314</v>
      </c>
      <c r="L82" s="30" t="s">
        <v>51</v>
      </c>
      <c r="M82" s="30" t="s">
        <v>49</v>
      </c>
    </row>
    <row r="83" spans="1:223" customFormat="1" ht="18.75">
      <c r="A83" s="32" t="s">
        <v>315</v>
      </c>
      <c r="B83" s="33">
        <v>45999</v>
      </c>
      <c r="C83" s="30">
        <v>13.07</v>
      </c>
      <c r="D83" s="37">
        <v>15.351050000000001</v>
      </c>
      <c r="E83" s="37">
        <v>105.38705</v>
      </c>
      <c r="F83" s="37">
        <v>1186754.40491</v>
      </c>
      <c r="G83" s="37">
        <v>1707318.2684299999</v>
      </c>
      <c r="H83" s="30" t="s">
        <v>48</v>
      </c>
      <c r="I83" s="30" t="s">
        <v>316</v>
      </c>
      <c r="J83" s="30" t="s">
        <v>317</v>
      </c>
      <c r="K83" s="30" t="s">
        <v>314</v>
      </c>
      <c r="L83" s="30" t="s">
        <v>51</v>
      </c>
      <c r="M83" s="30" t="s">
        <v>49</v>
      </c>
    </row>
    <row r="84" spans="1:223" customFormat="1">
      <c r="A84" s="18"/>
      <c r="B84" s="19"/>
      <c r="C84" s="20"/>
      <c r="D84" s="39"/>
      <c r="E84" s="39"/>
      <c r="F84" s="39"/>
      <c r="G84" s="39"/>
      <c r="H84" s="21"/>
      <c r="I84" s="21"/>
      <c r="J84" s="21"/>
      <c r="K84" s="21"/>
      <c r="L84" s="21"/>
      <c r="M84" s="20"/>
    </row>
    <row r="85" spans="1:223"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</row>
    <row r="86" spans="1:223" ht="18.75">
      <c r="A86" s="31"/>
    </row>
    <row r="88" spans="1:223" ht="18.75">
      <c r="A88" s="42" t="s">
        <v>44</v>
      </c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</row>
  </sheetData>
  <sortState xmlns:xlrd2="http://schemas.microsoft.com/office/spreadsheetml/2017/richdata2" ref="A4:M18">
    <sortCondition ref="K3"/>
  </sortState>
  <mergeCells count="2">
    <mergeCell ref="A88:M88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Fire ControlNo1</cp:lastModifiedBy>
  <cp:lastPrinted>2025-11-24T02:32:19Z</cp:lastPrinted>
  <dcterms:created xsi:type="dcterms:W3CDTF">2011-10-03T01:29:32Z</dcterms:created>
  <dcterms:modified xsi:type="dcterms:W3CDTF">2025-12-08T10:07:10Z</dcterms:modified>
</cp:coreProperties>
</file>