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44E22083-F0CA-4E20-9D01-B7696CB6F0EE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36" i="4" l="1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4" i="4" l="1"/>
  <c r="R5" i="4"/>
  <c r="R13" i="4"/>
  <c r="R12" i="4"/>
  <c r="R11" i="4"/>
  <c r="R17" i="4"/>
  <c r="R16" i="4"/>
  <c r="R15" i="4"/>
  <c r="R14" i="4"/>
  <c r="R20" i="4"/>
  <c r="R19" i="4"/>
  <c r="R18" i="4"/>
  <c r="R6" i="4"/>
  <c r="R10" i="4"/>
  <c r="R9" i="4"/>
  <c r="R8" i="4"/>
  <c r="R7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<sst xmlns="http://schemas.openxmlformats.org/spreadsheetml/2006/main" count="1414" uniqueCount="253">
  <si>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</si>
  <si>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</si>
  <si>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</si>
  <si>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</si>
  <si>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</si>
  <si>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</si>
  <si>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</si>
  <si>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</si>
  <si>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</si>
  <si>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</si>
  <si>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</si>
  <si>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</si>
  <si>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</si>
  <si>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</si>
  <si>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</si>
  <si>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</si>
  <si>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</si>
  <si>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</si>
  <si>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</si>
  <si>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</si>
  <si>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</si>
  <si>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</si>
  <si>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</si>
  <si>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</si>
  <si>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</si>
  <si>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</si>
  <si>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</si>
  <si>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</si>
  <si>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</si>
  <si>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</si>
  <si>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</si>
  <si>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</si>
  <si>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</si>
  <si>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</si>
  <si>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</si>
  <si>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</si>
  <si>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</si>
  <si>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</si>
  <si>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</si>
  <si>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</si>
  <si>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</si>
  <si>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</si>
  <si>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</si>
  <si>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</si>
  <si>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</si>
  <si>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</si>
  <si>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20 มีนาคม 2567</t>
  </si>
  <si>
    <t>ข้อมูล Hotspot ในพื้นที่ป่าสงวนแห่งชาติ ประจำวันที่ 20 มีนาคม 2567</t>
  </si>
  <si>
    <t>ข้อมูล Hotspot นอกพื้นที่ป่าฯ ประจำวันที่ 20 มีนาคม 2567</t>
  </si>
  <si>
    <t>Suomi NPP</t>
  </si>
  <si>
    <t>เมืองแปง</t>
  </si>
  <si>
    <t>ปาย</t>
  </si>
  <si>
    <t>แม่ฮ่องสอน</t>
  </si>
  <si>
    <t>ภาคเหนือ</t>
  </si>
  <si>
    <t>ลุ่มน้ำปายฝั่งซ้าย</t>
  </si>
  <si>
    <t>เขตห้ามล่าสัตว์ป่า</t>
  </si>
  <si>
    <t xml:space="preserve"> </t>
  </si>
  <si>
    <t>สำนักบริหารพื้นที่อนุรักษ์ที่ 16 สาขาแม่สะเรียง</t>
  </si>
  <si>
    <t>nominal</t>
  </si>
  <si>
    <t>ห้วยปูลิง</t>
  </si>
  <si>
    <t>เมืองแม่ฮ่องสอน</t>
  </si>
  <si>
    <t>ทุ่งยาว</t>
  </si>
  <si>
    <t>ลุ่มน้ำปาย</t>
  </si>
  <si>
    <t>เขตรักษาพันธุ์สัตว์ป่า</t>
  </si>
  <si>
    <t>หมอกจำแป่</t>
  </si>
  <si>
    <t>แม่ลาหลวง</t>
  </si>
  <si>
    <t>แม่ลาน้อย</t>
  </si>
  <si>
    <t>แม่ยวมฝั่งขวา</t>
  </si>
  <si>
    <t>สามหมื่น</t>
  </si>
  <si>
    <t>แม่ระมาด</t>
  </si>
  <si>
    <t>ตาก</t>
  </si>
  <si>
    <t>แม่ตื่น</t>
  </si>
  <si>
    <t>สำนักบริหารพื้นที่อนุรักษ์ที่ 14 (ตาก)</t>
  </si>
  <si>
    <t>บ้านนา</t>
  </si>
  <si>
    <t>สามเงา</t>
  </si>
  <si>
    <t>แม่นาจร</t>
  </si>
  <si>
    <t>แม่แจ่ม</t>
  </si>
  <si>
    <t>เชียงใหม่</t>
  </si>
  <si>
    <t>เตรียมการเขตห้ามล่าสัตว์ป่า</t>
  </si>
  <si>
    <t>สำนักบริหารพื้นที่อนุรักษ์ที่ 16 (เชียงใหม่)</t>
  </si>
  <si>
    <t>ป่าแม่แจ่ม</t>
  </si>
  <si>
    <t>ผาบ่อง</t>
  </si>
  <si>
    <t>ผาหินตั้ง</t>
  </si>
  <si>
    <t>วนอุทยาน</t>
  </si>
  <si>
    <t>พะตง</t>
  </si>
  <si>
    <t>หาดใหญ่</t>
  </si>
  <si>
    <t>สงขลา</t>
  </si>
  <si>
    <t>ภาคใต้</t>
  </si>
  <si>
    <t>เขาเหรง</t>
  </si>
  <si>
    <t>สำนักบริหารพื้นที่อนุรักษ์ที่ 6 (สงขลา)</t>
  </si>
  <si>
    <t>ป่าคงสภาพ</t>
  </si>
  <si>
    <t>เกาะลันตาน้อย</t>
  </si>
  <si>
    <t>เกาะลันตา</t>
  </si>
  <si>
    <t>กระบี่</t>
  </si>
  <si>
    <t>ป่าหลังสอด และป่าควนบากันเกาะ</t>
  </si>
  <si>
    <t>แม่สวด</t>
  </si>
  <si>
    <t>สบเมย</t>
  </si>
  <si>
    <t>ป่าแม่ยวมฝั่งซ้าย อ.แม่สะเรียง</t>
  </si>
  <si>
    <t>แม่คะตวน</t>
  </si>
  <si>
    <t>แม่นาจาง</t>
  </si>
  <si>
    <t>ป่าแม่ยวมฝั่งซ้าย อ.ขุนยวม</t>
  </si>
  <si>
    <t>สันติคีรี</t>
  </si>
  <si>
    <t>เมืองปอน</t>
  </si>
  <si>
    <t>ขุนยวม</t>
  </si>
  <si>
    <t>บ้านกาศ</t>
  </si>
  <si>
    <t>แม่สะเรียง</t>
  </si>
  <si>
    <t>ป่าแม่ยวมฝั่งขวา</t>
  </si>
  <si>
    <t>ป่าแม่ปายฝั่งขวา</t>
  </si>
  <si>
    <t>กองแขก</t>
  </si>
  <si>
    <t>แม่ศึก</t>
  </si>
  <si>
    <t>ศรีสาคร</t>
  </si>
  <si>
    <t>นราธิวาส</t>
  </si>
  <si>
    <t>ป่าปรินยอฝั่งซ้ายแม่น้ำสายบุรีแปลงที่1</t>
  </si>
  <si>
    <t>ประสงค์</t>
  </si>
  <si>
    <t>ท่าชนะ</t>
  </si>
  <si>
    <t>สุราษฎร์ธานี</t>
  </si>
  <si>
    <t>ป่าท่าชนะ</t>
  </si>
  <si>
    <t>ทับปริก</t>
  </si>
  <si>
    <t>เมืองกระบี่</t>
  </si>
  <si>
    <t>ป่าเขาหน้าวัว ป่าเขาหน้าแดง ป่าเขาอ่าวป่อง และป่าเขาไม้แก้ว</t>
  </si>
  <si>
    <t>เขาคราม</t>
  </si>
  <si>
    <t>ไม้ขาว</t>
  </si>
  <si>
    <t>ถลาง</t>
  </si>
  <si>
    <t>ภูเก็ต</t>
  </si>
  <si>
    <t>ป่าเขาไม้พอก และป่าไม้แก้ว</t>
  </si>
  <si>
    <t>ลำทับ</t>
  </si>
  <si>
    <t>กระบี่น้อย</t>
  </si>
  <si>
    <t>โคกหาร</t>
  </si>
  <si>
    <t>เขาพนม</t>
  </si>
  <si>
    <t>สินปุน</t>
  </si>
  <si>
    <t>คลองหิน</t>
  </si>
  <si>
    <t>อ่าวลึก</t>
  </si>
  <si>
    <t>หนองตากยา</t>
  </si>
  <si>
    <t>ท่าม่วง</t>
  </si>
  <si>
    <t>กาญจนบุรี</t>
  </si>
  <si>
    <t>ภาคกลางและตะวันออก</t>
  </si>
  <si>
    <t>รางสาลี่</t>
  </si>
  <si>
    <t>ทุ่งสุขลา</t>
  </si>
  <si>
    <t>ศรีราชา</t>
  </si>
  <si>
    <t>ชลบุรี</t>
  </si>
  <si>
    <t>ปะเหลียน</t>
  </si>
  <si>
    <t>ตรัง</t>
  </si>
  <si>
    <t>วังมะปรางเหนือ</t>
  </si>
  <si>
    <t>วังวิเศษ</t>
  </si>
  <si>
    <t>ขะเนจื้อ</t>
  </si>
  <si>
    <t>ดอนตูม</t>
  </si>
  <si>
    <t>บางเลน</t>
  </si>
  <si>
    <t>นครปฐม</t>
  </si>
  <si>
    <t>กุแหระ</t>
  </si>
  <si>
    <t>ทุ่งใหญ่</t>
  </si>
  <si>
    <t>นครศรีธรรมราช</t>
  </si>
  <si>
    <t>กองก๋อย</t>
  </si>
  <si>
    <t>บาละ</t>
  </si>
  <si>
    <t>กาบัง</t>
  </si>
  <si>
    <t>ยะลา</t>
  </si>
  <si>
    <t>กาตอง</t>
  </si>
  <si>
    <t>ยะหา</t>
  </si>
  <si>
    <t>เกะรอ</t>
  </si>
  <si>
    <t>รามัน</t>
  </si>
  <si>
    <t>น้ำพุ</t>
  </si>
  <si>
    <t>เมืองราชบุรี</t>
  </si>
  <si>
    <t>ราชบุรี</t>
  </si>
  <si>
    <t>แก้มอ้น</t>
  </si>
  <si>
    <t>จอมบึง</t>
  </si>
  <si>
    <t>สินเจริญ</t>
  </si>
  <si>
    <t>พระแสง</t>
  </si>
  <si>
    <t>พรุพี</t>
  </si>
  <si>
    <t>บ้านนาสาร</t>
  </si>
  <si>
    <t>คลองชะอุ่น</t>
  </si>
  <si>
    <t>พนม</t>
  </si>
  <si>
    <t>ปากหมาก</t>
  </si>
  <si>
    <t>ไชยา</t>
  </si>
  <si>
    <t>ยะวึก</t>
  </si>
  <si>
    <t>ชุมพลบุรี</t>
  </si>
  <si>
    <t>สุรินทร์</t>
  </si>
  <si>
    <t>ภาคตะวันออกเฉียงเหนือ</t>
  </si>
  <si>
    <t>ปรังเผล</t>
  </si>
  <si>
    <t>สังขละบุรี</t>
  </si>
  <si>
    <t>เขาแหลม</t>
  </si>
  <si>
    <t>อุทยานแห่งชาติ</t>
  </si>
  <si>
    <t>สำนักบริหารพื้นที่อนุรักษ์ที่ 3 (บ้านโป่ง)</t>
  </si>
  <si>
    <t>ปางหมู</t>
  </si>
  <si>
    <t>ถ้ำปลา-น้ำตกผาเสื่อ</t>
  </si>
  <si>
    <t>พื้นที่ราษฎรทำกิน</t>
  </si>
  <si>
    <t>high</t>
  </si>
  <si>
    <t>สถานีควบคุมไฟป่าปางตอง อันเนื่องมาจากพระราชดำริ จ.แม่ฮ่องสอน</t>
  </si>
  <si>
    <t>แม่คง</t>
  </si>
  <si>
    <t>สาละวิน</t>
  </si>
  <si>
    <t>สถานีควบคุมไฟป่าแม่สะเรียง</t>
  </si>
  <si>
    <t>บางสัก</t>
  </si>
  <si>
    <t>กันตัง</t>
  </si>
  <si>
    <t>หมู่เกาะลิบง</t>
  </si>
  <si>
    <t>สำนักบริหารพื้นที่อนุรักษ์ที่ 5 (นครศรีธรรมราช)</t>
  </si>
  <si>
    <t>อ่าวนาง</t>
  </si>
  <si>
    <t>หาดนพรัตน์ธารา-หมู่เกาะพีพี</t>
  </si>
  <si>
    <t>นาเกียน</t>
  </si>
  <si>
    <t>อมก๋อย</t>
  </si>
  <si>
    <t>ป่าอมก๋อย</t>
  </si>
  <si>
    <t>ป่าแม่สุรินทร์</t>
  </si>
  <si>
    <t>ป่าเขาพนมเบญจา</t>
  </si>
  <si>
    <t>แม่หละ</t>
  </si>
  <si>
    <t>ท่าสองยาง</t>
  </si>
  <si>
    <t>ป่าท่าสองยาง</t>
  </si>
  <si>
    <t>โคกก่ง</t>
  </si>
  <si>
    <t>ชานุมาน</t>
  </si>
  <si>
    <t>อำนาจเจริญ</t>
  </si>
  <si>
    <t>ป่าดงคำเดือย แปลงที่หนึ่ง</t>
  </si>
  <si>
    <t>หนามแท่ง</t>
  </si>
  <si>
    <t>ศรีเมืองใหม่</t>
  </si>
  <si>
    <t>อุบลราชธานี</t>
  </si>
  <si>
    <t>ป่าดงภูโหล่น</t>
  </si>
  <si>
    <t>แม่ยวม</t>
  </si>
  <si>
    <t>ดินแดง</t>
  </si>
  <si>
    <t>ห้วยยูง</t>
  </si>
  <si>
    <t>เหนือคลอง</t>
  </si>
  <si>
    <t>เขาต่อ</t>
  </si>
  <si>
    <t>ปลายพระยา</t>
  </si>
  <si>
    <t>ท่าข้าม</t>
  </si>
  <si>
    <t>ตะเสะ</t>
  </si>
  <si>
    <t>หาดสำราญ</t>
  </si>
  <si>
    <t>นาข้าวเสีย</t>
  </si>
  <si>
    <t>นาโยง</t>
  </si>
  <si>
    <t>เขาวิเศษ</t>
  </si>
  <si>
    <t>วังมะปราง</t>
  </si>
  <si>
    <t>low</t>
  </si>
  <si>
    <t>เกาะคอเขา</t>
  </si>
  <si>
    <t>ตะกั่วป่า</t>
  </si>
  <si>
    <t>พังงา</t>
  </si>
  <si>
    <t>ดงเย็น</t>
  </si>
  <si>
    <t>เมืองมุกดาหาร</t>
  </si>
  <si>
    <t>มุกดาหาร</t>
  </si>
  <si>
    <t>หัวเมือง</t>
  </si>
  <si>
    <t>มหาชนะชัย</t>
  </si>
  <si>
    <t>ยโสธร</t>
  </si>
  <si>
    <t>ชำ</t>
  </si>
  <si>
    <t>กันทรลักษ์</t>
  </si>
  <si>
    <t>ศรีสะเกษ</t>
  </si>
  <si>
    <t>บึงบอน</t>
  </si>
  <si>
    <t>ยางชุมน้อย</t>
  </si>
  <si>
    <t>เมืองแคน</t>
  </si>
  <si>
    <t>ราษีไศล</t>
  </si>
  <si>
    <t>สะบ้าย้อย</t>
  </si>
  <si>
    <t>คลองฉนวน</t>
  </si>
  <si>
    <t>เวียงสระ</t>
  </si>
  <si>
    <t>พ่วงพรมคร</t>
  </si>
  <si>
    <t>เคียนซา</t>
  </si>
  <si>
    <t>กรูด</t>
  </si>
  <si>
    <t>พุนพิน</t>
  </si>
  <si>
    <t>กุดลาด</t>
  </si>
  <si>
    <t>เมืองอุบลราชธาน</t>
  </si>
  <si>
    <t>กลางใหญ่</t>
  </si>
  <si>
    <t>เขื่องใน</t>
  </si>
  <si>
    <t>*** ข้อมูลด้านบน เป็นข้อมูลจุดความร้อนจากการตรวจพบของดาวเทียม ยังไม่ได้ปรับลดจุดความร้อนที่เกิดจากการชิงเผา และที่ตรวจสอบภาคพื้นดินแล้วไม่พบไฟ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</si>
</sst>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4"/>
      <color rgb="FFFF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40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35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455"/>
  <sheetViews>
    <sheetView tabSelected="1" topLeftCell="C1" zoomScaleNormal="100" workbookViewId="0">
      <selection activeCell="N42" sqref="N42"/>
    </sheetView>
  </sheetViews>
  <sheetFormatPr defaultColWidth="8.28515625" defaultRowHeight="18.75"/>
  <cols>
    <col min="1" max="1" width="9.140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9.28515625" style="13" bestFit="1" customWidth="1"/>
    <col min="9" max="9" width="12.7109375" style="13" bestFit="1" customWidth="1"/>
    <col min="10" max="10" width="9.140625" style="13" bestFit="1" customWidth="1"/>
    <col min="11" max="11" width="18" style="13" bestFit="1" customWidth="1"/>
    <col min="12" max="12" width="21.7109375" style="13" bestFit="1" customWidth="1"/>
    <col min="13" max="13" width="21" style="13" bestFit="1" customWidth="1"/>
    <col min="14" max="14" width="50.85546875" style="13" bestFit="1" customWidth="1"/>
    <col min="15" max="15" width="35" style="14" bestFit="1" customWidth="1"/>
    <col min="16" max="16" width="12.5703125" style="14" bestFit="1" customWidth="1"/>
    <col min="17" max="17" width="14.42578125" style="14" bestFit="1" customWidth="1"/>
    <col min="18" max="18" width="45.42578125" style="14" bestFit="1" customWidth="1"/>
    <col min="19" max="19" width="1.5703125" style="14" bestFit="1" customWidth="1"/>
    <col min="20" max="20" width="8.42578125" style="14" bestFit="1" customWidth="1"/>
    <col min="21" max="16384" width="8.28515625" style="14"/>
  </cols>
  <sheetData>
    <row r="1" spans="1:19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9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9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28" customFormat="1">
      <c r="A4" s="31">
        <v>45371</v>
      </c>
      <c r="B4" s="32">
        <v>1.3</v>
      </c>
      <c r="C4" s="33">
        <v>6.8437999999999999</v>
      </c>
      <c r="D4" s="33">
        <v>100.56984</v>
      </c>
      <c r="E4" s="34">
        <v>673468.68826700002</v>
      </c>
      <c r="F4" s="34">
        <v>756764.78942699998</v>
      </c>
      <c r="G4" s="29" t="s">
        <v>49</v>
      </c>
      <c r="H4" s="29" t="s">
        <v>84</v>
      </c>
      <c r="I4" s="29" t="s">
        <v>85</v>
      </c>
      <c r="J4" s="29" t="s">
        <v>86</v>
      </c>
      <c r="K4" s="29" t="s">
        <v>87</v>
      </c>
      <c r="L4" s="29" t="s">
        <v>88</v>
      </c>
      <c r="M4" s="29" t="s">
        <v>55</v>
      </c>
      <c r="N4" s="29" t="s">
        <v>56</v>
      </c>
      <c r="O4" s="29" t="s">
        <v>89</v>
      </c>
      <c r="P4" s="29" t="s">
        <v>58</v>
      </c>
      <c r="Q4" s="29" t="s">
        <v>90</v>
      </c>
      <c r="R4" s="30" t="str">
        <f t="shared" ref="R4:R36" si="0">HYPERLINK(CONCATENATE("http://maps.google.com/maps?q=",C4,",",D4))</f>
        <v>http://maps.google.com/maps?q=6.8438,100.56984</v>
      </c>
      <c r="S4" s="28" t="s">
        <v>56</v>
      </c>
    </row>
    <row r="5" spans="1:19" s="28" customFormat="1">
      <c r="A5" s="31">
        <v>45371</v>
      </c>
      <c r="B5" s="32">
        <v>1.3</v>
      </c>
      <c r="C5" s="33">
        <v>19.241769999999999</v>
      </c>
      <c r="D5" s="33">
        <v>97.875680000000003</v>
      </c>
      <c r="E5" s="34">
        <v>381831.41796300001</v>
      </c>
      <c r="F5" s="34">
        <v>2127961.2452699998</v>
      </c>
      <c r="G5" s="29" t="s">
        <v>49</v>
      </c>
      <c r="H5" s="29" t="s">
        <v>81</v>
      </c>
      <c r="I5" s="29" t="s">
        <v>60</v>
      </c>
      <c r="J5" s="29" t="s">
        <v>52</v>
      </c>
      <c r="K5" s="29" t="s">
        <v>53</v>
      </c>
      <c r="L5" s="29" t="s">
        <v>82</v>
      </c>
      <c r="M5" s="29" t="s">
        <v>83</v>
      </c>
      <c r="N5" s="29" t="s">
        <v>56</v>
      </c>
      <c r="O5" s="29" t="s">
        <v>57</v>
      </c>
      <c r="P5" s="29" t="s">
        <v>58</v>
      </c>
      <c r="Q5" s="29" t="s">
        <v>90</v>
      </c>
      <c r="R5" s="30" t="str">
        <f t="shared" si="0"/>
        <v>http://maps.google.com/maps?q=19.24177,97.87568</v>
      </c>
      <c r="S5" s="28" t="s">
        <v>56</v>
      </c>
    </row>
    <row r="6" spans="1:19" s="28" customFormat="1">
      <c r="A6" s="31">
        <v>45371</v>
      </c>
      <c r="B6" s="32">
        <v>1.3</v>
      </c>
      <c r="C6" s="33">
        <v>18.74164</v>
      </c>
      <c r="D6" s="33">
        <v>98.332729999999998</v>
      </c>
      <c r="E6" s="34">
        <v>429660.95578299998</v>
      </c>
      <c r="F6" s="34">
        <v>2072372.48991</v>
      </c>
      <c r="G6" s="29" t="s">
        <v>49</v>
      </c>
      <c r="H6" s="29" t="s">
        <v>75</v>
      </c>
      <c r="I6" s="29" t="s">
        <v>76</v>
      </c>
      <c r="J6" s="29" t="s">
        <v>77</v>
      </c>
      <c r="K6" s="29" t="s">
        <v>53</v>
      </c>
      <c r="L6" s="29" t="s">
        <v>76</v>
      </c>
      <c r="M6" s="29" t="s">
        <v>78</v>
      </c>
      <c r="N6" s="29" t="s">
        <v>56</v>
      </c>
      <c r="O6" s="29" t="s">
        <v>79</v>
      </c>
      <c r="P6" s="29" t="s">
        <v>58</v>
      </c>
      <c r="Q6" s="29" t="s">
        <v>90</v>
      </c>
      <c r="R6" s="30" t="str">
        <f t="shared" si="0"/>
        <v>http://maps.google.com/maps?q=18.74164,98.33273</v>
      </c>
      <c r="S6" s="28" t="s">
        <v>56</v>
      </c>
    </row>
    <row r="7" spans="1:19" s="28" customFormat="1">
      <c r="A7" s="31">
        <v>45371</v>
      </c>
      <c r="B7" s="32">
        <v>1.3</v>
      </c>
      <c r="C7" s="33">
        <v>17.067039999999999</v>
      </c>
      <c r="D7" s="33">
        <v>98.769080000000002</v>
      </c>
      <c r="E7" s="34">
        <v>475428.82815399999</v>
      </c>
      <c r="F7" s="34">
        <v>1886985.8915200001</v>
      </c>
      <c r="G7" s="29" t="s">
        <v>49</v>
      </c>
      <c r="H7" s="29" t="s">
        <v>68</v>
      </c>
      <c r="I7" s="29" t="s">
        <v>69</v>
      </c>
      <c r="J7" s="29" t="s">
        <v>70</v>
      </c>
      <c r="K7" s="29" t="s">
        <v>53</v>
      </c>
      <c r="L7" s="29" t="s">
        <v>71</v>
      </c>
      <c r="M7" s="29" t="s">
        <v>63</v>
      </c>
      <c r="N7" s="29" t="s">
        <v>56</v>
      </c>
      <c r="O7" s="29" t="s">
        <v>72</v>
      </c>
      <c r="P7" s="29" t="s">
        <v>58</v>
      </c>
      <c r="Q7" s="29" t="s">
        <v>90</v>
      </c>
      <c r="R7" s="30" t="str">
        <f t="shared" si="0"/>
        <v>http://maps.google.com/maps?q=17.06704,98.76908</v>
      </c>
      <c r="S7" s="28" t="s">
        <v>56</v>
      </c>
    </row>
    <row r="8" spans="1:19" s="28" customFormat="1">
      <c r="A8" s="31">
        <v>45371</v>
      </c>
      <c r="B8" s="32">
        <v>1.3</v>
      </c>
      <c r="C8" s="33">
        <v>17.067419999999998</v>
      </c>
      <c r="D8" s="33">
        <v>98.765050000000002</v>
      </c>
      <c r="E8" s="34">
        <v>475000.06235600001</v>
      </c>
      <c r="F8" s="34">
        <v>1887028.4412499999</v>
      </c>
      <c r="G8" s="29" t="s">
        <v>49</v>
      </c>
      <c r="H8" s="29" t="s">
        <v>68</v>
      </c>
      <c r="I8" s="29" t="s">
        <v>69</v>
      </c>
      <c r="J8" s="29" t="s">
        <v>70</v>
      </c>
      <c r="K8" s="29" t="s">
        <v>53</v>
      </c>
      <c r="L8" s="29" t="s">
        <v>71</v>
      </c>
      <c r="M8" s="29" t="s">
        <v>63</v>
      </c>
      <c r="N8" s="29" t="s">
        <v>56</v>
      </c>
      <c r="O8" s="29" t="s">
        <v>72</v>
      </c>
      <c r="P8" s="29" t="s">
        <v>58</v>
      </c>
      <c r="Q8" s="29" t="s">
        <v>90</v>
      </c>
      <c r="R8" s="30" t="str">
        <f t="shared" si="0"/>
        <v>http://maps.google.com/maps?q=17.06742,98.76505</v>
      </c>
      <c r="S8" s="28" t="s">
        <v>56</v>
      </c>
    </row>
    <row r="9" spans="1:19" s="28" customFormat="1">
      <c r="A9" s="31">
        <v>45371</v>
      </c>
      <c r="B9" s="32">
        <v>1.3</v>
      </c>
      <c r="C9" s="33">
        <v>17.15992</v>
      </c>
      <c r="D9" s="33">
        <v>98.922820000000002</v>
      </c>
      <c r="E9" s="34">
        <v>491791.70824299997</v>
      </c>
      <c r="F9" s="34">
        <v>1897247.95416</v>
      </c>
      <c r="G9" s="29" t="s">
        <v>49</v>
      </c>
      <c r="H9" s="29" t="s">
        <v>73</v>
      </c>
      <c r="I9" s="29" t="s">
        <v>74</v>
      </c>
      <c r="J9" s="29" t="s">
        <v>70</v>
      </c>
      <c r="K9" s="29" t="s">
        <v>53</v>
      </c>
      <c r="L9" s="29" t="s">
        <v>71</v>
      </c>
      <c r="M9" s="29" t="s">
        <v>63</v>
      </c>
      <c r="N9" s="29" t="s">
        <v>56</v>
      </c>
      <c r="O9" s="29" t="s">
        <v>72</v>
      </c>
      <c r="P9" s="29" t="s">
        <v>58</v>
      </c>
      <c r="Q9" s="29" t="s">
        <v>90</v>
      </c>
      <c r="R9" s="30" t="str">
        <f t="shared" si="0"/>
        <v>http://maps.google.com/maps?q=17.15992,98.92282</v>
      </c>
      <c r="S9" s="28" t="s">
        <v>56</v>
      </c>
    </row>
    <row r="10" spans="1:19" s="28" customFormat="1">
      <c r="A10" s="31">
        <v>45371</v>
      </c>
      <c r="B10" s="32">
        <v>1.3</v>
      </c>
      <c r="C10" s="33">
        <v>17.160309999999999</v>
      </c>
      <c r="D10" s="33">
        <v>98.923789999999997</v>
      </c>
      <c r="E10" s="34">
        <v>491894.887223</v>
      </c>
      <c r="F10" s="34">
        <v>1897291.05788</v>
      </c>
      <c r="G10" s="29" t="s">
        <v>49</v>
      </c>
      <c r="H10" s="29" t="s">
        <v>73</v>
      </c>
      <c r="I10" s="29" t="s">
        <v>74</v>
      </c>
      <c r="J10" s="29" t="s">
        <v>70</v>
      </c>
      <c r="K10" s="29" t="s">
        <v>53</v>
      </c>
      <c r="L10" s="29" t="s">
        <v>71</v>
      </c>
      <c r="M10" s="29" t="s">
        <v>63</v>
      </c>
      <c r="N10" s="29" t="s">
        <v>56</v>
      </c>
      <c r="O10" s="29" t="s">
        <v>72</v>
      </c>
      <c r="P10" s="29" t="s">
        <v>58</v>
      </c>
      <c r="Q10" s="29" t="s">
        <v>90</v>
      </c>
      <c r="R10" s="30" t="str">
        <f t="shared" si="0"/>
        <v>http://maps.google.com/maps?q=17.16031,98.92379</v>
      </c>
      <c r="S10" s="28" t="s">
        <v>56</v>
      </c>
    </row>
    <row r="11" spans="1:19" s="28" customFormat="1">
      <c r="A11" s="31">
        <v>45371</v>
      </c>
      <c r="B11" s="32">
        <v>1.3</v>
      </c>
      <c r="C11" s="33">
        <v>18.554269999999999</v>
      </c>
      <c r="D11" s="33">
        <v>97.852040000000002</v>
      </c>
      <c r="E11" s="34">
        <v>378852.76358700002</v>
      </c>
      <c r="F11" s="34">
        <v>2051895.80795</v>
      </c>
      <c r="G11" s="29" t="s">
        <v>49</v>
      </c>
      <c r="H11" s="29" t="s">
        <v>65</v>
      </c>
      <c r="I11" s="29" t="s">
        <v>66</v>
      </c>
      <c r="J11" s="29" t="s">
        <v>52</v>
      </c>
      <c r="K11" s="29" t="s">
        <v>53</v>
      </c>
      <c r="L11" s="29" t="s">
        <v>67</v>
      </c>
      <c r="M11" s="29" t="s">
        <v>63</v>
      </c>
      <c r="N11" s="29" t="s">
        <v>56</v>
      </c>
      <c r="O11" s="29" t="s">
        <v>57</v>
      </c>
      <c r="P11" s="29" t="s">
        <v>58</v>
      </c>
      <c r="Q11" s="29" t="s">
        <v>90</v>
      </c>
      <c r="R11" s="30" t="str">
        <f t="shared" si="0"/>
        <v>http://maps.google.com/maps?q=18.55427,97.85204</v>
      </c>
      <c r="S11" s="28" t="s">
        <v>56</v>
      </c>
    </row>
    <row r="12" spans="1:19" s="28" customFormat="1">
      <c r="A12" s="31">
        <v>45371</v>
      </c>
      <c r="B12" s="32">
        <v>1.3</v>
      </c>
      <c r="C12" s="33">
        <v>18.55509</v>
      </c>
      <c r="D12" s="33">
        <v>97.851569999999995</v>
      </c>
      <c r="E12" s="34">
        <v>378803.73676200002</v>
      </c>
      <c r="F12" s="34">
        <v>2051986.8658199999</v>
      </c>
      <c r="G12" s="29" t="s">
        <v>49</v>
      </c>
      <c r="H12" s="29" t="s">
        <v>65</v>
      </c>
      <c r="I12" s="29" t="s">
        <v>66</v>
      </c>
      <c r="J12" s="29" t="s">
        <v>52</v>
      </c>
      <c r="K12" s="29" t="s">
        <v>53</v>
      </c>
      <c r="L12" s="29" t="s">
        <v>67</v>
      </c>
      <c r="M12" s="29" t="s">
        <v>63</v>
      </c>
      <c r="N12" s="29" t="s">
        <v>56</v>
      </c>
      <c r="O12" s="29" t="s">
        <v>57</v>
      </c>
      <c r="P12" s="29" t="s">
        <v>58</v>
      </c>
      <c r="Q12" s="29" t="s">
        <v>90</v>
      </c>
      <c r="R12" s="30" t="str">
        <f t="shared" si="0"/>
        <v>http://maps.google.com/maps?q=18.55509,97.85157</v>
      </c>
      <c r="S12" s="28" t="s">
        <v>56</v>
      </c>
    </row>
    <row r="13" spans="1:19" s="28" customFormat="1">
      <c r="A13" s="31">
        <v>45371</v>
      </c>
      <c r="B13" s="32">
        <v>1.3</v>
      </c>
      <c r="C13" s="33">
        <v>18.56025</v>
      </c>
      <c r="D13" s="33">
        <v>97.852459999999994</v>
      </c>
      <c r="E13" s="34">
        <v>378901.310658</v>
      </c>
      <c r="F13" s="34">
        <v>2052557.2743899999</v>
      </c>
      <c r="G13" s="29" t="s">
        <v>49</v>
      </c>
      <c r="H13" s="29" t="s">
        <v>65</v>
      </c>
      <c r="I13" s="29" t="s">
        <v>66</v>
      </c>
      <c r="J13" s="29" t="s">
        <v>52</v>
      </c>
      <c r="K13" s="29" t="s">
        <v>53</v>
      </c>
      <c r="L13" s="29" t="s">
        <v>67</v>
      </c>
      <c r="M13" s="29" t="s">
        <v>63</v>
      </c>
      <c r="N13" s="29" t="s">
        <v>56</v>
      </c>
      <c r="O13" s="29" t="s">
        <v>57</v>
      </c>
      <c r="P13" s="29" t="s">
        <v>58</v>
      </c>
      <c r="Q13" s="29" t="s">
        <v>90</v>
      </c>
      <c r="R13" s="30" t="str">
        <f t="shared" si="0"/>
        <v>http://maps.google.com/maps?q=18.56025,97.85246</v>
      </c>
      <c r="S13" s="28" t="s">
        <v>56</v>
      </c>
    </row>
    <row r="14" spans="1:19" s="28" customFormat="1">
      <c r="A14" s="31">
        <v>45371</v>
      </c>
      <c r="B14" s="32">
        <v>1.3</v>
      </c>
      <c r="C14" s="33">
        <v>19.351800000000001</v>
      </c>
      <c r="D14" s="33">
        <v>98.179259999999999</v>
      </c>
      <c r="E14" s="34">
        <v>413798.04440900002</v>
      </c>
      <c r="F14" s="34">
        <v>2139958.6865500002</v>
      </c>
      <c r="G14" s="29" t="s">
        <v>49</v>
      </c>
      <c r="H14" s="29" t="s">
        <v>61</v>
      </c>
      <c r="I14" s="29" t="s">
        <v>51</v>
      </c>
      <c r="J14" s="29" t="s">
        <v>52</v>
      </c>
      <c r="K14" s="29" t="s">
        <v>53</v>
      </c>
      <c r="L14" s="29" t="s">
        <v>62</v>
      </c>
      <c r="M14" s="29" t="s">
        <v>63</v>
      </c>
      <c r="N14" s="29" t="s">
        <v>56</v>
      </c>
      <c r="O14" s="29" t="s">
        <v>57</v>
      </c>
      <c r="P14" s="29" t="s">
        <v>58</v>
      </c>
      <c r="Q14" s="29" t="s">
        <v>90</v>
      </c>
      <c r="R14" s="30" t="str">
        <f t="shared" si="0"/>
        <v>http://maps.google.com/maps?q=19.3518,98.17926</v>
      </c>
      <c r="S14" s="28" t="s">
        <v>56</v>
      </c>
    </row>
    <row r="15" spans="1:19" s="28" customFormat="1">
      <c r="A15" s="31">
        <v>45371</v>
      </c>
      <c r="B15" s="32">
        <v>1.3</v>
      </c>
      <c r="C15" s="33">
        <v>19.3522</v>
      </c>
      <c r="D15" s="33">
        <v>98.175569999999993</v>
      </c>
      <c r="E15" s="34">
        <v>413410.67545899999</v>
      </c>
      <c r="F15" s="34">
        <v>2140004.7949600001</v>
      </c>
      <c r="G15" s="29" t="s">
        <v>49</v>
      </c>
      <c r="H15" s="29" t="s">
        <v>61</v>
      </c>
      <c r="I15" s="29" t="s">
        <v>51</v>
      </c>
      <c r="J15" s="29" t="s">
        <v>52</v>
      </c>
      <c r="K15" s="29" t="s">
        <v>53</v>
      </c>
      <c r="L15" s="29" t="s">
        <v>62</v>
      </c>
      <c r="M15" s="29" t="s">
        <v>63</v>
      </c>
      <c r="N15" s="29" t="s">
        <v>56</v>
      </c>
      <c r="O15" s="29" t="s">
        <v>57</v>
      </c>
      <c r="P15" s="29" t="s">
        <v>58</v>
      </c>
      <c r="Q15" s="29" t="s">
        <v>90</v>
      </c>
      <c r="R15" s="30" t="str">
        <f t="shared" si="0"/>
        <v>http://maps.google.com/maps?q=19.3522,98.17557</v>
      </c>
      <c r="S15" s="28" t="s">
        <v>56</v>
      </c>
    </row>
    <row r="16" spans="1:19" s="28" customFormat="1">
      <c r="A16" s="31">
        <v>45371</v>
      </c>
      <c r="B16" s="32">
        <v>1.3</v>
      </c>
      <c r="C16" s="33">
        <v>19.467400000000001</v>
      </c>
      <c r="D16" s="33">
        <v>98.090379999999996</v>
      </c>
      <c r="E16" s="34">
        <v>404529.92983699997</v>
      </c>
      <c r="F16" s="34">
        <v>2152798.1235199999</v>
      </c>
      <c r="G16" s="29" t="s">
        <v>49</v>
      </c>
      <c r="H16" s="29" t="s">
        <v>64</v>
      </c>
      <c r="I16" s="29" t="s">
        <v>60</v>
      </c>
      <c r="J16" s="29" t="s">
        <v>52</v>
      </c>
      <c r="K16" s="29" t="s">
        <v>53</v>
      </c>
      <c r="L16" s="29" t="s">
        <v>62</v>
      </c>
      <c r="M16" s="29" t="s">
        <v>63</v>
      </c>
      <c r="N16" s="29" t="s">
        <v>56</v>
      </c>
      <c r="O16" s="29" t="s">
        <v>57</v>
      </c>
      <c r="P16" s="29" t="s">
        <v>58</v>
      </c>
      <c r="Q16" s="29" t="s">
        <v>90</v>
      </c>
      <c r="R16" s="30" t="str">
        <f t="shared" si="0"/>
        <v>http://maps.google.com/maps?q=19.4674,98.09038</v>
      </c>
      <c r="S16" s="28" t="s">
        <v>56</v>
      </c>
    </row>
    <row r="17" spans="1:19" s="28" customFormat="1">
      <c r="A17" s="31">
        <v>45371</v>
      </c>
      <c r="B17" s="32">
        <v>1.3</v>
      </c>
      <c r="C17" s="33">
        <v>19.49755</v>
      </c>
      <c r="D17" s="33">
        <v>98.066310000000001</v>
      </c>
      <c r="E17" s="34">
        <v>402021.60201899998</v>
      </c>
      <c r="F17" s="34">
        <v>2156148.22242</v>
      </c>
      <c r="G17" s="29" t="s">
        <v>49</v>
      </c>
      <c r="H17" s="29" t="s">
        <v>64</v>
      </c>
      <c r="I17" s="29" t="s">
        <v>60</v>
      </c>
      <c r="J17" s="29" t="s">
        <v>52</v>
      </c>
      <c r="K17" s="29" t="s">
        <v>53</v>
      </c>
      <c r="L17" s="29" t="s">
        <v>62</v>
      </c>
      <c r="M17" s="29" t="s">
        <v>63</v>
      </c>
      <c r="N17" s="29" t="s">
        <v>56</v>
      </c>
      <c r="O17" s="29" t="s">
        <v>57</v>
      </c>
      <c r="P17" s="29" t="s">
        <v>58</v>
      </c>
      <c r="Q17" s="29" t="s">
        <v>90</v>
      </c>
      <c r="R17" s="30" t="str">
        <f t="shared" si="0"/>
        <v>http://maps.google.com/maps?q=19.49755,98.06631</v>
      </c>
      <c r="S17" s="28" t="s">
        <v>56</v>
      </c>
    </row>
    <row r="18" spans="1:19" s="28" customFormat="1">
      <c r="A18" s="31">
        <v>45371</v>
      </c>
      <c r="B18" s="32">
        <v>1.3</v>
      </c>
      <c r="C18" s="33">
        <v>19.34674</v>
      </c>
      <c r="D18" s="33">
        <v>98.177940000000007</v>
      </c>
      <c r="E18" s="34">
        <v>413656.73590899998</v>
      </c>
      <c r="F18" s="34">
        <v>2139399.4008399998</v>
      </c>
      <c r="G18" s="29" t="s">
        <v>49</v>
      </c>
      <c r="H18" s="29" t="s">
        <v>50</v>
      </c>
      <c r="I18" s="29" t="s">
        <v>51</v>
      </c>
      <c r="J18" s="29" t="s">
        <v>52</v>
      </c>
      <c r="K18" s="29" t="s">
        <v>53</v>
      </c>
      <c r="L18" s="29" t="s">
        <v>54</v>
      </c>
      <c r="M18" s="29" t="s">
        <v>55</v>
      </c>
      <c r="N18" s="29" t="s">
        <v>56</v>
      </c>
      <c r="O18" s="29" t="s">
        <v>57</v>
      </c>
      <c r="P18" s="29" t="s">
        <v>58</v>
      </c>
      <c r="Q18" s="29" t="s">
        <v>90</v>
      </c>
      <c r="R18" s="30" t="str">
        <f t="shared" si="0"/>
        <v>http://maps.google.com/maps?q=19.34674,98.17794</v>
      </c>
      <c r="S18" s="28" t="s">
        <v>56</v>
      </c>
    </row>
    <row r="19" spans="1:19" s="28" customFormat="1">
      <c r="A19" s="31">
        <v>45371</v>
      </c>
      <c r="B19" s="32">
        <v>1.3</v>
      </c>
      <c r="C19" s="33">
        <v>19.35998</v>
      </c>
      <c r="D19" s="33">
        <v>98.057419999999993</v>
      </c>
      <c r="E19" s="34">
        <v>401005.33134199999</v>
      </c>
      <c r="F19" s="34">
        <v>2140929.1778000002</v>
      </c>
      <c r="G19" s="29" t="s">
        <v>49</v>
      </c>
      <c r="H19" s="29" t="s">
        <v>59</v>
      </c>
      <c r="I19" s="29" t="s">
        <v>60</v>
      </c>
      <c r="J19" s="29" t="s">
        <v>52</v>
      </c>
      <c r="K19" s="29" t="s">
        <v>53</v>
      </c>
      <c r="L19" s="29" t="s">
        <v>54</v>
      </c>
      <c r="M19" s="29" t="s">
        <v>55</v>
      </c>
      <c r="N19" s="29" t="s">
        <v>56</v>
      </c>
      <c r="O19" s="29" t="s">
        <v>57</v>
      </c>
      <c r="P19" s="29" t="s">
        <v>58</v>
      </c>
      <c r="Q19" s="29" t="s">
        <v>90</v>
      </c>
      <c r="R19" s="30" t="str">
        <f t="shared" si="0"/>
        <v>http://maps.google.com/maps?q=19.35998,98.05742</v>
      </c>
      <c r="S19" s="28" t="s">
        <v>56</v>
      </c>
    </row>
    <row r="20" spans="1:19" s="28" customFormat="1">
      <c r="A20" s="31">
        <v>45371</v>
      </c>
      <c r="B20" s="32">
        <v>1.3</v>
      </c>
      <c r="C20" s="33">
        <v>19.360299999999999</v>
      </c>
      <c r="D20" s="33">
        <v>98.054490000000001</v>
      </c>
      <c r="E20" s="34">
        <v>400697.77929199999</v>
      </c>
      <c r="F20" s="34">
        <v>2140966.2713500001</v>
      </c>
      <c r="G20" s="29" t="s">
        <v>49</v>
      </c>
      <c r="H20" s="29" t="s">
        <v>59</v>
      </c>
      <c r="I20" s="29" t="s">
        <v>60</v>
      </c>
      <c r="J20" s="29" t="s">
        <v>52</v>
      </c>
      <c r="K20" s="29" t="s">
        <v>53</v>
      </c>
      <c r="L20" s="29" t="s">
        <v>54</v>
      </c>
      <c r="M20" s="29" t="s">
        <v>55</v>
      </c>
      <c r="N20" s="29" t="s">
        <v>56</v>
      </c>
      <c r="O20" s="29" t="s">
        <v>57</v>
      </c>
      <c r="P20" s="29" t="s">
        <v>58</v>
      </c>
      <c r="Q20" s="29" t="s">
        <v>90</v>
      </c>
      <c r="R20" s="30" t="str">
        <f t="shared" si="0"/>
        <v>http://maps.google.com/maps?q=19.3603,98.05449</v>
      </c>
      <c r="S20" s="28" t="s">
        <v>56</v>
      </c>
    </row>
    <row r="21" spans="1:19" s="28" customFormat="1">
      <c r="A21" s="31">
        <v>45371</v>
      </c>
      <c r="B21" s="32">
        <v>14.2</v>
      </c>
      <c r="C21" s="33">
        <v>15.06005</v>
      </c>
      <c r="D21" s="33">
        <v>98.572109999999995</v>
      </c>
      <c r="E21" s="34">
        <v>454011.11998399999</v>
      </c>
      <c r="F21" s="34">
        <v>1665012.4275</v>
      </c>
      <c r="G21" s="29" t="s">
        <v>49</v>
      </c>
      <c r="H21" s="29" t="s">
        <v>176</v>
      </c>
      <c r="I21" s="29" t="s">
        <v>177</v>
      </c>
      <c r="J21" s="29" t="s">
        <v>134</v>
      </c>
      <c r="K21" s="29" t="s">
        <v>135</v>
      </c>
      <c r="L21" s="29" t="s">
        <v>178</v>
      </c>
      <c r="M21" s="29" t="s">
        <v>179</v>
      </c>
      <c r="N21" s="29" t="s">
        <v>56</v>
      </c>
      <c r="O21" s="29" t="s">
        <v>180</v>
      </c>
      <c r="P21" s="29" t="s">
        <v>58</v>
      </c>
      <c r="Q21" s="29" t="s">
        <v>90</v>
      </c>
      <c r="R21" s="30" t="str">
        <f t="shared" si="0"/>
        <v>http://maps.google.com/maps?q=15.06005,98.57211</v>
      </c>
    </row>
    <row r="22" spans="1:19" s="28" customFormat="1">
      <c r="A22" s="31">
        <v>45371</v>
      </c>
      <c r="B22" s="32">
        <v>14.2</v>
      </c>
      <c r="C22" s="33">
        <v>19.432210000000001</v>
      </c>
      <c r="D22" s="33">
        <v>97.844909999999999</v>
      </c>
      <c r="E22" s="34">
        <v>378737.79181600001</v>
      </c>
      <c r="F22" s="34">
        <v>2149058.3552899999</v>
      </c>
      <c r="G22" s="29" t="s">
        <v>49</v>
      </c>
      <c r="H22" s="29" t="s">
        <v>181</v>
      </c>
      <c r="I22" s="29" t="s">
        <v>60</v>
      </c>
      <c r="J22" s="29" t="s">
        <v>52</v>
      </c>
      <c r="K22" s="29" t="s">
        <v>53</v>
      </c>
      <c r="L22" s="29" t="s">
        <v>182</v>
      </c>
      <c r="M22" s="29" t="s">
        <v>179</v>
      </c>
      <c r="N22" s="29" t="s">
        <v>56</v>
      </c>
      <c r="O22" s="29" t="s">
        <v>57</v>
      </c>
      <c r="P22" s="29" t="s">
        <v>58</v>
      </c>
      <c r="Q22" s="29" t="s">
        <v>183</v>
      </c>
      <c r="R22" s="30" t="str">
        <f t="shared" si="0"/>
        <v>http://maps.google.com/maps?q=19.43221,97.84491</v>
      </c>
    </row>
    <row r="23" spans="1:19" s="28" customFormat="1">
      <c r="A23" s="31">
        <v>45371</v>
      </c>
      <c r="B23" s="32">
        <v>14.2</v>
      </c>
      <c r="C23" s="33">
        <v>19.357610000000001</v>
      </c>
      <c r="D23" s="33">
        <v>97.823650000000001</v>
      </c>
      <c r="E23" s="34">
        <v>376449.36028299999</v>
      </c>
      <c r="F23" s="34">
        <v>2140817.4203499998</v>
      </c>
      <c r="G23" s="29" t="s">
        <v>49</v>
      </c>
      <c r="H23" s="29" t="s">
        <v>181</v>
      </c>
      <c r="I23" s="29" t="s">
        <v>60</v>
      </c>
      <c r="J23" s="29" t="s">
        <v>52</v>
      </c>
      <c r="K23" s="29" t="s">
        <v>53</v>
      </c>
      <c r="L23" s="29" t="s">
        <v>182</v>
      </c>
      <c r="M23" s="29" t="s">
        <v>179</v>
      </c>
      <c r="N23" s="29" t="s">
        <v>56</v>
      </c>
      <c r="O23" s="29" t="s">
        <v>57</v>
      </c>
      <c r="P23" s="29" t="s">
        <v>58</v>
      </c>
      <c r="Q23" s="29" t="s">
        <v>90</v>
      </c>
      <c r="R23" s="30" t="str">
        <f t="shared" si="0"/>
        <v>http://maps.google.com/maps?q=19.35761,97.82365</v>
      </c>
    </row>
    <row r="24" spans="1:19" s="28" customFormat="1">
      <c r="A24" s="31">
        <v>45371</v>
      </c>
      <c r="B24" s="32">
        <v>14.2</v>
      </c>
      <c r="C24" s="33">
        <v>19.43167</v>
      </c>
      <c r="D24" s="33">
        <v>97.839479999999995</v>
      </c>
      <c r="E24" s="34">
        <v>378167.28263199999</v>
      </c>
      <c r="F24" s="34">
        <v>2149002.4263399998</v>
      </c>
      <c r="G24" s="29" t="s">
        <v>49</v>
      </c>
      <c r="H24" s="29" t="s">
        <v>181</v>
      </c>
      <c r="I24" s="29" t="s">
        <v>60</v>
      </c>
      <c r="J24" s="29" t="s">
        <v>52</v>
      </c>
      <c r="K24" s="29" t="s">
        <v>53</v>
      </c>
      <c r="L24" s="29" t="s">
        <v>182</v>
      </c>
      <c r="M24" s="29" t="s">
        <v>179</v>
      </c>
      <c r="N24" s="29" t="s">
        <v>56</v>
      </c>
      <c r="O24" s="29" t="s">
        <v>57</v>
      </c>
      <c r="P24" s="29" t="s">
        <v>184</v>
      </c>
      <c r="Q24" s="29" t="s">
        <v>90</v>
      </c>
      <c r="R24" s="30" t="str">
        <f t="shared" si="0"/>
        <v>http://maps.google.com/maps?q=19.43167,97.83948</v>
      </c>
    </row>
    <row r="25" spans="1:19" s="28" customFormat="1">
      <c r="A25" s="31">
        <v>45371</v>
      </c>
      <c r="B25" s="32">
        <v>14.2</v>
      </c>
      <c r="C25" s="33">
        <v>19.437080000000002</v>
      </c>
      <c r="D25" s="33">
        <v>97.837609999999998</v>
      </c>
      <c r="E25" s="34">
        <v>377974.98890599998</v>
      </c>
      <c r="F25" s="34">
        <v>2149602.4800800001</v>
      </c>
      <c r="G25" s="29" t="s">
        <v>49</v>
      </c>
      <c r="H25" s="29" t="s">
        <v>181</v>
      </c>
      <c r="I25" s="29" t="s">
        <v>60</v>
      </c>
      <c r="J25" s="29" t="s">
        <v>52</v>
      </c>
      <c r="K25" s="29" t="s">
        <v>53</v>
      </c>
      <c r="L25" s="29" t="s">
        <v>182</v>
      </c>
      <c r="M25" s="29" t="s">
        <v>179</v>
      </c>
      <c r="N25" s="29" t="s">
        <v>56</v>
      </c>
      <c r="O25" s="29" t="s">
        <v>57</v>
      </c>
      <c r="P25" s="29" t="s">
        <v>184</v>
      </c>
      <c r="Q25" s="29" t="s">
        <v>90</v>
      </c>
      <c r="R25" s="30" t="str">
        <f t="shared" si="0"/>
        <v>http://maps.google.com/maps?q=19.43708,97.83761</v>
      </c>
    </row>
    <row r="26" spans="1:19" s="28" customFormat="1">
      <c r="A26" s="31">
        <v>45371</v>
      </c>
      <c r="B26" s="32">
        <v>14.2</v>
      </c>
      <c r="C26" s="33">
        <v>19.462789999999998</v>
      </c>
      <c r="D26" s="33">
        <v>97.871179999999995</v>
      </c>
      <c r="E26" s="34">
        <v>381518.121208</v>
      </c>
      <c r="F26" s="34">
        <v>2152424.35348</v>
      </c>
      <c r="G26" s="29" t="s">
        <v>49</v>
      </c>
      <c r="H26" s="29" t="s">
        <v>64</v>
      </c>
      <c r="I26" s="29" t="s">
        <v>60</v>
      </c>
      <c r="J26" s="29" t="s">
        <v>52</v>
      </c>
      <c r="K26" s="29" t="s">
        <v>53</v>
      </c>
      <c r="L26" s="29" t="s">
        <v>182</v>
      </c>
      <c r="M26" s="29" t="s">
        <v>179</v>
      </c>
      <c r="N26" s="29" t="s">
        <v>185</v>
      </c>
      <c r="O26" s="29" t="s">
        <v>57</v>
      </c>
      <c r="P26" s="29" t="s">
        <v>184</v>
      </c>
      <c r="Q26" s="29" t="s">
        <v>90</v>
      </c>
      <c r="R26" s="30" t="str">
        <f t="shared" si="0"/>
        <v>http://maps.google.com/maps?q=19.46279,97.87118</v>
      </c>
    </row>
    <row r="27" spans="1:19" s="28" customFormat="1">
      <c r="A27" s="31">
        <v>45371</v>
      </c>
      <c r="B27" s="32">
        <v>14.2</v>
      </c>
      <c r="C27" s="33">
        <v>19.294180000000001</v>
      </c>
      <c r="D27" s="33">
        <v>98.243350000000007</v>
      </c>
      <c r="E27" s="34">
        <v>420501.84476800001</v>
      </c>
      <c r="F27" s="34">
        <v>2133551.7918500002</v>
      </c>
      <c r="G27" s="29" t="s">
        <v>49</v>
      </c>
      <c r="H27" s="29" t="s">
        <v>61</v>
      </c>
      <c r="I27" s="29" t="s">
        <v>51</v>
      </c>
      <c r="J27" s="29" t="s">
        <v>52</v>
      </c>
      <c r="K27" s="29" t="s">
        <v>53</v>
      </c>
      <c r="L27" s="29" t="s">
        <v>62</v>
      </c>
      <c r="M27" s="29" t="s">
        <v>63</v>
      </c>
      <c r="N27" s="29" t="s">
        <v>56</v>
      </c>
      <c r="O27" s="29" t="s">
        <v>57</v>
      </c>
      <c r="P27" s="29" t="s">
        <v>58</v>
      </c>
      <c r="Q27" s="29" t="s">
        <v>90</v>
      </c>
      <c r="R27" s="30" t="str">
        <f t="shared" si="0"/>
        <v>http://maps.google.com/maps?q=19.29418,98.24335</v>
      </c>
    </row>
    <row r="28" spans="1:19" s="28" customFormat="1">
      <c r="A28" s="31">
        <v>45371</v>
      </c>
      <c r="B28" s="32">
        <v>14.2</v>
      </c>
      <c r="C28" s="33">
        <v>19.32751</v>
      </c>
      <c r="D28" s="33">
        <v>98.270470000000003</v>
      </c>
      <c r="E28" s="34">
        <v>423366.88757800002</v>
      </c>
      <c r="F28" s="34">
        <v>2137227.8308600001</v>
      </c>
      <c r="G28" s="29" t="s">
        <v>49</v>
      </c>
      <c r="H28" s="29" t="s">
        <v>61</v>
      </c>
      <c r="I28" s="29" t="s">
        <v>51</v>
      </c>
      <c r="J28" s="29" t="s">
        <v>52</v>
      </c>
      <c r="K28" s="29" t="s">
        <v>53</v>
      </c>
      <c r="L28" s="29" t="s">
        <v>62</v>
      </c>
      <c r="M28" s="29" t="s">
        <v>63</v>
      </c>
      <c r="N28" s="29" t="s">
        <v>56</v>
      </c>
      <c r="O28" s="29" t="s">
        <v>57</v>
      </c>
      <c r="P28" s="29" t="s">
        <v>58</v>
      </c>
      <c r="Q28" s="29" t="s">
        <v>90</v>
      </c>
      <c r="R28" s="30" t="str">
        <f t="shared" si="0"/>
        <v>http://maps.google.com/maps?q=19.32751,98.27047</v>
      </c>
    </row>
    <row r="29" spans="1:19" s="28" customFormat="1">
      <c r="A29" s="31">
        <v>45371</v>
      </c>
      <c r="B29" s="32">
        <v>14.2</v>
      </c>
      <c r="C29" s="33">
        <v>19.331250000000001</v>
      </c>
      <c r="D29" s="33">
        <v>98.270269999999996</v>
      </c>
      <c r="E29" s="34">
        <v>423347.62258999998</v>
      </c>
      <c r="F29" s="34">
        <v>2137641.7833799999</v>
      </c>
      <c r="G29" s="29" t="s">
        <v>49</v>
      </c>
      <c r="H29" s="29" t="s">
        <v>61</v>
      </c>
      <c r="I29" s="29" t="s">
        <v>51</v>
      </c>
      <c r="J29" s="29" t="s">
        <v>52</v>
      </c>
      <c r="K29" s="29" t="s">
        <v>53</v>
      </c>
      <c r="L29" s="29" t="s">
        <v>62</v>
      </c>
      <c r="M29" s="29" t="s">
        <v>63</v>
      </c>
      <c r="N29" s="29" t="s">
        <v>56</v>
      </c>
      <c r="O29" s="29" t="s">
        <v>57</v>
      </c>
      <c r="P29" s="29" t="s">
        <v>58</v>
      </c>
      <c r="Q29" s="29" t="s">
        <v>90</v>
      </c>
      <c r="R29" s="30" t="str">
        <f t="shared" si="0"/>
        <v>http://maps.google.com/maps?q=19.33125,98.27027</v>
      </c>
    </row>
    <row r="30" spans="1:19" s="28" customFormat="1">
      <c r="A30" s="31">
        <v>45371</v>
      </c>
      <c r="B30" s="32">
        <v>14.2</v>
      </c>
      <c r="C30" s="33">
        <v>19.333089999999999</v>
      </c>
      <c r="D30" s="33">
        <v>98.268709999999999</v>
      </c>
      <c r="E30" s="34">
        <v>423184.61027499998</v>
      </c>
      <c r="F30" s="34">
        <v>2137846.08739</v>
      </c>
      <c r="G30" s="29" t="s">
        <v>49</v>
      </c>
      <c r="H30" s="29" t="s">
        <v>61</v>
      </c>
      <c r="I30" s="29" t="s">
        <v>51</v>
      </c>
      <c r="J30" s="29" t="s">
        <v>52</v>
      </c>
      <c r="K30" s="29" t="s">
        <v>53</v>
      </c>
      <c r="L30" s="29" t="s">
        <v>62</v>
      </c>
      <c r="M30" s="29" t="s">
        <v>63</v>
      </c>
      <c r="N30" s="29" t="s">
        <v>56</v>
      </c>
      <c r="O30" s="29" t="s">
        <v>57</v>
      </c>
      <c r="P30" s="29" t="s">
        <v>58</v>
      </c>
      <c r="Q30" s="29" t="s">
        <v>90</v>
      </c>
      <c r="R30" s="30" t="str">
        <f t="shared" si="0"/>
        <v>http://maps.google.com/maps?q=19.33309,98.26871</v>
      </c>
    </row>
    <row r="31" spans="1:19" s="28" customFormat="1">
      <c r="A31" s="31">
        <v>45371</v>
      </c>
      <c r="B31" s="32">
        <v>14.2</v>
      </c>
      <c r="C31" s="33">
        <v>19.35791</v>
      </c>
      <c r="D31" s="33">
        <v>98.169330000000002</v>
      </c>
      <c r="E31" s="34">
        <v>412758.29286699998</v>
      </c>
      <c r="F31" s="34">
        <v>2140639.8076300002</v>
      </c>
      <c r="G31" s="29" t="s">
        <v>49</v>
      </c>
      <c r="H31" s="29" t="s">
        <v>61</v>
      </c>
      <c r="I31" s="29" t="s">
        <v>51</v>
      </c>
      <c r="J31" s="29" t="s">
        <v>52</v>
      </c>
      <c r="K31" s="29" t="s">
        <v>53</v>
      </c>
      <c r="L31" s="29" t="s">
        <v>62</v>
      </c>
      <c r="M31" s="29" t="s">
        <v>63</v>
      </c>
      <c r="N31" s="29" t="s">
        <v>56</v>
      </c>
      <c r="O31" s="29" t="s">
        <v>57</v>
      </c>
      <c r="P31" s="29" t="s">
        <v>58</v>
      </c>
      <c r="Q31" s="29" t="s">
        <v>90</v>
      </c>
      <c r="R31" s="30" t="str">
        <f t="shared" si="0"/>
        <v>http://maps.google.com/maps?q=19.35791,98.16933</v>
      </c>
    </row>
    <row r="32" spans="1:19" s="28" customFormat="1">
      <c r="A32" s="31">
        <v>45371</v>
      </c>
      <c r="B32" s="32">
        <v>14.2</v>
      </c>
      <c r="C32" s="33">
        <v>19.371259999999999</v>
      </c>
      <c r="D32" s="33">
        <v>98.130920000000003</v>
      </c>
      <c r="E32" s="34">
        <v>408731.44846099999</v>
      </c>
      <c r="F32" s="34">
        <v>2142136.9846000001</v>
      </c>
      <c r="G32" s="29" t="s">
        <v>49</v>
      </c>
      <c r="H32" s="29" t="s">
        <v>59</v>
      </c>
      <c r="I32" s="29" t="s">
        <v>60</v>
      </c>
      <c r="J32" s="29" t="s">
        <v>52</v>
      </c>
      <c r="K32" s="29" t="s">
        <v>53</v>
      </c>
      <c r="L32" s="29" t="s">
        <v>54</v>
      </c>
      <c r="M32" s="29" t="s">
        <v>55</v>
      </c>
      <c r="N32" s="29" t="s">
        <v>56</v>
      </c>
      <c r="O32" s="29" t="s">
        <v>57</v>
      </c>
      <c r="P32" s="29" t="s">
        <v>58</v>
      </c>
      <c r="Q32" s="29" t="s">
        <v>90</v>
      </c>
      <c r="R32" s="30" t="str">
        <f t="shared" si="0"/>
        <v>http://maps.google.com/maps?q=19.37126,98.13092</v>
      </c>
    </row>
    <row r="33" spans="1:18" s="28" customFormat="1">
      <c r="A33" s="31">
        <v>45371</v>
      </c>
      <c r="B33" s="32">
        <v>14.2</v>
      </c>
      <c r="C33" s="33">
        <v>18.249169999999999</v>
      </c>
      <c r="D33" s="33">
        <v>97.812809999999999</v>
      </c>
      <c r="E33" s="34">
        <v>374491.38082999998</v>
      </c>
      <c r="F33" s="34">
        <v>2018160.32684</v>
      </c>
      <c r="G33" s="29" t="s">
        <v>49</v>
      </c>
      <c r="H33" s="29" t="s">
        <v>186</v>
      </c>
      <c r="I33" s="29" t="s">
        <v>105</v>
      </c>
      <c r="J33" s="29" t="s">
        <v>52</v>
      </c>
      <c r="K33" s="29" t="s">
        <v>53</v>
      </c>
      <c r="L33" s="29" t="s">
        <v>187</v>
      </c>
      <c r="M33" s="29" t="s">
        <v>179</v>
      </c>
      <c r="N33" s="29" t="s">
        <v>188</v>
      </c>
      <c r="O33" s="29" t="s">
        <v>57</v>
      </c>
      <c r="P33" s="29" t="s">
        <v>58</v>
      </c>
      <c r="Q33" s="29" t="s">
        <v>90</v>
      </c>
      <c r="R33" s="30" t="str">
        <f t="shared" si="0"/>
        <v>http://maps.google.com/maps?q=18.24917,97.81281</v>
      </c>
    </row>
    <row r="34" spans="1:18" s="28" customFormat="1">
      <c r="A34" s="31">
        <v>45371</v>
      </c>
      <c r="B34" s="32">
        <v>14.2</v>
      </c>
      <c r="C34" s="33">
        <v>18.25722</v>
      </c>
      <c r="D34" s="33">
        <v>97.730419999999995</v>
      </c>
      <c r="E34" s="34">
        <v>365786.25412</v>
      </c>
      <c r="F34" s="34">
        <v>2019109.6425099999</v>
      </c>
      <c r="G34" s="29" t="s">
        <v>49</v>
      </c>
      <c r="H34" s="29" t="s">
        <v>186</v>
      </c>
      <c r="I34" s="29" t="s">
        <v>105</v>
      </c>
      <c r="J34" s="29" t="s">
        <v>52</v>
      </c>
      <c r="K34" s="29" t="s">
        <v>53</v>
      </c>
      <c r="L34" s="29" t="s">
        <v>187</v>
      </c>
      <c r="M34" s="29" t="s">
        <v>179</v>
      </c>
      <c r="N34" s="29" t="s">
        <v>188</v>
      </c>
      <c r="O34" s="29" t="s">
        <v>57</v>
      </c>
      <c r="P34" s="29" t="s">
        <v>58</v>
      </c>
      <c r="Q34" s="29" t="s">
        <v>90</v>
      </c>
      <c r="R34" s="30" t="str">
        <f t="shared" si="0"/>
        <v>http://maps.google.com/maps?q=18.25722,97.73042</v>
      </c>
    </row>
    <row r="35" spans="1:18" s="28" customFormat="1">
      <c r="A35" s="31">
        <v>45371</v>
      </c>
      <c r="B35" s="32">
        <v>14.2</v>
      </c>
      <c r="C35" s="33">
        <v>7.3750299999999998</v>
      </c>
      <c r="D35" s="33">
        <v>99.450360000000003</v>
      </c>
      <c r="E35" s="34">
        <v>549702.45039799996</v>
      </c>
      <c r="F35" s="34">
        <v>815232.54179399996</v>
      </c>
      <c r="G35" s="29" t="s">
        <v>49</v>
      </c>
      <c r="H35" s="29" t="s">
        <v>189</v>
      </c>
      <c r="I35" s="29" t="s">
        <v>190</v>
      </c>
      <c r="J35" s="29" t="s">
        <v>141</v>
      </c>
      <c r="K35" s="29" t="s">
        <v>87</v>
      </c>
      <c r="L35" s="29" t="s">
        <v>191</v>
      </c>
      <c r="M35" s="29" t="s">
        <v>55</v>
      </c>
      <c r="N35" s="29" t="s">
        <v>56</v>
      </c>
      <c r="O35" s="29" t="s">
        <v>192</v>
      </c>
      <c r="P35" s="29" t="s">
        <v>58</v>
      </c>
      <c r="Q35" s="29" t="s">
        <v>183</v>
      </c>
      <c r="R35" s="30" t="str">
        <f t="shared" si="0"/>
        <v>http://maps.google.com/maps?q=7.37503,99.45036</v>
      </c>
    </row>
    <row r="36" spans="1:18" s="28" customFormat="1">
      <c r="A36" s="31">
        <v>45371</v>
      </c>
      <c r="B36" s="32">
        <v>14.2</v>
      </c>
      <c r="C36" s="33">
        <v>8.0551999999999992</v>
      </c>
      <c r="D36" s="33">
        <v>98.8249</v>
      </c>
      <c r="E36" s="34">
        <v>480706.69764899998</v>
      </c>
      <c r="F36" s="34">
        <v>890404.43584000005</v>
      </c>
      <c r="G36" s="29" t="s">
        <v>49</v>
      </c>
      <c r="H36" s="29" t="s">
        <v>193</v>
      </c>
      <c r="I36" s="29" t="s">
        <v>118</v>
      </c>
      <c r="J36" s="29" t="s">
        <v>93</v>
      </c>
      <c r="K36" s="29" t="s">
        <v>87</v>
      </c>
      <c r="L36" s="29" t="s">
        <v>194</v>
      </c>
      <c r="M36" s="29" t="s">
        <v>179</v>
      </c>
      <c r="N36" s="29" t="s">
        <v>56</v>
      </c>
      <c r="O36" s="29" t="s">
        <v>192</v>
      </c>
      <c r="P36" s="29" t="s">
        <v>58</v>
      </c>
      <c r="Q36" s="29" t="s">
        <v>90</v>
      </c>
      <c r="R36" s="30" t="str">
        <f t="shared" si="0"/>
        <v>http://maps.google.com/maps?q=8.0552,98.8249</v>
      </c>
    </row>
    <row r="37" spans="1:18" s="13" customFormat="1">
      <c r="A37" s="27"/>
      <c r="B37" s="15"/>
      <c r="C37" s="16"/>
      <c r="D37" s="16"/>
      <c r="E37" s="17"/>
      <c r="F37" s="17"/>
      <c r="G37" s="18"/>
      <c r="H37" s="18"/>
      <c r="I37" s="18"/>
      <c r="J37" s="18"/>
      <c r="K37" s="18"/>
      <c r="L37" s="18"/>
      <c r="M37" s="18"/>
      <c r="N37" s="18"/>
      <c r="O37" s="18"/>
    </row>
    <row r="38" spans="1:18" s="13" customFormat="1">
      <c r="A38" s="22"/>
      <c r="B38" s="23"/>
      <c r="C38" s="24"/>
      <c r="D38" s="24"/>
      <c r="E38" s="25"/>
      <c r="F38" s="25"/>
      <c r="G38" s="26"/>
      <c r="H38" s="26"/>
      <c r="I38" s="26"/>
      <c r="J38" s="26"/>
      <c r="K38" s="26"/>
      <c r="L38" s="26"/>
      <c r="M38" s="26"/>
      <c r="N38" s="26"/>
      <c r="O38" s="26"/>
      <c r="P38"/>
      <c r="Q38"/>
      <c r="R38"/>
    </row>
    <row r="39" spans="1:18" s="13" customFormat="1">
      <c r="A39" s="37" t="s">
        <v>45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14"/>
      <c r="R39" s="14"/>
    </row>
    <row r="40" spans="1:18" s="13" customFormat="1">
      <c r="A40" s="41" t="s">
        <v>252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O40" s="14"/>
      <c r="P40" s="14"/>
      <c r="Q40" s="14"/>
      <c r="R40" s="14"/>
    </row>
    <row r="41" spans="1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1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1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1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1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1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1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1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2:18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2:18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2:18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2:18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2:18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2:18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2:18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2:18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2:18" s="13" customForma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2:18" s="13" customFormat="1">
      <c r="B378" s="19"/>
      <c r="C378" s="20"/>
      <c r="D378" s="20"/>
      <c r="E378" s="21"/>
      <c r="F378" s="21"/>
      <c r="O378" s="14"/>
      <c r="P378" s="14"/>
      <c r="Q378" s="14"/>
      <c r="R378" s="14"/>
    </row>
    <row r="379" spans="2:18" s="13" customFormat="1">
      <c r="B379" s="19"/>
      <c r="C379" s="20"/>
      <c r="D379" s="20"/>
      <c r="E379" s="21"/>
      <c r="F379" s="21"/>
      <c r="O379" s="14"/>
      <c r="P379" s="14"/>
      <c r="Q379" s="14"/>
      <c r="R379" s="14"/>
    </row>
    <row r="380" spans="2:18" s="13" customFormat="1">
      <c r="B380" s="19"/>
      <c r="C380" s="20"/>
      <c r="D380" s="20"/>
      <c r="E380" s="21"/>
      <c r="F380" s="21"/>
      <c r="O380" s="14"/>
      <c r="P380" s="14"/>
      <c r="Q380" s="14"/>
      <c r="R380" s="14"/>
    </row>
    <row r="381" spans="2:18" s="13" customFormat="1">
      <c r="B381" s="19"/>
      <c r="C381" s="20"/>
      <c r="D381" s="20"/>
      <c r="E381" s="21"/>
      <c r="F381" s="21"/>
      <c r="O381" s="14"/>
      <c r="P381" s="14"/>
      <c r="Q381" s="14"/>
      <c r="R381" s="14"/>
    </row>
    <row r="382" spans="2:18" s="13" customFormat="1">
      <c r="B382" s="19"/>
      <c r="C382" s="20"/>
      <c r="D382" s="20"/>
      <c r="E382" s="21"/>
      <c r="F382" s="21"/>
      <c r="O382" s="14"/>
      <c r="P382" s="14"/>
      <c r="Q382" s="14"/>
      <c r="R382" s="14"/>
    </row>
    <row r="383" spans="2:18" s="13" customFormat="1">
      <c r="B383" s="19"/>
      <c r="C383" s="20"/>
      <c r="D383" s="20"/>
      <c r="E383" s="21"/>
      <c r="F383" s="21"/>
      <c r="O383" s="14"/>
      <c r="P383" s="14"/>
      <c r="Q383" s="14"/>
      <c r="R383" s="14"/>
    </row>
    <row r="384" spans="2:18" s="13" customFormat="1">
      <c r="B384" s="19"/>
      <c r="C384" s="20"/>
      <c r="D384" s="20"/>
      <c r="E384" s="21"/>
      <c r="F384" s="21"/>
      <c r="O384" s="14"/>
      <c r="P384" s="14"/>
      <c r="Q384" s="14"/>
      <c r="R384" s="14"/>
    </row>
    <row r="385" spans="2:18" s="13" customFormat="1">
      <c r="B385" s="19"/>
      <c r="C385" s="20"/>
      <c r="D385" s="20"/>
      <c r="E385" s="21"/>
      <c r="F385" s="21"/>
      <c r="O385" s="14"/>
      <c r="P385" s="14"/>
      <c r="Q385" s="14"/>
      <c r="R385" s="14"/>
    </row>
    <row r="386" spans="2:18" s="13" customFormat="1">
      <c r="B386" s="19"/>
      <c r="C386" s="20"/>
      <c r="D386" s="20"/>
      <c r="E386" s="21"/>
      <c r="F386" s="21"/>
      <c r="O386" s="14"/>
      <c r="P386" s="14"/>
      <c r="Q386" s="14"/>
      <c r="R386" s="14"/>
    </row>
    <row r="387" spans="2:18" s="13" customFormat="1">
      <c r="B387" s="19"/>
      <c r="C387" s="20"/>
      <c r="D387" s="20"/>
      <c r="E387" s="21"/>
      <c r="F387" s="21"/>
      <c r="O387" s="14"/>
      <c r="P387" s="14"/>
      <c r="Q387" s="14"/>
      <c r="R387" s="14"/>
    </row>
    <row r="388" spans="2:18" s="13" customFormat="1">
      <c r="B388" s="19"/>
      <c r="C388" s="20"/>
      <c r="D388" s="20"/>
      <c r="E388" s="21"/>
      <c r="F388" s="21"/>
      <c r="O388" s="14"/>
      <c r="P388" s="14"/>
      <c r="Q388" s="14"/>
      <c r="R388" s="14"/>
    </row>
    <row r="389" spans="2:18" s="13" customFormat="1">
      <c r="B389" s="19"/>
      <c r="C389" s="20"/>
      <c r="D389" s="20"/>
      <c r="E389" s="21"/>
      <c r="F389" s="21"/>
      <c r="O389" s="14"/>
      <c r="P389" s="14"/>
      <c r="Q389" s="14"/>
      <c r="R389" s="14"/>
    </row>
    <row r="390" spans="2:18" s="13" customFormat="1">
      <c r="B390" s="19"/>
      <c r="C390" s="20"/>
      <c r="D390" s="20"/>
      <c r="E390" s="21"/>
      <c r="F390" s="21"/>
      <c r="O390" s="14"/>
      <c r="P390" s="14"/>
      <c r="Q390" s="14"/>
      <c r="R390" s="14"/>
    </row>
    <row r="391" spans="2:18" s="13" customFormat="1">
      <c r="B391" s="19"/>
      <c r="C391" s="20"/>
      <c r="D391" s="20"/>
      <c r="E391" s="21"/>
      <c r="F391" s="21"/>
      <c r="O391" s="14"/>
      <c r="P391" s="14"/>
      <c r="Q391" s="14"/>
      <c r="R391" s="14"/>
    </row>
    <row r="392" spans="2:18" s="13" customFormat="1">
      <c r="B392" s="19"/>
      <c r="C392" s="20"/>
      <c r="D392" s="20"/>
      <c r="E392" s="21"/>
      <c r="F392" s="21"/>
      <c r="O392" s="14"/>
      <c r="P392" s="14"/>
      <c r="Q392" s="14"/>
      <c r="R392" s="14"/>
    </row>
    <row r="393" spans="2:18" s="13" customFormat="1">
      <c r="B393" s="19"/>
      <c r="C393" s="20"/>
      <c r="D393" s="20"/>
      <c r="E393" s="21"/>
      <c r="F393" s="21"/>
      <c r="O393" s="14"/>
      <c r="P393" s="14"/>
      <c r="Q393" s="14"/>
      <c r="R393" s="14"/>
    </row>
    <row r="394" spans="2:18" s="13" customFormat="1">
      <c r="B394" s="19"/>
      <c r="C394" s="20"/>
      <c r="D394" s="20"/>
      <c r="E394" s="21"/>
      <c r="F394" s="21"/>
      <c r="O394" s="14"/>
      <c r="P394" s="14"/>
      <c r="Q394" s="14"/>
      <c r="R394" s="14"/>
    </row>
    <row r="395" spans="2:18" s="13" customFormat="1">
      <c r="B395" s="19"/>
      <c r="C395" s="20"/>
      <c r="D395" s="20"/>
      <c r="E395" s="21"/>
      <c r="F395" s="21"/>
      <c r="O395" s="14"/>
      <c r="P395" s="14"/>
      <c r="Q395" s="14"/>
      <c r="R395" s="14"/>
    </row>
    <row r="396" spans="2:18" s="13" customFormat="1">
      <c r="B396" s="19"/>
      <c r="C396" s="20"/>
      <c r="D396" s="20"/>
      <c r="E396" s="21"/>
      <c r="F396" s="21"/>
      <c r="O396" s="14"/>
      <c r="P396" s="14"/>
      <c r="Q396" s="14"/>
      <c r="R396" s="14"/>
    </row>
    <row r="397" spans="2:18" s="13" customFormat="1">
      <c r="B397" s="19"/>
      <c r="C397" s="20"/>
      <c r="D397" s="20"/>
      <c r="E397" s="21"/>
      <c r="F397" s="21"/>
      <c r="O397" s="14"/>
      <c r="P397" s="14"/>
      <c r="Q397" s="14"/>
      <c r="R397" s="14"/>
    </row>
    <row r="398" spans="2:18" s="13" customFormat="1">
      <c r="B398" s="19"/>
      <c r="C398" s="20"/>
      <c r="D398" s="20"/>
      <c r="E398" s="21"/>
      <c r="F398" s="21"/>
      <c r="O398" s="14"/>
      <c r="P398" s="14"/>
      <c r="Q398" s="14"/>
      <c r="R398" s="14"/>
    </row>
    <row r="399" spans="2:18" s="13" customFormat="1">
      <c r="B399" s="19"/>
      <c r="C399" s="20"/>
      <c r="D399" s="20"/>
      <c r="E399" s="21"/>
      <c r="F399" s="21"/>
      <c r="O399" s="14"/>
      <c r="P399" s="14"/>
      <c r="Q399" s="14"/>
      <c r="R399" s="14"/>
    </row>
    <row r="400" spans="2:18" s="13" customFormat="1">
      <c r="B400" s="19"/>
      <c r="C400" s="20"/>
      <c r="D400" s="20"/>
      <c r="E400" s="21"/>
      <c r="F400" s="21"/>
      <c r="O400" s="14"/>
      <c r="P400" s="14"/>
      <c r="Q400" s="14"/>
      <c r="R400" s="14"/>
    </row>
    <row r="401" spans="1:256" s="13" customFormat="1">
      <c r="B401" s="19"/>
      <c r="C401" s="20"/>
      <c r="D401" s="20"/>
      <c r="E401" s="21"/>
      <c r="F401" s="21"/>
      <c r="O401" s="14"/>
      <c r="P401" s="14"/>
      <c r="Q401" s="14"/>
      <c r="R401" s="14"/>
    </row>
    <row r="402" spans="1:256" s="13" customFormat="1">
      <c r="B402" s="19"/>
      <c r="C402" s="20"/>
      <c r="D402" s="20"/>
      <c r="E402" s="21"/>
      <c r="F402" s="21"/>
      <c r="O402" s="14"/>
      <c r="P402" s="14"/>
      <c r="Q402" s="14"/>
      <c r="R402" s="14"/>
    </row>
    <row r="403" spans="1:256" s="13" customFormat="1">
      <c r="B403" s="19"/>
      <c r="C403" s="20"/>
      <c r="D403" s="20"/>
      <c r="E403" s="21"/>
      <c r="F403" s="21"/>
      <c r="O403" s="14"/>
      <c r="P403" s="14"/>
      <c r="Q403" s="14"/>
      <c r="R403" s="14"/>
    </row>
    <row r="404" spans="1:256" s="13" customFormat="1">
      <c r="B404" s="19"/>
      <c r="C404" s="20"/>
      <c r="D404" s="20"/>
      <c r="E404" s="21"/>
      <c r="F404" s="21"/>
      <c r="O404" s="14"/>
      <c r="P404" s="14"/>
      <c r="Q404" s="14"/>
      <c r="R404" s="14"/>
    </row>
    <row r="405" spans="1:256" s="13" customFormat="1">
      <c r="B405" s="19"/>
      <c r="C405" s="20"/>
      <c r="D405" s="20"/>
      <c r="E405" s="21"/>
      <c r="F405" s="21"/>
      <c r="O405" s="14"/>
      <c r="P405" s="14"/>
      <c r="Q405" s="14"/>
      <c r="R405" s="14"/>
    </row>
    <row r="406" spans="1:256" s="13" customFormat="1">
      <c r="B406" s="19"/>
      <c r="C406" s="20"/>
      <c r="D406" s="20"/>
      <c r="E406" s="21"/>
      <c r="F406" s="21"/>
      <c r="O406" s="14"/>
      <c r="P406" s="14"/>
      <c r="Q406" s="14"/>
      <c r="R406" s="14"/>
    </row>
    <row r="407" spans="1:256" s="13" customFormat="1">
      <c r="B407" s="19"/>
      <c r="C407" s="20"/>
      <c r="D407" s="20"/>
      <c r="E407" s="21"/>
      <c r="F407" s="21"/>
      <c r="O407" s="14"/>
      <c r="P407" s="14"/>
      <c r="Q407" s="14"/>
      <c r="R407" s="14"/>
    </row>
    <row r="408" spans="1:256" s="13" customFormat="1">
      <c r="B408" s="19"/>
      <c r="C408" s="20"/>
      <c r="D408" s="20"/>
      <c r="E408" s="21"/>
      <c r="F408" s="21"/>
      <c r="O408" s="14"/>
      <c r="P408" s="14"/>
      <c r="Q408" s="14"/>
      <c r="R408" s="14"/>
    </row>
    <row r="409" spans="1:256" s="13" customFormat="1">
      <c r="B409" s="19"/>
      <c r="C409" s="20"/>
      <c r="D409" s="20"/>
      <c r="E409" s="21"/>
      <c r="F409" s="21"/>
      <c r="O409" s="14"/>
      <c r="P409" s="14"/>
      <c r="Q409" s="14"/>
      <c r="R409" s="14"/>
    </row>
    <row r="410" spans="1:256" s="13" customFormat="1" ht="20.25" customHeight="1">
      <c r="B410" s="19"/>
      <c r="C410" s="20"/>
      <c r="D410" s="20"/>
      <c r="E410" s="21"/>
      <c r="F410" s="21"/>
      <c r="O410" s="14"/>
      <c r="P410" s="14"/>
      <c r="Q410" s="14"/>
      <c r="R410" s="14"/>
    </row>
    <row r="411" spans="1:256" customFormat="1" ht="21" customHeight="1">
      <c r="A411" s="13"/>
      <c r="B411" s="19"/>
      <c r="C411" s="20"/>
      <c r="D411" s="20"/>
      <c r="E411" s="21"/>
      <c r="F411" s="21"/>
      <c r="G411" s="13"/>
      <c r="H411" s="13"/>
      <c r="I411" s="13"/>
      <c r="J411" s="13"/>
      <c r="K411" s="13"/>
      <c r="L411" s="13"/>
      <c r="M411" s="13"/>
      <c r="N411" s="13"/>
      <c r="O411" s="14"/>
      <c r="P411" s="14"/>
      <c r="Q411" s="14"/>
      <c r="R411" s="14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  <c r="IC411" s="13"/>
      <c r="ID411" s="13"/>
      <c r="IE411" s="13"/>
      <c r="IF411" s="13"/>
      <c r="IG411" s="13"/>
      <c r="IH411" s="13"/>
      <c r="II411" s="13"/>
      <c r="IJ411" s="13"/>
      <c r="IK411" s="13"/>
      <c r="IL411" s="13"/>
      <c r="IM411" s="13"/>
      <c r="IN411" s="13"/>
      <c r="IO411" s="13"/>
      <c r="IP411" s="13"/>
      <c r="IQ411" s="13"/>
      <c r="IR411" s="13"/>
      <c r="IS411" s="13"/>
      <c r="IT411" s="13"/>
      <c r="IU411" s="13"/>
      <c r="IV411" s="13"/>
    </row>
    <row r="412" spans="1:25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  <c r="IC412" s="13"/>
      <c r="ID412" s="13"/>
      <c r="IE412" s="13"/>
      <c r="IF412" s="13"/>
      <c r="IG412" s="13"/>
      <c r="IH412" s="13"/>
      <c r="II412" s="13"/>
      <c r="IJ412" s="13"/>
      <c r="IK412" s="13"/>
      <c r="IL412" s="13"/>
      <c r="IM412" s="13"/>
      <c r="IN412" s="13"/>
      <c r="IO412" s="13"/>
      <c r="IP412" s="13"/>
      <c r="IQ412" s="13"/>
      <c r="IR412" s="13"/>
      <c r="IS412" s="13"/>
      <c r="IT412" s="13"/>
      <c r="IU412" s="13"/>
      <c r="IV412" s="13"/>
    </row>
    <row r="413" spans="1:25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  <c r="IC413" s="13"/>
      <c r="ID413" s="13"/>
      <c r="IE413" s="13"/>
      <c r="IF413" s="13"/>
      <c r="IG413" s="13"/>
      <c r="IH413" s="13"/>
      <c r="II413" s="13"/>
      <c r="IJ413" s="13"/>
      <c r="IK413" s="13"/>
      <c r="IL413" s="13"/>
      <c r="IM413" s="13"/>
      <c r="IN413" s="13"/>
      <c r="IO413" s="13"/>
      <c r="IP413" s="13"/>
      <c r="IQ413" s="13"/>
      <c r="IR413" s="13"/>
      <c r="IS413" s="13"/>
      <c r="IT413" s="13"/>
      <c r="IU413" s="13"/>
      <c r="IV413" s="13"/>
    </row>
    <row r="414" spans="1:25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  <c r="IC414" s="13"/>
      <c r="ID414" s="13"/>
      <c r="IE414" s="13"/>
      <c r="IF414" s="13"/>
      <c r="IG414" s="13"/>
      <c r="IH414" s="13"/>
      <c r="II414" s="13"/>
      <c r="IJ414" s="13"/>
      <c r="IK414" s="13"/>
      <c r="IL414" s="13"/>
      <c r="IM414" s="13"/>
      <c r="IN414" s="13"/>
      <c r="IO414" s="13"/>
      <c r="IP414" s="13"/>
      <c r="IQ414" s="13"/>
      <c r="IR414" s="13"/>
      <c r="IS414" s="13"/>
      <c r="IT414" s="13"/>
      <c r="IU414" s="13"/>
      <c r="IV414" s="13"/>
    </row>
    <row r="415" spans="1:25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  <c r="IC415" s="13"/>
      <c r="ID415" s="13"/>
      <c r="IE415" s="13"/>
      <c r="IF415" s="13"/>
      <c r="IG415" s="13"/>
      <c r="IH415" s="13"/>
      <c r="II415" s="13"/>
      <c r="IJ415" s="13"/>
      <c r="IK415" s="13"/>
      <c r="IL415" s="13"/>
      <c r="IM415" s="13"/>
      <c r="IN415" s="13"/>
      <c r="IO415" s="13"/>
      <c r="IP415" s="13"/>
      <c r="IQ415" s="13"/>
      <c r="IR415" s="13"/>
      <c r="IS415" s="13"/>
      <c r="IT415" s="13"/>
      <c r="IU415" s="13"/>
      <c r="IV415" s="13"/>
    </row>
    <row r="416" spans="1:25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  <c r="IC416" s="13"/>
      <c r="ID416" s="13"/>
      <c r="IE416" s="13"/>
      <c r="IF416" s="13"/>
      <c r="IG416" s="13"/>
      <c r="IH416" s="13"/>
      <c r="II416" s="13"/>
      <c r="IJ416" s="13"/>
      <c r="IK416" s="13"/>
      <c r="IL416" s="13"/>
      <c r="IM416" s="13"/>
      <c r="IN416" s="13"/>
      <c r="IO416" s="13"/>
      <c r="IP416" s="13"/>
      <c r="IQ416" s="13"/>
      <c r="IR416" s="13"/>
      <c r="IS416" s="13"/>
      <c r="IT416" s="13"/>
      <c r="IU416" s="13"/>
      <c r="IV416" s="13"/>
    </row>
    <row r="417" spans="19:25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  <c r="IC417" s="13"/>
      <c r="ID417" s="13"/>
      <c r="IE417" s="13"/>
      <c r="IF417" s="13"/>
      <c r="IG417" s="13"/>
      <c r="IH417" s="13"/>
      <c r="II417" s="13"/>
      <c r="IJ417" s="13"/>
      <c r="IK417" s="13"/>
      <c r="IL417" s="13"/>
      <c r="IM417" s="13"/>
      <c r="IN417" s="13"/>
      <c r="IO417" s="13"/>
      <c r="IP417" s="13"/>
      <c r="IQ417" s="13"/>
      <c r="IR417" s="13"/>
      <c r="IS417" s="13"/>
      <c r="IT417" s="13"/>
      <c r="IU417" s="13"/>
      <c r="IV417" s="13"/>
    </row>
    <row r="418" spans="19:25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  <c r="IC418" s="13"/>
      <c r="ID418" s="13"/>
      <c r="IE418" s="13"/>
      <c r="IF418" s="13"/>
      <c r="IG418" s="13"/>
      <c r="IH418" s="13"/>
      <c r="II418" s="13"/>
      <c r="IJ418" s="13"/>
      <c r="IK418" s="13"/>
      <c r="IL418" s="13"/>
      <c r="IM418" s="13"/>
      <c r="IN418" s="13"/>
      <c r="IO418" s="13"/>
      <c r="IP418" s="13"/>
      <c r="IQ418" s="13"/>
      <c r="IR418" s="13"/>
      <c r="IS418" s="13"/>
      <c r="IT418" s="13"/>
      <c r="IU418" s="13"/>
      <c r="IV418" s="13"/>
    </row>
    <row r="419" spans="19:25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  <c r="IC419" s="13"/>
      <c r="ID419" s="13"/>
      <c r="IE419" s="13"/>
      <c r="IF419" s="13"/>
      <c r="IG419" s="13"/>
      <c r="IH419" s="13"/>
      <c r="II419" s="13"/>
      <c r="IJ419" s="13"/>
      <c r="IK419" s="13"/>
      <c r="IL419" s="13"/>
      <c r="IM419" s="13"/>
      <c r="IN419" s="13"/>
      <c r="IO419" s="13"/>
      <c r="IP419" s="13"/>
      <c r="IQ419" s="13"/>
      <c r="IR419" s="13"/>
      <c r="IS419" s="13"/>
      <c r="IT419" s="13"/>
      <c r="IU419" s="13"/>
      <c r="IV419" s="13"/>
    </row>
    <row r="420" spans="19:25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  <c r="IC420" s="13"/>
      <c r="ID420" s="13"/>
      <c r="IE420" s="13"/>
      <c r="IF420" s="13"/>
      <c r="IG420" s="13"/>
      <c r="IH420" s="13"/>
      <c r="II420" s="13"/>
      <c r="IJ420" s="13"/>
      <c r="IK420" s="13"/>
      <c r="IL420" s="13"/>
      <c r="IM420" s="13"/>
      <c r="IN420" s="13"/>
      <c r="IO420" s="13"/>
      <c r="IP420" s="13"/>
      <c r="IQ420" s="13"/>
      <c r="IR420" s="13"/>
      <c r="IS420" s="13"/>
      <c r="IT420" s="13"/>
      <c r="IU420" s="13"/>
      <c r="IV420" s="13"/>
    </row>
    <row r="421" spans="19:25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  <c r="IC421" s="13"/>
      <c r="ID421" s="13"/>
      <c r="IE421" s="13"/>
      <c r="IF421" s="13"/>
      <c r="IG421" s="13"/>
      <c r="IH421" s="13"/>
      <c r="II421" s="13"/>
      <c r="IJ421" s="13"/>
      <c r="IK421" s="13"/>
      <c r="IL421" s="13"/>
      <c r="IM421" s="13"/>
      <c r="IN421" s="13"/>
      <c r="IO421" s="13"/>
      <c r="IP421" s="13"/>
      <c r="IQ421" s="13"/>
      <c r="IR421" s="13"/>
      <c r="IS421" s="13"/>
      <c r="IT421" s="13"/>
      <c r="IU421" s="13"/>
      <c r="IV421" s="13"/>
    </row>
    <row r="422" spans="19:256"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  <c r="BG422" s="13"/>
      <c r="BH422" s="13"/>
      <c r="BI422" s="13"/>
      <c r="BJ422" s="13"/>
      <c r="BK422" s="13"/>
      <c r="BL422" s="13"/>
      <c r="BM422" s="13"/>
      <c r="BN422" s="13"/>
      <c r="BO422" s="13"/>
      <c r="BP422" s="13"/>
      <c r="BQ422" s="13"/>
      <c r="BR422" s="13"/>
      <c r="BS422" s="13"/>
      <c r="BT422" s="13"/>
      <c r="BU422" s="13"/>
      <c r="BV422" s="13"/>
      <c r="BW422" s="13"/>
      <c r="BX422" s="13"/>
      <c r="BY422" s="13"/>
      <c r="BZ422" s="13"/>
      <c r="CA422" s="13"/>
      <c r="CB422" s="13"/>
      <c r="CC422" s="13"/>
      <c r="CD422" s="13"/>
      <c r="CE422" s="13"/>
      <c r="CF422" s="13"/>
      <c r="CG422" s="13"/>
      <c r="CH422" s="13"/>
      <c r="CI422" s="13"/>
      <c r="CJ422" s="13"/>
      <c r="CK422" s="13"/>
      <c r="CL422" s="13"/>
      <c r="CM422" s="13"/>
      <c r="CN422" s="13"/>
      <c r="CO422" s="13"/>
      <c r="CP422" s="13"/>
      <c r="CQ422" s="13"/>
      <c r="CR422" s="13"/>
      <c r="CS422" s="13"/>
      <c r="CT422" s="13"/>
      <c r="CU422" s="13"/>
      <c r="CV422" s="13"/>
      <c r="CW422" s="13"/>
      <c r="CX422" s="13"/>
      <c r="CY422" s="13"/>
      <c r="CZ422" s="13"/>
      <c r="DA422" s="13"/>
      <c r="DB422" s="13"/>
      <c r="DC422" s="13"/>
      <c r="DD422" s="13"/>
      <c r="DE422" s="13"/>
      <c r="DF422" s="13"/>
      <c r="DG422" s="13"/>
      <c r="DH422" s="13"/>
      <c r="DI422" s="13"/>
      <c r="DJ422" s="13"/>
      <c r="DK422" s="13"/>
      <c r="DL422" s="13"/>
      <c r="DM422" s="13"/>
      <c r="DN422" s="13"/>
      <c r="DO422" s="13"/>
      <c r="DP422" s="13"/>
      <c r="DQ422" s="13"/>
      <c r="DR422" s="13"/>
      <c r="DS422" s="13"/>
      <c r="DT422" s="13"/>
      <c r="DU422" s="13"/>
      <c r="DV422" s="13"/>
      <c r="DW422" s="13"/>
      <c r="DX422" s="13"/>
      <c r="DY422" s="13"/>
      <c r="DZ422" s="13"/>
      <c r="EA422" s="13"/>
      <c r="EB422" s="13"/>
      <c r="EC422" s="13"/>
      <c r="ED422" s="13"/>
      <c r="EE422" s="13"/>
      <c r="EF422" s="13"/>
      <c r="EG422" s="13"/>
      <c r="EH422" s="13"/>
      <c r="EI422" s="13"/>
      <c r="EJ422" s="13"/>
      <c r="EK422" s="13"/>
      <c r="EL422" s="13"/>
      <c r="EM422" s="13"/>
      <c r="EN422" s="13"/>
      <c r="EO422" s="13"/>
      <c r="EP422" s="13"/>
      <c r="EQ422" s="13"/>
      <c r="ER422" s="13"/>
      <c r="ES422" s="13"/>
      <c r="ET422" s="13"/>
      <c r="EU422" s="13"/>
      <c r="EV422" s="13"/>
      <c r="EW422" s="13"/>
      <c r="EX422" s="13"/>
      <c r="EY422" s="13"/>
      <c r="EZ422" s="13"/>
      <c r="FA422" s="13"/>
      <c r="FB422" s="13"/>
      <c r="FC422" s="13"/>
      <c r="FD422" s="13"/>
      <c r="FE422" s="13"/>
      <c r="FF422" s="13"/>
      <c r="FG422" s="13"/>
      <c r="FH422" s="13"/>
      <c r="FI422" s="13"/>
      <c r="FJ422" s="13"/>
      <c r="FK422" s="13"/>
      <c r="FL422" s="13"/>
      <c r="FM422" s="13"/>
      <c r="FN422" s="13"/>
      <c r="FO422" s="13"/>
      <c r="FP422" s="13"/>
      <c r="FQ422" s="13"/>
      <c r="FR422" s="13"/>
      <c r="FS422" s="13"/>
      <c r="FT422" s="13"/>
      <c r="FU422" s="13"/>
      <c r="FV422" s="13"/>
      <c r="FW422" s="13"/>
      <c r="FX422" s="13"/>
      <c r="FY422" s="13"/>
      <c r="FZ422" s="13"/>
      <c r="GA422" s="13"/>
      <c r="GB422" s="13"/>
      <c r="GC422" s="13"/>
      <c r="GD422" s="13"/>
      <c r="GE422" s="13"/>
      <c r="GF422" s="13"/>
      <c r="GG422" s="13"/>
      <c r="GH422" s="13"/>
      <c r="GI422" s="13"/>
      <c r="GJ422" s="13"/>
      <c r="GK422" s="13"/>
      <c r="GL422" s="13"/>
      <c r="GM422" s="13"/>
      <c r="GN422" s="13"/>
      <c r="GO422" s="13"/>
      <c r="GP422" s="13"/>
      <c r="GQ422" s="13"/>
      <c r="GR422" s="13"/>
      <c r="GS422" s="13"/>
      <c r="GT422" s="13"/>
      <c r="GU422" s="13"/>
      <c r="GV422" s="13"/>
      <c r="GW422" s="13"/>
      <c r="GX422" s="13"/>
      <c r="GY422" s="13"/>
      <c r="GZ422" s="13"/>
      <c r="HA422" s="13"/>
      <c r="HB422" s="13"/>
      <c r="HC422" s="13"/>
      <c r="HD422" s="13"/>
      <c r="HE422" s="13"/>
      <c r="HF422" s="13"/>
      <c r="HG422" s="13"/>
      <c r="HH422" s="13"/>
      <c r="HI422" s="13"/>
      <c r="HJ422" s="13"/>
      <c r="HK422" s="13"/>
      <c r="HL422" s="13"/>
      <c r="HM422" s="13"/>
      <c r="HN422" s="13"/>
      <c r="HO422" s="13"/>
      <c r="HP422" s="13"/>
      <c r="HQ422" s="13"/>
      <c r="HR422" s="13"/>
      <c r="HS422" s="13"/>
      <c r="HT422" s="13"/>
      <c r="HU422" s="13"/>
      <c r="HV422" s="13"/>
      <c r="HW422" s="13"/>
      <c r="HX422" s="13"/>
      <c r="HY422" s="13"/>
      <c r="HZ422" s="13"/>
      <c r="IA422" s="13"/>
      <c r="IB422" s="13"/>
      <c r="IC422" s="13"/>
      <c r="ID422" s="13"/>
      <c r="IE422" s="13"/>
      <c r="IF422" s="13"/>
      <c r="IG422" s="13"/>
      <c r="IH422" s="13"/>
      <c r="II422" s="13"/>
      <c r="IJ422" s="13"/>
      <c r="IK422" s="13"/>
      <c r="IL422" s="13"/>
      <c r="IM422" s="13"/>
      <c r="IN422" s="13"/>
      <c r="IO422" s="13"/>
      <c r="IP422" s="13"/>
      <c r="IQ422" s="13"/>
      <c r="IR422" s="13"/>
      <c r="IS422" s="13"/>
      <c r="IT422" s="13"/>
      <c r="IU422" s="13"/>
      <c r="IV422" s="13"/>
    </row>
    <row r="423" spans="19:256"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3"/>
      <c r="AQ423" s="13"/>
      <c r="AR423" s="13"/>
      <c r="AS423" s="13"/>
      <c r="AT423" s="13"/>
      <c r="AU423" s="13"/>
      <c r="AV423" s="13"/>
      <c r="AW423" s="13"/>
      <c r="AX423" s="13"/>
      <c r="AY423" s="13"/>
      <c r="AZ423" s="13"/>
      <c r="BA423" s="13"/>
      <c r="BB423" s="13"/>
      <c r="BC423" s="13"/>
      <c r="BD423" s="13"/>
      <c r="BE423" s="13"/>
      <c r="BF423" s="13"/>
      <c r="BG423" s="13"/>
      <c r="BH423" s="13"/>
      <c r="BI423" s="13"/>
      <c r="BJ423" s="13"/>
      <c r="BK423" s="13"/>
      <c r="BL423" s="13"/>
      <c r="BM423" s="13"/>
      <c r="BN423" s="13"/>
      <c r="BO423" s="13"/>
      <c r="BP423" s="13"/>
      <c r="BQ423" s="13"/>
      <c r="BR423" s="13"/>
      <c r="BS423" s="13"/>
      <c r="BT423" s="13"/>
      <c r="BU423" s="13"/>
      <c r="BV423" s="13"/>
      <c r="BW423" s="13"/>
      <c r="BX423" s="13"/>
      <c r="BY423" s="13"/>
      <c r="BZ423" s="13"/>
      <c r="CA423" s="13"/>
      <c r="CB423" s="13"/>
      <c r="CC423" s="13"/>
      <c r="CD423" s="13"/>
      <c r="CE423" s="13"/>
      <c r="CF423" s="13"/>
      <c r="CG423" s="13"/>
      <c r="CH423" s="13"/>
      <c r="CI423" s="13"/>
      <c r="CJ423" s="13"/>
      <c r="CK423" s="13"/>
      <c r="CL423" s="13"/>
      <c r="CM423" s="13"/>
      <c r="CN423" s="13"/>
      <c r="CO423" s="13"/>
      <c r="CP423" s="13"/>
      <c r="CQ423" s="13"/>
      <c r="CR423" s="13"/>
      <c r="CS423" s="13"/>
      <c r="CT423" s="13"/>
      <c r="CU423" s="13"/>
      <c r="CV423" s="13"/>
      <c r="CW423" s="13"/>
      <c r="CX423" s="13"/>
      <c r="CY423" s="13"/>
      <c r="CZ423" s="13"/>
      <c r="DA423" s="13"/>
      <c r="DB423" s="13"/>
      <c r="DC423" s="13"/>
      <c r="DD423" s="13"/>
      <c r="DE423" s="13"/>
      <c r="DF423" s="13"/>
      <c r="DG423" s="13"/>
      <c r="DH423" s="13"/>
      <c r="DI423" s="13"/>
      <c r="DJ423" s="13"/>
      <c r="DK423" s="13"/>
      <c r="DL423" s="13"/>
      <c r="DM423" s="13"/>
      <c r="DN423" s="13"/>
      <c r="DO423" s="13"/>
      <c r="DP423" s="13"/>
      <c r="DQ423" s="13"/>
      <c r="DR423" s="13"/>
      <c r="DS423" s="13"/>
      <c r="DT423" s="13"/>
      <c r="DU423" s="13"/>
      <c r="DV423" s="13"/>
      <c r="DW423" s="13"/>
      <c r="DX423" s="13"/>
      <c r="DY423" s="13"/>
      <c r="DZ423" s="13"/>
      <c r="EA423" s="13"/>
      <c r="EB423" s="13"/>
      <c r="EC423" s="13"/>
      <c r="ED423" s="13"/>
      <c r="EE423" s="13"/>
      <c r="EF423" s="13"/>
      <c r="EG423" s="13"/>
      <c r="EH423" s="13"/>
      <c r="EI423" s="13"/>
      <c r="EJ423" s="13"/>
      <c r="EK423" s="13"/>
      <c r="EL423" s="13"/>
      <c r="EM423" s="13"/>
      <c r="EN423" s="13"/>
      <c r="EO423" s="13"/>
      <c r="EP423" s="13"/>
      <c r="EQ423" s="13"/>
      <c r="ER423" s="13"/>
      <c r="ES423" s="13"/>
      <c r="ET423" s="13"/>
      <c r="EU423" s="13"/>
      <c r="EV423" s="13"/>
      <c r="EW423" s="13"/>
      <c r="EX423" s="13"/>
      <c r="EY423" s="13"/>
      <c r="EZ423" s="13"/>
      <c r="FA423" s="13"/>
      <c r="FB423" s="13"/>
      <c r="FC423" s="13"/>
      <c r="FD423" s="13"/>
      <c r="FE423" s="13"/>
      <c r="FF423" s="13"/>
      <c r="FG423" s="13"/>
      <c r="FH423" s="13"/>
      <c r="FI423" s="13"/>
      <c r="FJ423" s="13"/>
      <c r="FK423" s="13"/>
      <c r="FL423" s="13"/>
      <c r="FM423" s="13"/>
      <c r="FN423" s="13"/>
      <c r="FO423" s="13"/>
      <c r="FP423" s="13"/>
      <c r="FQ423" s="13"/>
      <c r="FR423" s="13"/>
      <c r="FS423" s="13"/>
      <c r="FT423" s="13"/>
      <c r="FU423" s="13"/>
      <c r="FV423" s="13"/>
      <c r="FW423" s="13"/>
      <c r="FX423" s="13"/>
      <c r="FY423" s="13"/>
      <c r="FZ423" s="13"/>
      <c r="GA423" s="13"/>
      <c r="GB423" s="13"/>
      <c r="GC423" s="13"/>
      <c r="GD423" s="13"/>
      <c r="GE423" s="13"/>
      <c r="GF423" s="13"/>
      <c r="GG423" s="13"/>
      <c r="GH423" s="13"/>
      <c r="GI423" s="13"/>
      <c r="GJ423" s="13"/>
      <c r="GK423" s="13"/>
      <c r="GL423" s="13"/>
      <c r="GM423" s="13"/>
      <c r="GN423" s="13"/>
      <c r="GO423" s="13"/>
      <c r="GP423" s="13"/>
      <c r="GQ423" s="13"/>
      <c r="GR423" s="13"/>
      <c r="GS423" s="13"/>
      <c r="GT423" s="13"/>
      <c r="GU423" s="13"/>
      <c r="GV423" s="13"/>
      <c r="GW423" s="13"/>
      <c r="GX423" s="13"/>
      <c r="GY423" s="13"/>
      <c r="GZ423" s="13"/>
      <c r="HA423" s="13"/>
      <c r="HB423" s="13"/>
      <c r="HC423" s="13"/>
      <c r="HD423" s="13"/>
      <c r="HE423" s="13"/>
      <c r="HF423" s="13"/>
      <c r="HG423" s="13"/>
      <c r="HH423" s="13"/>
      <c r="HI423" s="13"/>
      <c r="HJ423" s="13"/>
      <c r="HK423" s="13"/>
      <c r="HL423" s="13"/>
      <c r="HM423" s="13"/>
      <c r="HN423" s="13"/>
      <c r="HO423" s="13"/>
      <c r="HP423" s="13"/>
      <c r="HQ423" s="13"/>
      <c r="HR423" s="13"/>
      <c r="HS423" s="13"/>
      <c r="HT423" s="13"/>
      <c r="HU423" s="13"/>
      <c r="HV423" s="13"/>
      <c r="HW423" s="13"/>
      <c r="HX423" s="13"/>
      <c r="HY423" s="13"/>
      <c r="HZ423" s="13"/>
      <c r="IA423" s="13"/>
      <c r="IB423" s="13"/>
      <c r="IC423" s="13"/>
      <c r="ID423" s="13"/>
      <c r="IE423" s="13"/>
      <c r="IF423" s="13"/>
      <c r="IG423" s="13"/>
      <c r="IH423" s="13"/>
      <c r="II423" s="13"/>
      <c r="IJ423" s="13"/>
      <c r="IK423" s="13"/>
      <c r="IL423" s="13"/>
      <c r="IM423" s="13"/>
      <c r="IN423" s="13"/>
      <c r="IO423" s="13"/>
      <c r="IP423" s="13"/>
      <c r="IQ423" s="13"/>
      <c r="IR423" s="13"/>
      <c r="IS423" s="13"/>
      <c r="IT423" s="13"/>
      <c r="IU423" s="13"/>
      <c r="IV423" s="13"/>
    </row>
    <row r="424" spans="19:256"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3"/>
      <c r="AQ424" s="13"/>
      <c r="AR424" s="13"/>
      <c r="AS424" s="13"/>
      <c r="AT424" s="13"/>
      <c r="AU424" s="13"/>
      <c r="AV424" s="13"/>
      <c r="AW424" s="13"/>
      <c r="AX424" s="13"/>
      <c r="AY424" s="13"/>
      <c r="AZ424" s="13"/>
      <c r="BA424" s="13"/>
      <c r="BB424" s="13"/>
      <c r="BC424" s="13"/>
      <c r="BD424" s="13"/>
      <c r="BE424" s="13"/>
      <c r="BF424" s="13"/>
      <c r="BG424" s="13"/>
      <c r="BH424" s="13"/>
      <c r="BI424" s="13"/>
      <c r="BJ424" s="13"/>
      <c r="BK424" s="13"/>
      <c r="BL424" s="13"/>
      <c r="BM424" s="13"/>
      <c r="BN424" s="13"/>
      <c r="BO424" s="13"/>
      <c r="BP424" s="13"/>
      <c r="BQ424" s="13"/>
      <c r="BR424" s="13"/>
      <c r="BS424" s="13"/>
      <c r="BT424" s="13"/>
      <c r="BU424" s="13"/>
      <c r="BV424" s="13"/>
      <c r="BW424" s="13"/>
      <c r="BX424" s="13"/>
      <c r="BY424" s="13"/>
      <c r="BZ424" s="13"/>
      <c r="CA424" s="13"/>
      <c r="CB424" s="13"/>
      <c r="CC424" s="13"/>
      <c r="CD424" s="13"/>
      <c r="CE424" s="13"/>
      <c r="CF424" s="13"/>
      <c r="CG424" s="13"/>
      <c r="CH424" s="13"/>
      <c r="CI424" s="13"/>
      <c r="CJ424" s="13"/>
      <c r="CK424" s="13"/>
      <c r="CL424" s="13"/>
      <c r="CM424" s="13"/>
      <c r="CN424" s="13"/>
      <c r="CO424" s="13"/>
      <c r="CP424" s="13"/>
      <c r="CQ424" s="13"/>
      <c r="CR424" s="13"/>
      <c r="CS424" s="13"/>
      <c r="CT424" s="13"/>
      <c r="CU424" s="13"/>
      <c r="CV424" s="13"/>
      <c r="CW424" s="13"/>
      <c r="CX424" s="13"/>
      <c r="CY424" s="13"/>
      <c r="CZ424" s="13"/>
      <c r="DA424" s="13"/>
      <c r="DB424" s="13"/>
      <c r="DC424" s="13"/>
      <c r="DD424" s="13"/>
      <c r="DE424" s="13"/>
      <c r="DF424" s="13"/>
      <c r="DG424" s="13"/>
      <c r="DH424" s="13"/>
      <c r="DI424" s="13"/>
      <c r="DJ424" s="13"/>
      <c r="DK424" s="13"/>
      <c r="DL424" s="13"/>
      <c r="DM424" s="13"/>
      <c r="DN424" s="13"/>
      <c r="DO424" s="13"/>
      <c r="DP424" s="13"/>
      <c r="DQ424" s="13"/>
      <c r="DR424" s="13"/>
      <c r="DS424" s="13"/>
      <c r="DT424" s="13"/>
      <c r="DU424" s="13"/>
      <c r="DV424" s="13"/>
      <c r="DW424" s="13"/>
      <c r="DX424" s="13"/>
      <c r="DY424" s="13"/>
      <c r="DZ424" s="13"/>
      <c r="EA424" s="13"/>
      <c r="EB424" s="13"/>
      <c r="EC424" s="13"/>
      <c r="ED424" s="13"/>
      <c r="EE424" s="13"/>
      <c r="EF424" s="13"/>
      <c r="EG424" s="13"/>
      <c r="EH424" s="13"/>
      <c r="EI424" s="13"/>
      <c r="EJ424" s="13"/>
      <c r="EK424" s="13"/>
      <c r="EL424" s="13"/>
      <c r="EM424" s="13"/>
      <c r="EN424" s="13"/>
      <c r="EO424" s="13"/>
      <c r="EP424" s="13"/>
      <c r="EQ424" s="13"/>
      <c r="ER424" s="13"/>
      <c r="ES424" s="13"/>
      <c r="ET424" s="13"/>
      <c r="EU424" s="13"/>
      <c r="EV424" s="13"/>
      <c r="EW424" s="13"/>
      <c r="EX424" s="13"/>
      <c r="EY424" s="13"/>
      <c r="EZ424" s="13"/>
      <c r="FA424" s="13"/>
      <c r="FB424" s="13"/>
      <c r="FC424" s="13"/>
      <c r="FD424" s="13"/>
      <c r="FE424" s="13"/>
      <c r="FF424" s="13"/>
      <c r="FG424" s="13"/>
      <c r="FH424" s="13"/>
      <c r="FI424" s="13"/>
      <c r="FJ424" s="13"/>
      <c r="FK424" s="13"/>
      <c r="FL424" s="13"/>
      <c r="FM424" s="13"/>
      <c r="FN424" s="13"/>
      <c r="FO424" s="13"/>
      <c r="FP424" s="13"/>
      <c r="FQ424" s="13"/>
      <c r="FR424" s="13"/>
      <c r="FS424" s="13"/>
      <c r="FT424" s="13"/>
      <c r="FU424" s="13"/>
      <c r="FV424" s="13"/>
      <c r="FW424" s="13"/>
      <c r="FX424" s="13"/>
      <c r="FY424" s="13"/>
      <c r="FZ424" s="13"/>
      <c r="GA424" s="13"/>
      <c r="GB424" s="13"/>
      <c r="GC424" s="13"/>
      <c r="GD424" s="13"/>
      <c r="GE424" s="13"/>
      <c r="GF424" s="13"/>
      <c r="GG424" s="13"/>
      <c r="GH424" s="13"/>
      <c r="GI424" s="13"/>
      <c r="GJ424" s="13"/>
      <c r="GK424" s="13"/>
      <c r="GL424" s="13"/>
      <c r="GM424" s="13"/>
      <c r="GN424" s="13"/>
      <c r="GO424" s="13"/>
      <c r="GP424" s="13"/>
      <c r="GQ424" s="13"/>
      <c r="GR424" s="13"/>
      <c r="GS424" s="13"/>
      <c r="GT424" s="13"/>
      <c r="GU424" s="13"/>
      <c r="GV424" s="13"/>
      <c r="GW424" s="13"/>
      <c r="GX424" s="13"/>
      <c r="GY424" s="13"/>
      <c r="GZ424" s="13"/>
      <c r="HA424" s="13"/>
      <c r="HB424" s="13"/>
      <c r="HC424" s="13"/>
      <c r="HD424" s="13"/>
      <c r="HE424" s="13"/>
      <c r="HF424" s="13"/>
      <c r="HG424" s="13"/>
      <c r="HH424" s="13"/>
      <c r="HI424" s="13"/>
      <c r="HJ424" s="13"/>
      <c r="HK424" s="13"/>
      <c r="HL424" s="13"/>
      <c r="HM424" s="13"/>
      <c r="HN424" s="13"/>
      <c r="HO424" s="13"/>
      <c r="HP424" s="13"/>
      <c r="HQ424" s="13"/>
      <c r="HR424" s="13"/>
      <c r="HS424" s="13"/>
      <c r="HT424" s="13"/>
      <c r="HU424" s="13"/>
      <c r="HV424" s="13"/>
      <c r="HW424" s="13"/>
      <c r="HX424" s="13"/>
      <c r="HY424" s="13"/>
      <c r="HZ424" s="13"/>
      <c r="IA424" s="13"/>
      <c r="IB424" s="13"/>
      <c r="IC424" s="13"/>
      <c r="ID424" s="13"/>
      <c r="IE424" s="13"/>
      <c r="IF424" s="13"/>
      <c r="IG424" s="13"/>
      <c r="IH424" s="13"/>
      <c r="II424" s="13"/>
      <c r="IJ424" s="13"/>
      <c r="IK424" s="13"/>
      <c r="IL424" s="13"/>
      <c r="IM424" s="13"/>
      <c r="IN424" s="13"/>
      <c r="IO424" s="13"/>
      <c r="IP424" s="13"/>
      <c r="IQ424" s="13"/>
      <c r="IR424" s="13"/>
      <c r="IS424" s="13"/>
      <c r="IT424" s="13"/>
      <c r="IU424" s="13"/>
      <c r="IV424" s="13"/>
    </row>
    <row r="425" spans="19:256"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3"/>
      <c r="AQ425" s="13"/>
      <c r="AR425" s="13"/>
      <c r="AS425" s="13"/>
      <c r="AT425" s="13"/>
      <c r="AU425" s="13"/>
      <c r="AV425" s="13"/>
      <c r="AW425" s="13"/>
      <c r="AX425" s="13"/>
      <c r="AY425" s="13"/>
      <c r="AZ425" s="13"/>
      <c r="BA425" s="13"/>
      <c r="BB425" s="13"/>
      <c r="BC425" s="13"/>
      <c r="BD425" s="13"/>
      <c r="BE425" s="13"/>
      <c r="BF425" s="13"/>
      <c r="BG425" s="13"/>
      <c r="BH425" s="13"/>
      <c r="BI425" s="13"/>
      <c r="BJ425" s="13"/>
      <c r="BK425" s="13"/>
      <c r="BL425" s="13"/>
      <c r="BM425" s="13"/>
      <c r="BN425" s="13"/>
      <c r="BO425" s="13"/>
      <c r="BP425" s="13"/>
      <c r="BQ425" s="13"/>
      <c r="BR425" s="13"/>
      <c r="BS425" s="13"/>
      <c r="BT425" s="13"/>
      <c r="BU425" s="13"/>
      <c r="BV425" s="13"/>
      <c r="BW425" s="13"/>
      <c r="BX425" s="13"/>
      <c r="BY425" s="13"/>
      <c r="BZ425" s="13"/>
      <c r="CA425" s="13"/>
      <c r="CB425" s="13"/>
      <c r="CC425" s="13"/>
      <c r="CD425" s="13"/>
      <c r="CE425" s="13"/>
      <c r="CF425" s="13"/>
      <c r="CG425" s="13"/>
      <c r="CH425" s="13"/>
      <c r="CI425" s="13"/>
      <c r="CJ425" s="13"/>
      <c r="CK425" s="13"/>
      <c r="CL425" s="13"/>
      <c r="CM425" s="13"/>
      <c r="CN425" s="13"/>
      <c r="CO425" s="13"/>
      <c r="CP425" s="13"/>
      <c r="CQ425" s="13"/>
      <c r="CR425" s="13"/>
      <c r="CS425" s="13"/>
      <c r="CT425" s="13"/>
      <c r="CU425" s="13"/>
      <c r="CV425" s="13"/>
      <c r="CW425" s="13"/>
      <c r="CX425" s="13"/>
      <c r="CY425" s="13"/>
      <c r="CZ425" s="13"/>
      <c r="DA425" s="13"/>
      <c r="DB425" s="13"/>
      <c r="DC425" s="13"/>
      <c r="DD425" s="13"/>
      <c r="DE425" s="13"/>
      <c r="DF425" s="13"/>
      <c r="DG425" s="13"/>
      <c r="DH425" s="13"/>
      <c r="DI425" s="13"/>
      <c r="DJ425" s="13"/>
      <c r="DK425" s="13"/>
      <c r="DL425" s="13"/>
      <c r="DM425" s="13"/>
      <c r="DN425" s="13"/>
      <c r="DO425" s="13"/>
      <c r="DP425" s="13"/>
      <c r="DQ425" s="13"/>
      <c r="DR425" s="13"/>
      <c r="DS425" s="13"/>
      <c r="DT425" s="13"/>
      <c r="DU425" s="13"/>
      <c r="DV425" s="13"/>
      <c r="DW425" s="13"/>
      <c r="DX425" s="13"/>
      <c r="DY425" s="13"/>
      <c r="DZ425" s="13"/>
      <c r="EA425" s="13"/>
      <c r="EB425" s="13"/>
      <c r="EC425" s="13"/>
      <c r="ED425" s="13"/>
      <c r="EE425" s="13"/>
      <c r="EF425" s="13"/>
      <c r="EG425" s="13"/>
      <c r="EH425" s="13"/>
      <c r="EI425" s="13"/>
      <c r="EJ425" s="13"/>
      <c r="EK425" s="13"/>
      <c r="EL425" s="13"/>
      <c r="EM425" s="13"/>
      <c r="EN425" s="13"/>
      <c r="EO425" s="13"/>
      <c r="EP425" s="13"/>
      <c r="EQ425" s="13"/>
      <c r="ER425" s="13"/>
      <c r="ES425" s="13"/>
      <c r="ET425" s="13"/>
      <c r="EU425" s="13"/>
      <c r="EV425" s="13"/>
      <c r="EW425" s="13"/>
      <c r="EX425" s="13"/>
      <c r="EY425" s="13"/>
      <c r="EZ425" s="13"/>
      <c r="FA425" s="13"/>
      <c r="FB425" s="13"/>
      <c r="FC425" s="13"/>
      <c r="FD425" s="13"/>
      <c r="FE425" s="13"/>
      <c r="FF425" s="13"/>
      <c r="FG425" s="13"/>
      <c r="FH425" s="13"/>
      <c r="FI425" s="13"/>
      <c r="FJ425" s="13"/>
      <c r="FK425" s="13"/>
      <c r="FL425" s="13"/>
      <c r="FM425" s="13"/>
      <c r="FN425" s="13"/>
      <c r="FO425" s="13"/>
      <c r="FP425" s="13"/>
      <c r="FQ425" s="13"/>
      <c r="FR425" s="13"/>
      <c r="FS425" s="13"/>
      <c r="FT425" s="13"/>
      <c r="FU425" s="13"/>
      <c r="FV425" s="13"/>
      <c r="FW425" s="13"/>
      <c r="FX425" s="13"/>
      <c r="FY425" s="13"/>
      <c r="FZ425" s="13"/>
      <c r="GA425" s="13"/>
      <c r="GB425" s="13"/>
      <c r="GC425" s="13"/>
      <c r="GD425" s="13"/>
      <c r="GE425" s="13"/>
      <c r="GF425" s="13"/>
      <c r="GG425" s="13"/>
      <c r="GH425" s="13"/>
      <c r="GI425" s="13"/>
      <c r="GJ425" s="13"/>
      <c r="GK425" s="13"/>
      <c r="GL425" s="13"/>
      <c r="GM425" s="13"/>
      <c r="GN425" s="13"/>
      <c r="GO425" s="13"/>
      <c r="GP425" s="13"/>
      <c r="GQ425" s="13"/>
      <c r="GR425" s="13"/>
      <c r="GS425" s="13"/>
      <c r="GT425" s="13"/>
      <c r="GU425" s="13"/>
      <c r="GV425" s="13"/>
      <c r="GW425" s="13"/>
      <c r="GX425" s="13"/>
      <c r="GY425" s="13"/>
      <c r="GZ425" s="13"/>
      <c r="HA425" s="13"/>
      <c r="HB425" s="13"/>
      <c r="HC425" s="13"/>
      <c r="HD425" s="13"/>
      <c r="HE425" s="13"/>
      <c r="HF425" s="13"/>
      <c r="HG425" s="13"/>
      <c r="HH425" s="13"/>
      <c r="HI425" s="13"/>
      <c r="HJ425" s="13"/>
      <c r="HK425" s="13"/>
      <c r="HL425" s="13"/>
      <c r="HM425" s="13"/>
      <c r="HN425" s="13"/>
      <c r="HO425" s="13"/>
      <c r="HP425" s="13"/>
      <c r="HQ425" s="13"/>
      <c r="HR425" s="13"/>
      <c r="HS425" s="13"/>
      <c r="HT425" s="13"/>
      <c r="HU425" s="13"/>
      <c r="HV425" s="13"/>
      <c r="HW425" s="13"/>
      <c r="HX425" s="13"/>
      <c r="HY425" s="13"/>
      <c r="HZ425" s="13"/>
      <c r="IA425" s="13"/>
      <c r="IB425" s="13"/>
      <c r="IC425" s="13"/>
      <c r="ID425" s="13"/>
      <c r="IE425" s="13"/>
      <c r="IF425" s="13"/>
      <c r="IG425" s="13"/>
      <c r="IH425" s="13"/>
      <c r="II425" s="13"/>
      <c r="IJ425" s="13"/>
      <c r="IK425" s="13"/>
      <c r="IL425" s="13"/>
      <c r="IM425" s="13"/>
      <c r="IN425" s="13"/>
      <c r="IO425" s="13"/>
      <c r="IP425" s="13"/>
      <c r="IQ425" s="13"/>
      <c r="IR425" s="13"/>
      <c r="IS425" s="13"/>
      <c r="IT425" s="13"/>
      <c r="IU425" s="13"/>
      <c r="IV425" s="13"/>
    </row>
    <row r="426" spans="19:256"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3"/>
      <c r="AQ426" s="13"/>
      <c r="AR426" s="13"/>
      <c r="AS426" s="13"/>
      <c r="AT426" s="13"/>
      <c r="AU426" s="13"/>
      <c r="AV426" s="13"/>
      <c r="AW426" s="13"/>
      <c r="AX426" s="13"/>
      <c r="AY426" s="13"/>
      <c r="AZ426" s="13"/>
      <c r="BA426" s="13"/>
      <c r="BB426" s="13"/>
      <c r="BC426" s="13"/>
      <c r="BD426" s="13"/>
      <c r="BE426" s="13"/>
      <c r="BF426" s="13"/>
      <c r="BG426" s="13"/>
      <c r="BH426" s="13"/>
      <c r="BI426" s="13"/>
      <c r="BJ426" s="13"/>
      <c r="BK426" s="13"/>
      <c r="BL426" s="13"/>
      <c r="BM426" s="13"/>
      <c r="BN426" s="13"/>
      <c r="BO426" s="13"/>
      <c r="BP426" s="13"/>
      <c r="BQ426" s="13"/>
      <c r="BR426" s="13"/>
      <c r="BS426" s="13"/>
      <c r="BT426" s="13"/>
      <c r="BU426" s="13"/>
      <c r="BV426" s="13"/>
      <c r="BW426" s="13"/>
      <c r="BX426" s="13"/>
      <c r="BY426" s="13"/>
      <c r="BZ426" s="13"/>
      <c r="CA426" s="13"/>
      <c r="CB426" s="13"/>
      <c r="CC426" s="13"/>
      <c r="CD426" s="13"/>
      <c r="CE426" s="13"/>
      <c r="CF426" s="13"/>
      <c r="CG426" s="13"/>
      <c r="CH426" s="13"/>
      <c r="CI426" s="13"/>
      <c r="CJ426" s="13"/>
      <c r="CK426" s="13"/>
      <c r="CL426" s="13"/>
      <c r="CM426" s="13"/>
      <c r="CN426" s="13"/>
      <c r="CO426" s="13"/>
      <c r="CP426" s="13"/>
      <c r="CQ426" s="13"/>
      <c r="CR426" s="13"/>
      <c r="CS426" s="13"/>
      <c r="CT426" s="13"/>
      <c r="CU426" s="13"/>
      <c r="CV426" s="13"/>
      <c r="CW426" s="13"/>
      <c r="CX426" s="13"/>
      <c r="CY426" s="13"/>
      <c r="CZ426" s="13"/>
      <c r="DA426" s="13"/>
      <c r="DB426" s="13"/>
      <c r="DC426" s="13"/>
      <c r="DD426" s="13"/>
      <c r="DE426" s="13"/>
      <c r="DF426" s="13"/>
      <c r="DG426" s="13"/>
      <c r="DH426" s="13"/>
      <c r="DI426" s="13"/>
      <c r="DJ426" s="13"/>
      <c r="DK426" s="13"/>
      <c r="DL426" s="13"/>
      <c r="DM426" s="13"/>
      <c r="DN426" s="13"/>
      <c r="DO426" s="13"/>
      <c r="DP426" s="13"/>
      <c r="DQ426" s="13"/>
      <c r="DR426" s="13"/>
      <c r="DS426" s="13"/>
      <c r="DT426" s="13"/>
      <c r="DU426" s="13"/>
      <c r="DV426" s="13"/>
      <c r="DW426" s="13"/>
      <c r="DX426" s="13"/>
      <c r="DY426" s="13"/>
      <c r="DZ426" s="13"/>
      <c r="EA426" s="13"/>
      <c r="EB426" s="13"/>
      <c r="EC426" s="13"/>
      <c r="ED426" s="13"/>
      <c r="EE426" s="13"/>
      <c r="EF426" s="13"/>
      <c r="EG426" s="13"/>
      <c r="EH426" s="13"/>
      <c r="EI426" s="13"/>
      <c r="EJ426" s="13"/>
      <c r="EK426" s="13"/>
      <c r="EL426" s="13"/>
      <c r="EM426" s="13"/>
      <c r="EN426" s="13"/>
      <c r="EO426" s="13"/>
      <c r="EP426" s="13"/>
      <c r="EQ426" s="13"/>
      <c r="ER426" s="13"/>
      <c r="ES426" s="13"/>
      <c r="ET426" s="13"/>
      <c r="EU426" s="13"/>
      <c r="EV426" s="13"/>
      <c r="EW426" s="13"/>
      <c r="EX426" s="13"/>
      <c r="EY426" s="13"/>
      <c r="EZ426" s="13"/>
      <c r="FA426" s="13"/>
      <c r="FB426" s="13"/>
      <c r="FC426" s="13"/>
      <c r="FD426" s="13"/>
      <c r="FE426" s="13"/>
      <c r="FF426" s="13"/>
      <c r="FG426" s="13"/>
      <c r="FH426" s="13"/>
      <c r="FI426" s="13"/>
      <c r="FJ426" s="13"/>
      <c r="FK426" s="13"/>
      <c r="FL426" s="13"/>
      <c r="FM426" s="13"/>
      <c r="FN426" s="13"/>
      <c r="FO426" s="13"/>
      <c r="FP426" s="13"/>
      <c r="FQ426" s="13"/>
      <c r="FR426" s="13"/>
      <c r="FS426" s="13"/>
      <c r="FT426" s="13"/>
      <c r="FU426" s="13"/>
      <c r="FV426" s="13"/>
      <c r="FW426" s="13"/>
      <c r="FX426" s="13"/>
      <c r="FY426" s="13"/>
      <c r="FZ426" s="13"/>
      <c r="GA426" s="13"/>
      <c r="GB426" s="13"/>
      <c r="GC426" s="13"/>
      <c r="GD426" s="13"/>
      <c r="GE426" s="13"/>
      <c r="GF426" s="13"/>
      <c r="GG426" s="13"/>
      <c r="GH426" s="13"/>
      <c r="GI426" s="13"/>
      <c r="GJ426" s="13"/>
      <c r="GK426" s="13"/>
      <c r="GL426" s="13"/>
      <c r="GM426" s="13"/>
      <c r="GN426" s="13"/>
      <c r="GO426" s="13"/>
      <c r="GP426" s="13"/>
      <c r="GQ426" s="13"/>
      <c r="GR426" s="13"/>
      <c r="GS426" s="13"/>
      <c r="GT426" s="13"/>
      <c r="GU426" s="13"/>
      <c r="GV426" s="13"/>
      <c r="GW426" s="13"/>
      <c r="GX426" s="13"/>
      <c r="GY426" s="13"/>
      <c r="GZ426" s="13"/>
      <c r="HA426" s="13"/>
      <c r="HB426" s="13"/>
      <c r="HC426" s="13"/>
      <c r="HD426" s="13"/>
      <c r="HE426" s="13"/>
      <c r="HF426" s="13"/>
      <c r="HG426" s="13"/>
      <c r="HH426" s="13"/>
      <c r="HI426" s="13"/>
      <c r="HJ426" s="13"/>
      <c r="HK426" s="13"/>
      <c r="HL426" s="13"/>
      <c r="HM426" s="13"/>
      <c r="HN426" s="13"/>
      <c r="HO426" s="13"/>
      <c r="HP426" s="13"/>
      <c r="HQ426" s="13"/>
      <c r="HR426" s="13"/>
      <c r="HS426" s="13"/>
      <c r="HT426" s="13"/>
      <c r="HU426" s="13"/>
      <c r="HV426" s="13"/>
      <c r="HW426" s="13"/>
      <c r="HX426" s="13"/>
      <c r="HY426" s="13"/>
      <c r="HZ426" s="13"/>
      <c r="IA426" s="13"/>
      <c r="IB426" s="13"/>
      <c r="IC426" s="13"/>
      <c r="ID426" s="13"/>
      <c r="IE426" s="13"/>
      <c r="IF426" s="13"/>
      <c r="IG426" s="13"/>
      <c r="IH426" s="13"/>
      <c r="II426" s="13"/>
      <c r="IJ426" s="13"/>
      <c r="IK426" s="13"/>
      <c r="IL426" s="13"/>
      <c r="IM426" s="13"/>
      <c r="IN426" s="13"/>
      <c r="IO426" s="13"/>
      <c r="IP426" s="13"/>
      <c r="IQ426" s="13"/>
      <c r="IR426" s="13"/>
      <c r="IS426" s="13"/>
      <c r="IT426" s="13"/>
      <c r="IU426" s="13"/>
      <c r="IV426" s="13"/>
    </row>
    <row r="427" spans="19:256"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  <c r="AL427" s="13"/>
      <c r="AM427" s="13"/>
      <c r="AN427" s="13"/>
      <c r="AO427" s="13"/>
      <c r="AP427" s="13"/>
      <c r="AQ427" s="13"/>
      <c r="AR427" s="13"/>
      <c r="AS427" s="13"/>
      <c r="AT427" s="13"/>
      <c r="AU427" s="13"/>
      <c r="AV427" s="13"/>
      <c r="AW427" s="13"/>
      <c r="AX427" s="13"/>
      <c r="AY427" s="13"/>
      <c r="AZ427" s="13"/>
      <c r="BA427" s="13"/>
      <c r="BB427" s="13"/>
      <c r="BC427" s="13"/>
      <c r="BD427" s="13"/>
      <c r="BE427" s="13"/>
      <c r="BF427" s="13"/>
      <c r="BG427" s="13"/>
      <c r="BH427" s="13"/>
      <c r="BI427" s="13"/>
      <c r="BJ427" s="13"/>
      <c r="BK427" s="13"/>
      <c r="BL427" s="13"/>
      <c r="BM427" s="13"/>
      <c r="BN427" s="13"/>
      <c r="BO427" s="13"/>
      <c r="BP427" s="13"/>
      <c r="BQ427" s="13"/>
      <c r="BR427" s="13"/>
      <c r="BS427" s="13"/>
      <c r="BT427" s="13"/>
      <c r="BU427" s="13"/>
      <c r="BV427" s="13"/>
      <c r="BW427" s="13"/>
      <c r="BX427" s="13"/>
      <c r="BY427" s="13"/>
      <c r="BZ427" s="13"/>
      <c r="CA427" s="13"/>
      <c r="CB427" s="13"/>
      <c r="CC427" s="13"/>
      <c r="CD427" s="13"/>
      <c r="CE427" s="13"/>
      <c r="CF427" s="13"/>
      <c r="CG427" s="13"/>
      <c r="CH427" s="13"/>
      <c r="CI427" s="13"/>
      <c r="CJ427" s="13"/>
      <c r="CK427" s="13"/>
      <c r="CL427" s="13"/>
      <c r="CM427" s="13"/>
      <c r="CN427" s="13"/>
      <c r="CO427" s="13"/>
      <c r="CP427" s="13"/>
      <c r="CQ427" s="13"/>
      <c r="CR427" s="13"/>
      <c r="CS427" s="13"/>
      <c r="CT427" s="13"/>
      <c r="CU427" s="13"/>
      <c r="CV427" s="13"/>
      <c r="CW427" s="13"/>
      <c r="CX427" s="13"/>
      <c r="CY427" s="13"/>
      <c r="CZ427" s="13"/>
      <c r="DA427" s="13"/>
      <c r="DB427" s="13"/>
      <c r="DC427" s="13"/>
      <c r="DD427" s="13"/>
      <c r="DE427" s="13"/>
      <c r="DF427" s="13"/>
      <c r="DG427" s="13"/>
      <c r="DH427" s="13"/>
      <c r="DI427" s="13"/>
      <c r="DJ427" s="13"/>
      <c r="DK427" s="13"/>
      <c r="DL427" s="13"/>
      <c r="DM427" s="13"/>
      <c r="DN427" s="13"/>
      <c r="DO427" s="13"/>
      <c r="DP427" s="13"/>
      <c r="DQ427" s="13"/>
      <c r="DR427" s="13"/>
      <c r="DS427" s="13"/>
      <c r="DT427" s="13"/>
      <c r="DU427" s="13"/>
      <c r="DV427" s="13"/>
      <c r="DW427" s="13"/>
      <c r="DX427" s="13"/>
      <c r="DY427" s="13"/>
      <c r="DZ427" s="13"/>
      <c r="EA427" s="13"/>
      <c r="EB427" s="13"/>
      <c r="EC427" s="13"/>
      <c r="ED427" s="13"/>
      <c r="EE427" s="13"/>
      <c r="EF427" s="13"/>
      <c r="EG427" s="13"/>
      <c r="EH427" s="13"/>
      <c r="EI427" s="13"/>
      <c r="EJ427" s="13"/>
      <c r="EK427" s="13"/>
      <c r="EL427" s="13"/>
      <c r="EM427" s="13"/>
      <c r="EN427" s="13"/>
      <c r="EO427" s="13"/>
      <c r="EP427" s="13"/>
      <c r="EQ427" s="13"/>
      <c r="ER427" s="13"/>
      <c r="ES427" s="13"/>
      <c r="ET427" s="13"/>
      <c r="EU427" s="13"/>
      <c r="EV427" s="13"/>
      <c r="EW427" s="13"/>
      <c r="EX427" s="13"/>
      <c r="EY427" s="13"/>
      <c r="EZ427" s="13"/>
      <c r="FA427" s="13"/>
      <c r="FB427" s="13"/>
      <c r="FC427" s="13"/>
      <c r="FD427" s="13"/>
      <c r="FE427" s="13"/>
      <c r="FF427" s="13"/>
      <c r="FG427" s="13"/>
      <c r="FH427" s="13"/>
      <c r="FI427" s="13"/>
      <c r="FJ427" s="13"/>
      <c r="FK427" s="13"/>
      <c r="FL427" s="13"/>
      <c r="FM427" s="13"/>
      <c r="FN427" s="13"/>
      <c r="FO427" s="13"/>
      <c r="FP427" s="13"/>
      <c r="FQ427" s="13"/>
      <c r="FR427" s="13"/>
      <c r="FS427" s="13"/>
      <c r="FT427" s="13"/>
      <c r="FU427" s="13"/>
      <c r="FV427" s="13"/>
      <c r="FW427" s="13"/>
      <c r="FX427" s="13"/>
      <c r="FY427" s="13"/>
      <c r="FZ427" s="13"/>
      <c r="GA427" s="13"/>
      <c r="GB427" s="13"/>
      <c r="GC427" s="13"/>
      <c r="GD427" s="13"/>
      <c r="GE427" s="13"/>
      <c r="GF427" s="13"/>
      <c r="GG427" s="13"/>
      <c r="GH427" s="13"/>
      <c r="GI427" s="13"/>
      <c r="GJ427" s="13"/>
      <c r="GK427" s="13"/>
      <c r="GL427" s="13"/>
      <c r="GM427" s="13"/>
      <c r="GN427" s="13"/>
      <c r="GO427" s="13"/>
      <c r="GP427" s="13"/>
      <c r="GQ427" s="13"/>
      <c r="GR427" s="13"/>
      <c r="GS427" s="13"/>
      <c r="GT427" s="13"/>
      <c r="GU427" s="13"/>
      <c r="GV427" s="13"/>
      <c r="GW427" s="13"/>
      <c r="GX427" s="13"/>
      <c r="GY427" s="13"/>
      <c r="GZ427" s="13"/>
      <c r="HA427" s="13"/>
      <c r="HB427" s="13"/>
      <c r="HC427" s="13"/>
      <c r="HD427" s="13"/>
      <c r="HE427" s="13"/>
      <c r="HF427" s="13"/>
      <c r="HG427" s="13"/>
      <c r="HH427" s="13"/>
      <c r="HI427" s="13"/>
      <c r="HJ427" s="13"/>
      <c r="HK427" s="13"/>
      <c r="HL427" s="13"/>
      <c r="HM427" s="13"/>
      <c r="HN427" s="13"/>
      <c r="HO427" s="13"/>
      <c r="HP427" s="13"/>
      <c r="HQ427" s="13"/>
      <c r="HR427" s="13"/>
      <c r="HS427" s="13"/>
      <c r="HT427" s="13"/>
      <c r="HU427" s="13"/>
      <c r="HV427" s="13"/>
      <c r="HW427" s="13"/>
      <c r="HX427" s="13"/>
      <c r="HY427" s="13"/>
      <c r="HZ427" s="13"/>
      <c r="IA427" s="13"/>
      <c r="IB427" s="13"/>
      <c r="IC427" s="13"/>
      <c r="ID427" s="13"/>
      <c r="IE427" s="13"/>
      <c r="IF427" s="13"/>
      <c r="IG427" s="13"/>
      <c r="IH427" s="13"/>
      <c r="II427" s="13"/>
      <c r="IJ427" s="13"/>
      <c r="IK427" s="13"/>
      <c r="IL427" s="13"/>
      <c r="IM427" s="13"/>
      <c r="IN427" s="13"/>
      <c r="IO427" s="13"/>
      <c r="IP427" s="13"/>
      <c r="IQ427" s="13"/>
      <c r="IR427" s="13"/>
      <c r="IS427" s="13"/>
      <c r="IT427" s="13"/>
      <c r="IU427" s="13"/>
      <c r="IV427" s="13"/>
    </row>
    <row r="428" spans="19:256"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J428" s="13"/>
      <c r="AK428" s="13"/>
      <c r="AL428" s="13"/>
      <c r="AM428" s="13"/>
      <c r="AN428" s="13"/>
      <c r="AO428" s="13"/>
      <c r="AP428" s="13"/>
      <c r="AQ428" s="13"/>
      <c r="AR428" s="13"/>
      <c r="AS428" s="13"/>
      <c r="AT428" s="13"/>
      <c r="AU428" s="13"/>
      <c r="AV428" s="13"/>
      <c r="AW428" s="13"/>
      <c r="AX428" s="13"/>
      <c r="AY428" s="13"/>
      <c r="AZ428" s="13"/>
      <c r="BA428" s="13"/>
      <c r="BB428" s="13"/>
      <c r="BC428" s="13"/>
      <c r="BD428" s="13"/>
      <c r="BE428" s="13"/>
      <c r="BF428" s="13"/>
      <c r="BG428" s="13"/>
      <c r="BH428" s="13"/>
      <c r="BI428" s="13"/>
      <c r="BJ428" s="13"/>
      <c r="BK428" s="13"/>
      <c r="BL428" s="13"/>
      <c r="BM428" s="13"/>
      <c r="BN428" s="13"/>
      <c r="BO428" s="13"/>
      <c r="BP428" s="13"/>
      <c r="BQ428" s="13"/>
      <c r="BR428" s="13"/>
      <c r="BS428" s="13"/>
      <c r="BT428" s="13"/>
      <c r="BU428" s="13"/>
      <c r="BV428" s="13"/>
      <c r="BW428" s="13"/>
      <c r="BX428" s="13"/>
      <c r="BY428" s="13"/>
      <c r="BZ428" s="13"/>
      <c r="CA428" s="13"/>
      <c r="CB428" s="13"/>
      <c r="CC428" s="13"/>
      <c r="CD428" s="13"/>
      <c r="CE428" s="13"/>
      <c r="CF428" s="13"/>
      <c r="CG428" s="13"/>
      <c r="CH428" s="13"/>
      <c r="CI428" s="13"/>
      <c r="CJ428" s="13"/>
      <c r="CK428" s="13"/>
      <c r="CL428" s="13"/>
      <c r="CM428" s="13"/>
      <c r="CN428" s="13"/>
      <c r="CO428" s="13"/>
      <c r="CP428" s="13"/>
      <c r="CQ428" s="13"/>
      <c r="CR428" s="13"/>
      <c r="CS428" s="13"/>
      <c r="CT428" s="13"/>
      <c r="CU428" s="13"/>
      <c r="CV428" s="13"/>
      <c r="CW428" s="13"/>
      <c r="CX428" s="13"/>
      <c r="CY428" s="13"/>
      <c r="CZ428" s="13"/>
      <c r="DA428" s="13"/>
      <c r="DB428" s="13"/>
      <c r="DC428" s="13"/>
      <c r="DD428" s="13"/>
      <c r="DE428" s="13"/>
      <c r="DF428" s="13"/>
      <c r="DG428" s="13"/>
      <c r="DH428" s="13"/>
      <c r="DI428" s="13"/>
      <c r="DJ428" s="13"/>
      <c r="DK428" s="13"/>
      <c r="DL428" s="13"/>
      <c r="DM428" s="13"/>
      <c r="DN428" s="13"/>
      <c r="DO428" s="13"/>
      <c r="DP428" s="13"/>
      <c r="DQ428" s="13"/>
      <c r="DR428" s="13"/>
      <c r="DS428" s="13"/>
      <c r="DT428" s="13"/>
      <c r="DU428" s="13"/>
      <c r="DV428" s="13"/>
      <c r="DW428" s="13"/>
      <c r="DX428" s="13"/>
      <c r="DY428" s="13"/>
      <c r="DZ428" s="13"/>
      <c r="EA428" s="13"/>
      <c r="EB428" s="13"/>
      <c r="EC428" s="13"/>
      <c r="ED428" s="13"/>
      <c r="EE428" s="13"/>
      <c r="EF428" s="13"/>
      <c r="EG428" s="13"/>
      <c r="EH428" s="13"/>
      <c r="EI428" s="13"/>
      <c r="EJ428" s="13"/>
      <c r="EK428" s="13"/>
      <c r="EL428" s="13"/>
      <c r="EM428" s="13"/>
      <c r="EN428" s="13"/>
      <c r="EO428" s="13"/>
      <c r="EP428" s="13"/>
      <c r="EQ428" s="13"/>
      <c r="ER428" s="13"/>
      <c r="ES428" s="13"/>
      <c r="ET428" s="13"/>
      <c r="EU428" s="13"/>
      <c r="EV428" s="13"/>
      <c r="EW428" s="13"/>
      <c r="EX428" s="13"/>
      <c r="EY428" s="13"/>
      <c r="EZ428" s="13"/>
      <c r="FA428" s="13"/>
      <c r="FB428" s="13"/>
      <c r="FC428" s="13"/>
      <c r="FD428" s="13"/>
      <c r="FE428" s="13"/>
      <c r="FF428" s="13"/>
      <c r="FG428" s="13"/>
      <c r="FH428" s="13"/>
      <c r="FI428" s="13"/>
      <c r="FJ428" s="13"/>
      <c r="FK428" s="13"/>
      <c r="FL428" s="13"/>
      <c r="FM428" s="13"/>
      <c r="FN428" s="13"/>
      <c r="FO428" s="13"/>
      <c r="FP428" s="13"/>
      <c r="FQ428" s="13"/>
      <c r="FR428" s="13"/>
      <c r="FS428" s="13"/>
      <c r="FT428" s="13"/>
      <c r="FU428" s="13"/>
      <c r="FV428" s="13"/>
      <c r="FW428" s="13"/>
      <c r="FX428" s="13"/>
      <c r="FY428" s="13"/>
      <c r="FZ428" s="13"/>
      <c r="GA428" s="13"/>
      <c r="GB428" s="13"/>
      <c r="GC428" s="13"/>
      <c r="GD428" s="13"/>
      <c r="GE428" s="13"/>
      <c r="GF428" s="13"/>
      <c r="GG428" s="13"/>
      <c r="GH428" s="13"/>
      <c r="GI428" s="13"/>
      <c r="GJ428" s="13"/>
      <c r="GK428" s="13"/>
      <c r="GL428" s="13"/>
      <c r="GM428" s="13"/>
      <c r="GN428" s="13"/>
      <c r="GO428" s="13"/>
      <c r="GP428" s="13"/>
      <c r="GQ428" s="13"/>
      <c r="GR428" s="13"/>
      <c r="GS428" s="13"/>
      <c r="GT428" s="13"/>
      <c r="GU428" s="13"/>
      <c r="GV428" s="13"/>
      <c r="GW428" s="13"/>
      <c r="GX428" s="13"/>
      <c r="GY428" s="13"/>
      <c r="GZ428" s="13"/>
      <c r="HA428" s="13"/>
      <c r="HB428" s="13"/>
      <c r="HC428" s="13"/>
      <c r="HD428" s="13"/>
      <c r="HE428" s="13"/>
      <c r="HF428" s="13"/>
      <c r="HG428" s="13"/>
      <c r="HH428" s="13"/>
      <c r="HI428" s="13"/>
      <c r="HJ428" s="13"/>
      <c r="HK428" s="13"/>
      <c r="HL428" s="13"/>
      <c r="HM428" s="13"/>
      <c r="HN428" s="13"/>
      <c r="HO428" s="13"/>
      <c r="HP428" s="13"/>
      <c r="HQ428" s="13"/>
      <c r="HR428" s="13"/>
      <c r="HS428" s="13"/>
      <c r="HT428" s="13"/>
      <c r="HU428" s="13"/>
      <c r="HV428" s="13"/>
      <c r="HW428" s="13"/>
      <c r="HX428" s="13"/>
      <c r="HY428" s="13"/>
      <c r="HZ428" s="13"/>
      <c r="IA428" s="13"/>
      <c r="IB428" s="13"/>
      <c r="IC428" s="13"/>
      <c r="ID428" s="13"/>
      <c r="IE428" s="13"/>
      <c r="IF428" s="13"/>
      <c r="IG428" s="13"/>
      <c r="IH428" s="13"/>
      <c r="II428" s="13"/>
      <c r="IJ428" s="13"/>
      <c r="IK428" s="13"/>
      <c r="IL428" s="13"/>
      <c r="IM428" s="13"/>
      <c r="IN428" s="13"/>
      <c r="IO428" s="13"/>
      <c r="IP428" s="13"/>
      <c r="IQ428" s="13"/>
      <c r="IR428" s="13"/>
      <c r="IS428" s="13"/>
      <c r="IT428" s="13"/>
      <c r="IU428" s="13"/>
      <c r="IV428" s="13"/>
    </row>
    <row r="429" spans="19:256"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  <c r="AJ429" s="13"/>
      <c r="AK429" s="13"/>
      <c r="AL429" s="13"/>
      <c r="AM429" s="13"/>
      <c r="AN429" s="13"/>
      <c r="AO429" s="13"/>
      <c r="AP429" s="13"/>
      <c r="AQ429" s="13"/>
      <c r="AR429" s="13"/>
      <c r="AS429" s="13"/>
      <c r="AT429" s="13"/>
      <c r="AU429" s="13"/>
      <c r="AV429" s="13"/>
      <c r="AW429" s="13"/>
      <c r="AX429" s="13"/>
      <c r="AY429" s="13"/>
      <c r="AZ429" s="13"/>
      <c r="BA429" s="13"/>
      <c r="BB429" s="13"/>
      <c r="BC429" s="13"/>
      <c r="BD429" s="13"/>
      <c r="BE429" s="13"/>
      <c r="BF429" s="13"/>
      <c r="BG429" s="13"/>
      <c r="BH429" s="13"/>
      <c r="BI429" s="13"/>
      <c r="BJ429" s="13"/>
      <c r="BK429" s="13"/>
      <c r="BL429" s="13"/>
      <c r="BM429" s="13"/>
      <c r="BN429" s="13"/>
      <c r="BO429" s="13"/>
      <c r="BP429" s="13"/>
      <c r="BQ429" s="13"/>
      <c r="BR429" s="13"/>
      <c r="BS429" s="13"/>
      <c r="BT429" s="13"/>
      <c r="BU429" s="13"/>
      <c r="BV429" s="13"/>
      <c r="BW429" s="13"/>
      <c r="BX429" s="13"/>
      <c r="BY429" s="13"/>
      <c r="BZ429" s="13"/>
      <c r="CA429" s="13"/>
      <c r="CB429" s="13"/>
      <c r="CC429" s="13"/>
      <c r="CD429" s="13"/>
      <c r="CE429" s="13"/>
      <c r="CF429" s="13"/>
      <c r="CG429" s="13"/>
      <c r="CH429" s="13"/>
      <c r="CI429" s="13"/>
      <c r="CJ429" s="13"/>
      <c r="CK429" s="13"/>
      <c r="CL429" s="13"/>
      <c r="CM429" s="13"/>
      <c r="CN429" s="13"/>
      <c r="CO429" s="13"/>
      <c r="CP429" s="13"/>
      <c r="CQ429" s="13"/>
      <c r="CR429" s="13"/>
      <c r="CS429" s="13"/>
      <c r="CT429" s="13"/>
      <c r="CU429" s="13"/>
      <c r="CV429" s="13"/>
      <c r="CW429" s="13"/>
      <c r="CX429" s="13"/>
      <c r="CY429" s="13"/>
      <c r="CZ429" s="13"/>
      <c r="DA429" s="13"/>
      <c r="DB429" s="13"/>
      <c r="DC429" s="13"/>
      <c r="DD429" s="13"/>
      <c r="DE429" s="13"/>
      <c r="DF429" s="13"/>
      <c r="DG429" s="13"/>
      <c r="DH429" s="13"/>
      <c r="DI429" s="13"/>
      <c r="DJ429" s="13"/>
      <c r="DK429" s="13"/>
      <c r="DL429" s="13"/>
      <c r="DM429" s="13"/>
      <c r="DN429" s="13"/>
      <c r="DO429" s="13"/>
      <c r="DP429" s="13"/>
      <c r="DQ429" s="13"/>
      <c r="DR429" s="13"/>
      <c r="DS429" s="13"/>
      <c r="DT429" s="13"/>
      <c r="DU429" s="13"/>
      <c r="DV429" s="13"/>
      <c r="DW429" s="13"/>
      <c r="DX429" s="13"/>
      <c r="DY429" s="13"/>
      <c r="DZ429" s="13"/>
      <c r="EA429" s="13"/>
      <c r="EB429" s="13"/>
      <c r="EC429" s="13"/>
      <c r="ED429" s="13"/>
      <c r="EE429" s="13"/>
      <c r="EF429" s="13"/>
      <c r="EG429" s="13"/>
      <c r="EH429" s="13"/>
      <c r="EI429" s="13"/>
      <c r="EJ429" s="13"/>
      <c r="EK429" s="13"/>
      <c r="EL429" s="13"/>
      <c r="EM429" s="13"/>
      <c r="EN429" s="13"/>
      <c r="EO429" s="13"/>
      <c r="EP429" s="13"/>
      <c r="EQ429" s="13"/>
      <c r="ER429" s="13"/>
      <c r="ES429" s="13"/>
      <c r="ET429" s="13"/>
      <c r="EU429" s="13"/>
      <c r="EV429" s="13"/>
      <c r="EW429" s="13"/>
      <c r="EX429" s="13"/>
      <c r="EY429" s="13"/>
      <c r="EZ429" s="13"/>
      <c r="FA429" s="13"/>
      <c r="FB429" s="13"/>
      <c r="FC429" s="13"/>
      <c r="FD429" s="13"/>
      <c r="FE429" s="13"/>
      <c r="FF429" s="13"/>
      <c r="FG429" s="13"/>
      <c r="FH429" s="13"/>
      <c r="FI429" s="13"/>
      <c r="FJ429" s="13"/>
      <c r="FK429" s="13"/>
      <c r="FL429" s="13"/>
      <c r="FM429" s="13"/>
      <c r="FN429" s="13"/>
      <c r="FO429" s="13"/>
      <c r="FP429" s="13"/>
      <c r="FQ429" s="13"/>
      <c r="FR429" s="13"/>
      <c r="FS429" s="13"/>
      <c r="FT429" s="13"/>
      <c r="FU429" s="13"/>
      <c r="FV429" s="13"/>
      <c r="FW429" s="13"/>
      <c r="FX429" s="13"/>
      <c r="FY429" s="13"/>
      <c r="FZ429" s="13"/>
      <c r="GA429" s="13"/>
      <c r="GB429" s="13"/>
      <c r="GC429" s="13"/>
      <c r="GD429" s="13"/>
      <c r="GE429" s="13"/>
      <c r="GF429" s="13"/>
      <c r="GG429" s="13"/>
      <c r="GH429" s="13"/>
      <c r="GI429" s="13"/>
      <c r="GJ429" s="13"/>
      <c r="GK429" s="13"/>
      <c r="GL429" s="13"/>
      <c r="GM429" s="13"/>
      <c r="GN429" s="13"/>
      <c r="GO429" s="13"/>
      <c r="GP429" s="13"/>
      <c r="GQ429" s="13"/>
      <c r="GR429" s="13"/>
      <c r="GS429" s="13"/>
      <c r="GT429" s="13"/>
      <c r="GU429" s="13"/>
      <c r="GV429" s="13"/>
      <c r="GW429" s="13"/>
      <c r="GX429" s="13"/>
      <c r="GY429" s="13"/>
      <c r="GZ429" s="13"/>
      <c r="HA429" s="13"/>
      <c r="HB429" s="13"/>
      <c r="HC429" s="13"/>
      <c r="HD429" s="13"/>
      <c r="HE429" s="13"/>
      <c r="HF429" s="13"/>
      <c r="HG429" s="13"/>
      <c r="HH429" s="13"/>
      <c r="HI429" s="13"/>
      <c r="HJ429" s="13"/>
      <c r="HK429" s="13"/>
      <c r="HL429" s="13"/>
      <c r="HM429" s="13"/>
      <c r="HN429" s="13"/>
      <c r="HO429" s="13"/>
      <c r="HP429" s="13"/>
      <c r="HQ429" s="13"/>
      <c r="HR429" s="13"/>
      <c r="HS429" s="13"/>
      <c r="HT429" s="13"/>
      <c r="HU429" s="13"/>
      <c r="HV429" s="13"/>
      <c r="HW429" s="13"/>
      <c r="HX429" s="13"/>
      <c r="HY429" s="13"/>
      <c r="HZ429" s="13"/>
      <c r="IA429" s="13"/>
      <c r="IB429" s="13"/>
      <c r="IC429" s="13"/>
      <c r="ID429" s="13"/>
      <c r="IE429" s="13"/>
      <c r="IF429" s="13"/>
      <c r="IG429" s="13"/>
      <c r="IH429" s="13"/>
      <c r="II429" s="13"/>
      <c r="IJ429" s="13"/>
      <c r="IK429" s="13"/>
      <c r="IL429" s="13"/>
      <c r="IM429" s="13"/>
      <c r="IN429" s="13"/>
      <c r="IO429" s="13"/>
      <c r="IP429" s="13"/>
      <c r="IQ429" s="13"/>
      <c r="IR429" s="13"/>
      <c r="IS429" s="13"/>
      <c r="IT429" s="13"/>
      <c r="IU429" s="13"/>
      <c r="IV429" s="13"/>
    </row>
    <row r="430" spans="19:256"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  <c r="AJ430" s="13"/>
      <c r="AK430" s="13"/>
      <c r="AL430" s="13"/>
      <c r="AM430" s="13"/>
      <c r="AN430" s="13"/>
      <c r="AO430" s="13"/>
      <c r="AP430" s="13"/>
      <c r="AQ430" s="13"/>
      <c r="AR430" s="13"/>
      <c r="AS430" s="13"/>
      <c r="AT430" s="13"/>
      <c r="AU430" s="13"/>
      <c r="AV430" s="13"/>
      <c r="AW430" s="13"/>
      <c r="AX430" s="13"/>
      <c r="AY430" s="13"/>
      <c r="AZ430" s="13"/>
      <c r="BA430" s="13"/>
      <c r="BB430" s="13"/>
      <c r="BC430" s="13"/>
      <c r="BD430" s="13"/>
      <c r="BE430" s="13"/>
      <c r="BF430" s="13"/>
      <c r="BG430" s="13"/>
      <c r="BH430" s="13"/>
      <c r="BI430" s="13"/>
      <c r="BJ430" s="13"/>
      <c r="BK430" s="13"/>
      <c r="BL430" s="13"/>
      <c r="BM430" s="13"/>
      <c r="BN430" s="13"/>
      <c r="BO430" s="13"/>
      <c r="BP430" s="13"/>
      <c r="BQ430" s="13"/>
      <c r="BR430" s="13"/>
      <c r="BS430" s="13"/>
      <c r="BT430" s="13"/>
      <c r="BU430" s="13"/>
      <c r="BV430" s="13"/>
      <c r="BW430" s="13"/>
      <c r="BX430" s="13"/>
      <c r="BY430" s="13"/>
      <c r="BZ430" s="13"/>
      <c r="CA430" s="13"/>
      <c r="CB430" s="13"/>
      <c r="CC430" s="13"/>
      <c r="CD430" s="13"/>
      <c r="CE430" s="13"/>
      <c r="CF430" s="13"/>
      <c r="CG430" s="13"/>
      <c r="CH430" s="13"/>
      <c r="CI430" s="13"/>
      <c r="CJ430" s="13"/>
      <c r="CK430" s="13"/>
      <c r="CL430" s="13"/>
      <c r="CM430" s="13"/>
      <c r="CN430" s="13"/>
      <c r="CO430" s="13"/>
      <c r="CP430" s="13"/>
      <c r="CQ430" s="13"/>
      <c r="CR430" s="13"/>
      <c r="CS430" s="13"/>
      <c r="CT430" s="13"/>
      <c r="CU430" s="13"/>
      <c r="CV430" s="13"/>
      <c r="CW430" s="13"/>
      <c r="CX430" s="13"/>
      <c r="CY430" s="13"/>
      <c r="CZ430" s="13"/>
      <c r="DA430" s="13"/>
      <c r="DB430" s="13"/>
      <c r="DC430" s="13"/>
      <c r="DD430" s="13"/>
      <c r="DE430" s="13"/>
      <c r="DF430" s="13"/>
      <c r="DG430" s="13"/>
      <c r="DH430" s="13"/>
      <c r="DI430" s="13"/>
      <c r="DJ430" s="13"/>
      <c r="DK430" s="13"/>
      <c r="DL430" s="13"/>
      <c r="DM430" s="13"/>
      <c r="DN430" s="13"/>
      <c r="DO430" s="13"/>
      <c r="DP430" s="13"/>
      <c r="DQ430" s="13"/>
      <c r="DR430" s="13"/>
      <c r="DS430" s="13"/>
      <c r="DT430" s="13"/>
      <c r="DU430" s="13"/>
      <c r="DV430" s="13"/>
      <c r="DW430" s="13"/>
      <c r="DX430" s="13"/>
      <c r="DY430" s="13"/>
      <c r="DZ430" s="13"/>
      <c r="EA430" s="13"/>
      <c r="EB430" s="13"/>
      <c r="EC430" s="13"/>
      <c r="ED430" s="13"/>
      <c r="EE430" s="13"/>
      <c r="EF430" s="13"/>
      <c r="EG430" s="13"/>
      <c r="EH430" s="13"/>
      <c r="EI430" s="13"/>
      <c r="EJ430" s="13"/>
      <c r="EK430" s="13"/>
      <c r="EL430" s="13"/>
      <c r="EM430" s="13"/>
      <c r="EN430" s="13"/>
      <c r="EO430" s="13"/>
      <c r="EP430" s="13"/>
      <c r="EQ430" s="13"/>
      <c r="ER430" s="13"/>
      <c r="ES430" s="13"/>
      <c r="ET430" s="13"/>
      <c r="EU430" s="13"/>
      <c r="EV430" s="13"/>
      <c r="EW430" s="13"/>
      <c r="EX430" s="13"/>
      <c r="EY430" s="13"/>
      <c r="EZ430" s="13"/>
      <c r="FA430" s="13"/>
      <c r="FB430" s="13"/>
      <c r="FC430" s="13"/>
      <c r="FD430" s="13"/>
      <c r="FE430" s="13"/>
      <c r="FF430" s="13"/>
      <c r="FG430" s="13"/>
      <c r="FH430" s="13"/>
      <c r="FI430" s="13"/>
      <c r="FJ430" s="13"/>
      <c r="FK430" s="13"/>
      <c r="FL430" s="13"/>
      <c r="FM430" s="13"/>
      <c r="FN430" s="13"/>
      <c r="FO430" s="13"/>
      <c r="FP430" s="13"/>
      <c r="FQ430" s="13"/>
      <c r="FR430" s="13"/>
      <c r="FS430" s="13"/>
      <c r="FT430" s="13"/>
      <c r="FU430" s="13"/>
      <c r="FV430" s="13"/>
      <c r="FW430" s="13"/>
      <c r="FX430" s="13"/>
      <c r="FY430" s="13"/>
      <c r="FZ430" s="13"/>
      <c r="GA430" s="13"/>
      <c r="GB430" s="13"/>
      <c r="GC430" s="13"/>
      <c r="GD430" s="13"/>
      <c r="GE430" s="13"/>
      <c r="GF430" s="13"/>
      <c r="GG430" s="13"/>
      <c r="GH430" s="13"/>
      <c r="GI430" s="13"/>
      <c r="GJ430" s="13"/>
      <c r="GK430" s="13"/>
      <c r="GL430" s="13"/>
      <c r="GM430" s="13"/>
      <c r="GN430" s="13"/>
      <c r="GO430" s="13"/>
      <c r="GP430" s="13"/>
      <c r="GQ430" s="13"/>
      <c r="GR430" s="13"/>
      <c r="GS430" s="13"/>
      <c r="GT430" s="13"/>
      <c r="GU430" s="13"/>
      <c r="GV430" s="13"/>
      <c r="GW430" s="13"/>
      <c r="GX430" s="13"/>
      <c r="GY430" s="13"/>
      <c r="GZ430" s="13"/>
      <c r="HA430" s="13"/>
      <c r="HB430" s="13"/>
      <c r="HC430" s="13"/>
      <c r="HD430" s="13"/>
      <c r="HE430" s="13"/>
      <c r="HF430" s="13"/>
      <c r="HG430" s="13"/>
      <c r="HH430" s="13"/>
      <c r="HI430" s="13"/>
      <c r="HJ430" s="13"/>
      <c r="HK430" s="13"/>
      <c r="HL430" s="13"/>
      <c r="HM430" s="13"/>
      <c r="HN430" s="13"/>
      <c r="HO430" s="13"/>
      <c r="HP430" s="13"/>
      <c r="HQ430" s="13"/>
      <c r="HR430" s="13"/>
      <c r="HS430" s="13"/>
      <c r="HT430" s="13"/>
      <c r="HU430" s="13"/>
      <c r="HV430" s="13"/>
      <c r="HW430" s="13"/>
      <c r="HX430" s="13"/>
      <c r="HY430" s="13"/>
      <c r="HZ430" s="13"/>
      <c r="IA430" s="13"/>
      <c r="IB430" s="13"/>
      <c r="IC430" s="13"/>
      <c r="ID430" s="13"/>
      <c r="IE430" s="13"/>
      <c r="IF430" s="13"/>
      <c r="IG430" s="13"/>
      <c r="IH430" s="13"/>
      <c r="II430" s="13"/>
      <c r="IJ430" s="13"/>
      <c r="IK430" s="13"/>
      <c r="IL430" s="13"/>
      <c r="IM430" s="13"/>
      <c r="IN430" s="13"/>
      <c r="IO430" s="13"/>
      <c r="IP430" s="13"/>
      <c r="IQ430" s="13"/>
      <c r="IR430" s="13"/>
      <c r="IS430" s="13"/>
      <c r="IT430" s="13"/>
      <c r="IU430" s="13"/>
      <c r="IV430" s="13"/>
    </row>
    <row r="431" spans="19:256"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3"/>
      <c r="AK431" s="13"/>
      <c r="AL431" s="13"/>
      <c r="AM431" s="13"/>
      <c r="AN431" s="13"/>
      <c r="AO431" s="13"/>
      <c r="AP431" s="13"/>
      <c r="AQ431" s="13"/>
      <c r="AR431" s="13"/>
      <c r="AS431" s="13"/>
      <c r="AT431" s="13"/>
      <c r="AU431" s="13"/>
      <c r="AV431" s="13"/>
      <c r="AW431" s="13"/>
      <c r="AX431" s="13"/>
      <c r="AY431" s="13"/>
      <c r="AZ431" s="13"/>
      <c r="BA431" s="13"/>
      <c r="BB431" s="13"/>
      <c r="BC431" s="13"/>
      <c r="BD431" s="13"/>
      <c r="BE431" s="13"/>
      <c r="BF431" s="13"/>
      <c r="BG431" s="13"/>
      <c r="BH431" s="13"/>
      <c r="BI431" s="13"/>
      <c r="BJ431" s="13"/>
      <c r="BK431" s="13"/>
      <c r="BL431" s="13"/>
      <c r="BM431" s="13"/>
      <c r="BN431" s="13"/>
      <c r="BO431" s="13"/>
      <c r="BP431" s="13"/>
      <c r="BQ431" s="13"/>
      <c r="BR431" s="13"/>
      <c r="BS431" s="13"/>
      <c r="BT431" s="13"/>
      <c r="BU431" s="13"/>
      <c r="BV431" s="13"/>
      <c r="BW431" s="13"/>
      <c r="BX431" s="13"/>
      <c r="BY431" s="13"/>
      <c r="BZ431" s="13"/>
      <c r="CA431" s="13"/>
      <c r="CB431" s="13"/>
      <c r="CC431" s="13"/>
      <c r="CD431" s="13"/>
      <c r="CE431" s="13"/>
      <c r="CF431" s="13"/>
      <c r="CG431" s="13"/>
      <c r="CH431" s="13"/>
      <c r="CI431" s="13"/>
      <c r="CJ431" s="13"/>
      <c r="CK431" s="13"/>
      <c r="CL431" s="13"/>
      <c r="CM431" s="13"/>
      <c r="CN431" s="13"/>
      <c r="CO431" s="13"/>
      <c r="CP431" s="13"/>
      <c r="CQ431" s="13"/>
      <c r="CR431" s="13"/>
      <c r="CS431" s="13"/>
      <c r="CT431" s="13"/>
      <c r="CU431" s="13"/>
      <c r="CV431" s="13"/>
      <c r="CW431" s="13"/>
      <c r="CX431" s="13"/>
      <c r="CY431" s="13"/>
      <c r="CZ431" s="13"/>
      <c r="DA431" s="13"/>
      <c r="DB431" s="13"/>
      <c r="DC431" s="13"/>
      <c r="DD431" s="13"/>
      <c r="DE431" s="13"/>
      <c r="DF431" s="13"/>
      <c r="DG431" s="13"/>
      <c r="DH431" s="13"/>
      <c r="DI431" s="13"/>
      <c r="DJ431" s="13"/>
      <c r="DK431" s="13"/>
      <c r="DL431" s="13"/>
      <c r="DM431" s="13"/>
      <c r="DN431" s="13"/>
      <c r="DO431" s="13"/>
      <c r="DP431" s="13"/>
      <c r="DQ431" s="13"/>
      <c r="DR431" s="13"/>
      <c r="DS431" s="13"/>
      <c r="DT431" s="13"/>
      <c r="DU431" s="13"/>
      <c r="DV431" s="13"/>
      <c r="DW431" s="13"/>
      <c r="DX431" s="13"/>
      <c r="DY431" s="13"/>
      <c r="DZ431" s="13"/>
      <c r="EA431" s="13"/>
      <c r="EB431" s="13"/>
      <c r="EC431" s="13"/>
      <c r="ED431" s="13"/>
      <c r="EE431" s="13"/>
      <c r="EF431" s="13"/>
      <c r="EG431" s="13"/>
      <c r="EH431" s="13"/>
      <c r="EI431" s="13"/>
      <c r="EJ431" s="13"/>
      <c r="EK431" s="13"/>
      <c r="EL431" s="13"/>
      <c r="EM431" s="13"/>
      <c r="EN431" s="13"/>
      <c r="EO431" s="13"/>
      <c r="EP431" s="13"/>
      <c r="EQ431" s="13"/>
      <c r="ER431" s="13"/>
      <c r="ES431" s="13"/>
      <c r="ET431" s="13"/>
      <c r="EU431" s="13"/>
      <c r="EV431" s="13"/>
      <c r="EW431" s="13"/>
      <c r="EX431" s="13"/>
      <c r="EY431" s="13"/>
      <c r="EZ431" s="13"/>
      <c r="FA431" s="13"/>
      <c r="FB431" s="13"/>
      <c r="FC431" s="13"/>
      <c r="FD431" s="13"/>
      <c r="FE431" s="13"/>
      <c r="FF431" s="13"/>
      <c r="FG431" s="13"/>
      <c r="FH431" s="13"/>
      <c r="FI431" s="13"/>
      <c r="FJ431" s="13"/>
      <c r="FK431" s="13"/>
      <c r="FL431" s="13"/>
      <c r="FM431" s="13"/>
      <c r="FN431" s="13"/>
      <c r="FO431" s="13"/>
      <c r="FP431" s="13"/>
      <c r="FQ431" s="13"/>
      <c r="FR431" s="13"/>
      <c r="FS431" s="13"/>
      <c r="FT431" s="13"/>
      <c r="FU431" s="13"/>
      <c r="FV431" s="13"/>
      <c r="FW431" s="13"/>
      <c r="FX431" s="13"/>
      <c r="FY431" s="13"/>
      <c r="FZ431" s="13"/>
      <c r="GA431" s="13"/>
      <c r="GB431" s="13"/>
      <c r="GC431" s="13"/>
      <c r="GD431" s="13"/>
      <c r="GE431" s="13"/>
      <c r="GF431" s="13"/>
      <c r="GG431" s="13"/>
      <c r="GH431" s="13"/>
      <c r="GI431" s="13"/>
      <c r="GJ431" s="13"/>
      <c r="GK431" s="13"/>
      <c r="GL431" s="13"/>
      <c r="GM431" s="13"/>
      <c r="GN431" s="13"/>
      <c r="GO431" s="13"/>
      <c r="GP431" s="13"/>
      <c r="GQ431" s="13"/>
      <c r="GR431" s="13"/>
      <c r="GS431" s="13"/>
      <c r="GT431" s="13"/>
      <c r="GU431" s="13"/>
      <c r="GV431" s="13"/>
      <c r="GW431" s="13"/>
      <c r="GX431" s="13"/>
      <c r="GY431" s="13"/>
      <c r="GZ431" s="13"/>
      <c r="HA431" s="13"/>
      <c r="HB431" s="13"/>
      <c r="HC431" s="13"/>
      <c r="HD431" s="13"/>
      <c r="HE431" s="13"/>
      <c r="HF431" s="13"/>
      <c r="HG431" s="13"/>
      <c r="HH431" s="13"/>
      <c r="HI431" s="13"/>
      <c r="HJ431" s="13"/>
      <c r="HK431" s="13"/>
      <c r="HL431" s="13"/>
      <c r="HM431" s="13"/>
      <c r="HN431" s="13"/>
      <c r="HO431" s="13"/>
      <c r="HP431" s="13"/>
      <c r="HQ431" s="13"/>
      <c r="HR431" s="13"/>
      <c r="HS431" s="13"/>
      <c r="HT431" s="13"/>
      <c r="HU431" s="13"/>
      <c r="HV431" s="13"/>
      <c r="HW431" s="13"/>
      <c r="HX431" s="13"/>
      <c r="HY431" s="13"/>
      <c r="HZ431" s="13"/>
      <c r="IA431" s="13"/>
      <c r="IB431" s="13"/>
      <c r="IC431" s="13"/>
      <c r="ID431" s="13"/>
      <c r="IE431" s="13"/>
      <c r="IF431" s="13"/>
      <c r="IG431" s="13"/>
      <c r="IH431" s="13"/>
      <c r="II431" s="13"/>
      <c r="IJ431" s="13"/>
      <c r="IK431" s="13"/>
      <c r="IL431" s="13"/>
      <c r="IM431" s="13"/>
      <c r="IN431" s="13"/>
      <c r="IO431" s="13"/>
      <c r="IP431" s="13"/>
      <c r="IQ431" s="13"/>
      <c r="IR431" s="13"/>
      <c r="IS431" s="13"/>
      <c r="IT431" s="13"/>
      <c r="IU431" s="13"/>
      <c r="IV431" s="13"/>
    </row>
    <row r="432" spans="19:256"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J432" s="13"/>
      <c r="AK432" s="13"/>
      <c r="AL432" s="13"/>
      <c r="AM432" s="13"/>
      <c r="AN432" s="13"/>
      <c r="AO432" s="13"/>
      <c r="AP432" s="13"/>
      <c r="AQ432" s="13"/>
      <c r="AR432" s="13"/>
      <c r="AS432" s="13"/>
      <c r="AT432" s="13"/>
      <c r="AU432" s="13"/>
      <c r="AV432" s="13"/>
      <c r="AW432" s="13"/>
      <c r="AX432" s="13"/>
      <c r="AY432" s="13"/>
      <c r="AZ432" s="13"/>
      <c r="BA432" s="13"/>
      <c r="BB432" s="13"/>
      <c r="BC432" s="13"/>
      <c r="BD432" s="13"/>
      <c r="BE432" s="13"/>
      <c r="BF432" s="13"/>
      <c r="BG432" s="13"/>
      <c r="BH432" s="13"/>
      <c r="BI432" s="13"/>
      <c r="BJ432" s="13"/>
      <c r="BK432" s="13"/>
      <c r="BL432" s="13"/>
      <c r="BM432" s="13"/>
      <c r="BN432" s="13"/>
      <c r="BO432" s="13"/>
      <c r="BP432" s="13"/>
      <c r="BQ432" s="13"/>
      <c r="BR432" s="13"/>
      <c r="BS432" s="13"/>
      <c r="BT432" s="13"/>
      <c r="BU432" s="13"/>
      <c r="BV432" s="13"/>
      <c r="BW432" s="13"/>
      <c r="BX432" s="13"/>
      <c r="BY432" s="13"/>
      <c r="BZ432" s="13"/>
      <c r="CA432" s="13"/>
      <c r="CB432" s="13"/>
      <c r="CC432" s="13"/>
      <c r="CD432" s="13"/>
      <c r="CE432" s="13"/>
      <c r="CF432" s="13"/>
      <c r="CG432" s="13"/>
      <c r="CH432" s="13"/>
      <c r="CI432" s="13"/>
      <c r="CJ432" s="13"/>
      <c r="CK432" s="13"/>
      <c r="CL432" s="13"/>
      <c r="CM432" s="13"/>
      <c r="CN432" s="13"/>
      <c r="CO432" s="13"/>
      <c r="CP432" s="13"/>
      <c r="CQ432" s="13"/>
      <c r="CR432" s="13"/>
      <c r="CS432" s="13"/>
      <c r="CT432" s="13"/>
      <c r="CU432" s="13"/>
      <c r="CV432" s="13"/>
      <c r="CW432" s="13"/>
      <c r="CX432" s="13"/>
      <c r="CY432" s="13"/>
      <c r="CZ432" s="13"/>
      <c r="DA432" s="13"/>
      <c r="DB432" s="13"/>
      <c r="DC432" s="13"/>
      <c r="DD432" s="13"/>
      <c r="DE432" s="13"/>
      <c r="DF432" s="13"/>
      <c r="DG432" s="13"/>
      <c r="DH432" s="13"/>
      <c r="DI432" s="13"/>
      <c r="DJ432" s="13"/>
      <c r="DK432" s="13"/>
      <c r="DL432" s="13"/>
      <c r="DM432" s="13"/>
      <c r="DN432" s="13"/>
      <c r="DO432" s="13"/>
      <c r="DP432" s="13"/>
      <c r="DQ432" s="13"/>
      <c r="DR432" s="13"/>
      <c r="DS432" s="13"/>
      <c r="DT432" s="13"/>
      <c r="DU432" s="13"/>
      <c r="DV432" s="13"/>
      <c r="DW432" s="13"/>
      <c r="DX432" s="13"/>
      <c r="DY432" s="13"/>
      <c r="DZ432" s="13"/>
      <c r="EA432" s="13"/>
      <c r="EB432" s="13"/>
      <c r="EC432" s="13"/>
      <c r="ED432" s="13"/>
      <c r="EE432" s="13"/>
      <c r="EF432" s="13"/>
      <c r="EG432" s="13"/>
      <c r="EH432" s="13"/>
      <c r="EI432" s="13"/>
      <c r="EJ432" s="13"/>
      <c r="EK432" s="13"/>
      <c r="EL432" s="13"/>
      <c r="EM432" s="13"/>
      <c r="EN432" s="13"/>
      <c r="EO432" s="13"/>
      <c r="EP432" s="13"/>
      <c r="EQ432" s="13"/>
      <c r="ER432" s="13"/>
      <c r="ES432" s="13"/>
      <c r="ET432" s="13"/>
      <c r="EU432" s="13"/>
      <c r="EV432" s="13"/>
      <c r="EW432" s="13"/>
      <c r="EX432" s="13"/>
      <c r="EY432" s="13"/>
      <c r="EZ432" s="13"/>
      <c r="FA432" s="13"/>
      <c r="FB432" s="13"/>
      <c r="FC432" s="13"/>
      <c r="FD432" s="13"/>
      <c r="FE432" s="13"/>
      <c r="FF432" s="13"/>
      <c r="FG432" s="13"/>
      <c r="FH432" s="13"/>
      <c r="FI432" s="13"/>
      <c r="FJ432" s="13"/>
      <c r="FK432" s="13"/>
      <c r="FL432" s="13"/>
      <c r="FM432" s="13"/>
      <c r="FN432" s="13"/>
      <c r="FO432" s="13"/>
      <c r="FP432" s="13"/>
      <c r="FQ432" s="13"/>
      <c r="FR432" s="13"/>
      <c r="FS432" s="13"/>
      <c r="FT432" s="13"/>
      <c r="FU432" s="13"/>
      <c r="FV432" s="13"/>
      <c r="FW432" s="13"/>
      <c r="FX432" s="13"/>
      <c r="FY432" s="13"/>
      <c r="FZ432" s="13"/>
      <c r="GA432" s="13"/>
      <c r="GB432" s="13"/>
      <c r="GC432" s="13"/>
      <c r="GD432" s="13"/>
      <c r="GE432" s="13"/>
      <c r="GF432" s="13"/>
      <c r="GG432" s="13"/>
      <c r="GH432" s="13"/>
      <c r="GI432" s="13"/>
      <c r="GJ432" s="13"/>
      <c r="GK432" s="13"/>
      <c r="GL432" s="13"/>
      <c r="GM432" s="13"/>
      <c r="GN432" s="13"/>
      <c r="GO432" s="13"/>
      <c r="GP432" s="13"/>
      <c r="GQ432" s="13"/>
      <c r="GR432" s="13"/>
      <c r="GS432" s="13"/>
      <c r="GT432" s="13"/>
      <c r="GU432" s="13"/>
      <c r="GV432" s="13"/>
      <c r="GW432" s="13"/>
      <c r="GX432" s="13"/>
      <c r="GY432" s="13"/>
      <c r="GZ432" s="13"/>
      <c r="HA432" s="13"/>
      <c r="HB432" s="13"/>
      <c r="HC432" s="13"/>
      <c r="HD432" s="13"/>
      <c r="HE432" s="13"/>
      <c r="HF432" s="13"/>
      <c r="HG432" s="13"/>
      <c r="HH432" s="13"/>
      <c r="HI432" s="13"/>
      <c r="HJ432" s="13"/>
      <c r="HK432" s="13"/>
      <c r="HL432" s="13"/>
      <c r="HM432" s="13"/>
      <c r="HN432" s="13"/>
      <c r="HO432" s="13"/>
      <c r="HP432" s="13"/>
      <c r="HQ432" s="13"/>
      <c r="HR432" s="13"/>
      <c r="HS432" s="13"/>
      <c r="HT432" s="13"/>
      <c r="HU432" s="13"/>
      <c r="HV432" s="13"/>
      <c r="HW432" s="13"/>
      <c r="HX432" s="13"/>
      <c r="HY432" s="13"/>
      <c r="HZ432" s="13"/>
      <c r="IA432" s="13"/>
      <c r="IB432" s="13"/>
      <c r="IC432" s="13"/>
      <c r="ID432" s="13"/>
      <c r="IE432" s="13"/>
      <c r="IF432" s="13"/>
      <c r="IG432" s="13"/>
      <c r="IH432" s="13"/>
      <c r="II432" s="13"/>
      <c r="IJ432" s="13"/>
      <c r="IK432" s="13"/>
      <c r="IL432" s="13"/>
      <c r="IM432" s="13"/>
      <c r="IN432" s="13"/>
      <c r="IO432" s="13"/>
      <c r="IP432" s="13"/>
      <c r="IQ432" s="13"/>
      <c r="IR432" s="13"/>
      <c r="IS432" s="13"/>
      <c r="IT432" s="13"/>
      <c r="IU432" s="13"/>
      <c r="IV432" s="13"/>
    </row>
    <row r="433" spans="19:256"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  <c r="AJ433" s="13"/>
      <c r="AK433" s="13"/>
      <c r="AL433" s="13"/>
      <c r="AM433" s="13"/>
      <c r="AN433" s="13"/>
      <c r="AO433" s="13"/>
      <c r="AP433" s="13"/>
      <c r="AQ433" s="13"/>
      <c r="AR433" s="13"/>
      <c r="AS433" s="13"/>
      <c r="AT433" s="13"/>
      <c r="AU433" s="13"/>
      <c r="AV433" s="13"/>
      <c r="AW433" s="13"/>
      <c r="AX433" s="13"/>
      <c r="AY433" s="13"/>
      <c r="AZ433" s="13"/>
      <c r="BA433" s="13"/>
      <c r="BB433" s="13"/>
      <c r="BC433" s="13"/>
      <c r="BD433" s="13"/>
      <c r="BE433" s="13"/>
      <c r="BF433" s="13"/>
      <c r="BG433" s="13"/>
      <c r="BH433" s="13"/>
      <c r="BI433" s="13"/>
      <c r="BJ433" s="13"/>
      <c r="BK433" s="13"/>
      <c r="BL433" s="13"/>
      <c r="BM433" s="13"/>
      <c r="BN433" s="13"/>
      <c r="BO433" s="13"/>
      <c r="BP433" s="13"/>
      <c r="BQ433" s="13"/>
      <c r="BR433" s="13"/>
      <c r="BS433" s="13"/>
      <c r="BT433" s="13"/>
      <c r="BU433" s="13"/>
      <c r="BV433" s="13"/>
      <c r="BW433" s="13"/>
      <c r="BX433" s="13"/>
      <c r="BY433" s="13"/>
      <c r="BZ433" s="13"/>
      <c r="CA433" s="13"/>
      <c r="CB433" s="13"/>
      <c r="CC433" s="13"/>
      <c r="CD433" s="13"/>
      <c r="CE433" s="13"/>
      <c r="CF433" s="13"/>
      <c r="CG433" s="13"/>
      <c r="CH433" s="13"/>
      <c r="CI433" s="13"/>
      <c r="CJ433" s="13"/>
      <c r="CK433" s="13"/>
      <c r="CL433" s="13"/>
      <c r="CM433" s="13"/>
      <c r="CN433" s="13"/>
      <c r="CO433" s="13"/>
      <c r="CP433" s="13"/>
      <c r="CQ433" s="13"/>
      <c r="CR433" s="13"/>
      <c r="CS433" s="13"/>
      <c r="CT433" s="13"/>
      <c r="CU433" s="13"/>
      <c r="CV433" s="13"/>
      <c r="CW433" s="13"/>
      <c r="CX433" s="13"/>
      <c r="CY433" s="13"/>
      <c r="CZ433" s="13"/>
      <c r="DA433" s="13"/>
      <c r="DB433" s="13"/>
      <c r="DC433" s="13"/>
      <c r="DD433" s="13"/>
      <c r="DE433" s="13"/>
      <c r="DF433" s="13"/>
      <c r="DG433" s="13"/>
      <c r="DH433" s="13"/>
      <c r="DI433" s="13"/>
      <c r="DJ433" s="13"/>
      <c r="DK433" s="13"/>
      <c r="DL433" s="13"/>
      <c r="DM433" s="13"/>
      <c r="DN433" s="13"/>
      <c r="DO433" s="13"/>
      <c r="DP433" s="13"/>
      <c r="DQ433" s="13"/>
      <c r="DR433" s="13"/>
      <c r="DS433" s="13"/>
      <c r="DT433" s="13"/>
      <c r="DU433" s="13"/>
      <c r="DV433" s="13"/>
      <c r="DW433" s="13"/>
      <c r="DX433" s="13"/>
      <c r="DY433" s="13"/>
      <c r="DZ433" s="13"/>
      <c r="EA433" s="13"/>
      <c r="EB433" s="13"/>
      <c r="EC433" s="13"/>
      <c r="ED433" s="13"/>
      <c r="EE433" s="13"/>
      <c r="EF433" s="13"/>
      <c r="EG433" s="13"/>
      <c r="EH433" s="13"/>
      <c r="EI433" s="13"/>
      <c r="EJ433" s="13"/>
      <c r="EK433" s="13"/>
      <c r="EL433" s="13"/>
      <c r="EM433" s="13"/>
      <c r="EN433" s="13"/>
      <c r="EO433" s="13"/>
      <c r="EP433" s="13"/>
      <c r="EQ433" s="13"/>
      <c r="ER433" s="13"/>
      <c r="ES433" s="13"/>
      <c r="ET433" s="13"/>
      <c r="EU433" s="13"/>
      <c r="EV433" s="13"/>
      <c r="EW433" s="13"/>
      <c r="EX433" s="13"/>
      <c r="EY433" s="13"/>
      <c r="EZ433" s="13"/>
      <c r="FA433" s="13"/>
      <c r="FB433" s="13"/>
      <c r="FC433" s="13"/>
      <c r="FD433" s="13"/>
      <c r="FE433" s="13"/>
      <c r="FF433" s="13"/>
      <c r="FG433" s="13"/>
      <c r="FH433" s="13"/>
      <c r="FI433" s="13"/>
      <c r="FJ433" s="13"/>
      <c r="FK433" s="13"/>
      <c r="FL433" s="13"/>
      <c r="FM433" s="13"/>
      <c r="FN433" s="13"/>
      <c r="FO433" s="13"/>
      <c r="FP433" s="13"/>
      <c r="FQ433" s="13"/>
      <c r="FR433" s="13"/>
      <c r="FS433" s="13"/>
      <c r="FT433" s="13"/>
      <c r="FU433" s="13"/>
      <c r="FV433" s="13"/>
      <c r="FW433" s="13"/>
      <c r="FX433" s="13"/>
      <c r="FY433" s="13"/>
      <c r="FZ433" s="13"/>
      <c r="GA433" s="13"/>
      <c r="GB433" s="13"/>
      <c r="GC433" s="13"/>
      <c r="GD433" s="13"/>
      <c r="GE433" s="13"/>
      <c r="GF433" s="13"/>
      <c r="GG433" s="13"/>
      <c r="GH433" s="13"/>
      <c r="GI433" s="13"/>
      <c r="GJ433" s="13"/>
      <c r="GK433" s="13"/>
      <c r="GL433" s="13"/>
      <c r="GM433" s="13"/>
      <c r="GN433" s="13"/>
      <c r="GO433" s="13"/>
      <c r="GP433" s="13"/>
      <c r="GQ433" s="13"/>
      <c r="GR433" s="13"/>
      <c r="GS433" s="13"/>
      <c r="GT433" s="13"/>
      <c r="GU433" s="13"/>
      <c r="GV433" s="13"/>
      <c r="GW433" s="13"/>
      <c r="GX433" s="13"/>
      <c r="GY433" s="13"/>
      <c r="GZ433" s="13"/>
      <c r="HA433" s="13"/>
      <c r="HB433" s="13"/>
      <c r="HC433" s="13"/>
      <c r="HD433" s="13"/>
      <c r="HE433" s="13"/>
      <c r="HF433" s="13"/>
      <c r="HG433" s="13"/>
      <c r="HH433" s="13"/>
      <c r="HI433" s="13"/>
      <c r="HJ433" s="13"/>
      <c r="HK433" s="13"/>
      <c r="HL433" s="13"/>
      <c r="HM433" s="13"/>
      <c r="HN433" s="13"/>
      <c r="HO433" s="13"/>
      <c r="HP433" s="13"/>
      <c r="HQ433" s="13"/>
      <c r="HR433" s="13"/>
      <c r="HS433" s="13"/>
      <c r="HT433" s="13"/>
      <c r="HU433" s="13"/>
      <c r="HV433" s="13"/>
      <c r="HW433" s="13"/>
      <c r="HX433" s="13"/>
      <c r="HY433" s="13"/>
      <c r="HZ433" s="13"/>
      <c r="IA433" s="13"/>
      <c r="IB433" s="13"/>
      <c r="IC433" s="13"/>
      <c r="ID433" s="13"/>
      <c r="IE433" s="13"/>
      <c r="IF433" s="13"/>
      <c r="IG433" s="13"/>
      <c r="IH433" s="13"/>
      <c r="II433" s="13"/>
      <c r="IJ433" s="13"/>
      <c r="IK433" s="13"/>
      <c r="IL433" s="13"/>
      <c r="IM433" s="13"/>
      <c r="IN433" s="13"/>
      <c r="IO433" s="13"/>
      <c r="IP433" s="13"/>
      <c r="IQ433" s="13"/>
      <c r="IR433" s="13"/>
      <c r="IS433" s="13"/>
      <c r="IT433" s="13"/>
      <c r="IU433" s="13"/>
      <c r="IV433" s="13"/>
    </row>
    <row r="434" spans="19:256"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  <c r="AJ434" s="13"/>
      <c r="AK434" s="13"/>
      <c r="AL434" s="13"/>
      <c r="AM434" s="13"/>
      <c r="AN434" s="13"/>
      <c r="AO434" s="13"/>
      <c r="AP434" s="13"/>
      <c r="AQ434" s="13"/>
      <c r="AR434" s="13"/>
      <c r="AS434" s="13"/>
      <c r="AT434" s="13"/>
      <c r="AU434" s="13"/>
      <c r="AV434" s="13"/>
      <c r="AW434" s="13"/>
      <c r="AX434" s="13"/>
      <c r="AY434" s="13"/>
      <c r="AZ434" s="13"/>
      <c r="BA434" s="13"/>
      <c r="BB434" s="13"/>
      <c r="BC434" s="13"/>
      <c r="BD434" s="13"/>
      <c r="BE434" s="13"/>
      <c r="BF434" s="13"/>
      <c r="BG434" s="13"/>
      <c r="BH434" s="13"/>
      <c r="BI434" s="13"/>
      <c r="BJ434" s="13"/>
      <c r="BK434" s="13"/>
      <c r="BL434" s="13"/>
      <c r="BM434" s="13"/>
      <c r="BN434" s="13"/>
      <c r="BO434" s="13"/>
      <c r="BP434" s="13"/>
      <c r="BQ434" s="13"/>
      <c r="BR434" s="13"/>
      <c r="BS434" s="13"/>
      <c r="BT434" s="13"/>
      <c r="BU434" s="13"/>
      <c r="BV434" s="13"/>
      <c r="BW434" s="13"/>
      <c r="BX434" s="13"/>
      <c r="BY434" s="13"/>
      <c r="BZ434" s="13"/>
      <c r="CA434" s="13"/>
      <c r="CB434" s="13"/>
      <c r="CC434" s="13"/>
      <c r="CD434" s="13"/>
      <c r="CE434" s="13"/>
      <c r="CF434" s="13"/>
      <c r="CG434" s="13"/>
      <c r="CH434" s="13"/>
      <c r="CI434" s="13"/>
      <c r="CJ434" s="13"/>
      <c r="CK434" s="13"/>
      <c r="CL434" s="13"/>
      <c r="CM434" s="13"/>
      <c r="CN434" s="13"/>
      <c r="CO434" s="13"/>
      <c r="CP434" s="13"/>
      <c r="CQ434" s="13"/>
      <c r="CR434" s="13"/>
      <c r="CS434" s="13"/>
      <c r="CT434" s="13"/>
      <c r="CU434" s="13"/>
      <c r="CV434" s="13"/>
      <c r="CW434" s="13"/>
      <c r="CX434" s="13"/>
      <c r="CY434" s="13"/>
      <c r="CZ434" s="13"/>
      <c r="DA434" s="13"/>
      <c r="DB434" s="13"/>
      <c r="DC434" s="13"/>
      <c r="DD434" s="13"/>
      <c r="DE434" s="13"/>
      <c r="DF434" s="13"/>
      <c r="DG434" s="13"/>
      <c r="DH434" s="13"/>
      <c r="DI434" s="13"/>
      <c r="DJ434" s="13"/>
      <c r="DK434" s="13"/>
      <c r="DL434" s="13"/>
      <c r="DM434" s="13"/>
      <c r="DN434" s="13"/>
      <c r="DO434" s="13"/>
      <c r="DP434" s="13"/>
      <c r="DQ434" s="13"/>
      <c r="DR434" s="13"/>
      <c r="DS434" s="13"/>
      <c r="DT434" s="13"/>
      <c r="DU434" s="13"/>
      <c r="DV434" s="13"/>
      <c r="DW434" s="13"/>
      <c r="DX434" s="13"/>
      <c r="DY434" s="13"/>
      <c r="DZ434" s="13"/>
      <c r="EA434" s="13"/>
      <c r="EB434" s="13"/>
      <c r="EC434" s="13"/>
      <c r="ED434" s="13"/>
      <c r="EE434" s="13"/>
      <c r="EF434" s="13"/>
      <c r="EG434" s="13"/>
      <c r="EH434" s="13"/>
      <c r="EI434" s="13"/>
      <c r="EJ434" s="13"/>
      <c r="EK434" s="13"/>
      <c r="EL434" s="13"/>
      <c r="EM434" s="13"/>
      <c r="EN434" s="13"/>
      <c r="EO434" s="13"/>
      <c r="EP434" s="13"/>
      <c r="EQ434" s="13"/>
      <c r="ER434" s="13"/>
      <c r="ES434" s="13"/>
      <c r="ET434" s="13"/>
      <c r="EU434" s="13"/>
      <c r="EV434" s="13"/>
      <c r="EW434" s="13"/>
      <c r="EX434" s="13"/>
      <c r="EY434" s="13"/>
      <c r="EZ434" s="13"/>
      <c r="FA434" s="13"/>
      <c r="FB434" s="13"/>
      <c r="FC434" s="13"/>
      <c r="FD434" s="13"/>
      <c r="FE434" s="13"/>
      <c r="FF434" s="13"/>
      <c r="FG434" s="13"/>
      <c r="FH434" s="13"/>
      <c r="FI434" s="13"/>
      <c r="FJ434" s="13"/>
      <c r="FK434" s="13"/>
      <c r="FL434" s="13"/>
      <c r="FM434" s="13"/>
      <c r="FN434" s="13"/>
      <c r="FO434" s="13"/>
      <c r="FP434" s="13"/>
      <c r="FQ434" s="13"/>
      <c r="FR434" s="13"/>
      <c r="FS434" s="13"/>
      <c r="FT434" s="13"/>
      <c r="FU434" s="13"/>
      <c r="FV434" s="13"/>
      <c r="FW434" s="13"/>
      <c r="FX434" s="13"/>
      <c r="FY434" s="13"/>
      <c r="FZ434" s="13"/>
      <c r="GA434" s="13"/>
      <c r="GB434" s="13"/>
      <c r="GC434" s="13"/>
      <c r="GD434" s="13"/>
      <c r="GE434" s="13"/>
      <c r="GF434" s="13"/>
      <c r="GG434" s="13"/>
      <c r="GH434" s="13"/>
      <c r="GI434" s="13"/>
      <c r="GJ434" s="13"/>
      <c r="GK434" s="13"/>
      <c r="GL434" s="13"/>
      <c r="GM434" s="13"/>
      <c r="GN434" s="13"/>
      <c r="GO434" s="13"/>
      <c r="GP434" s="13"/>
      <c r="GQ434" s="13"/>
      <c r="GR434" s="13"/>
      <c r="GS434" s="13"/>
      <c r="GT434" s="13"/>
      <c r="GU434" s="13"/>
      <c r="GV434" s="13"/>
      <c r="GW434" s="13"/>
      <c r="GX434" s="13"/>
      <c r="GY434" s="13"/>
      <c r="GZ434" s="13"/>
      <c r="HA434" s="13"/>
      <c r="HB434" s="13"/>
      <c r="HC434" s="13"/>
      <c r="HD434" s="13"/>
      <c r="HE434" s="13"/>
      <c r="HF434" s="13"/>
      <c r="HG434" s="13"/>
      <c r="HH434" s="13"/>
      <c r="HI434" s="13"/>
      <c r="HJ434" s="13"/>
      <c r="HK434" s="13"/>
      <c r="HL434" s="13"/>
      <c r="HM434" s="13"/>
      <c r="HN434" s="13"/>
      <c r="HO434" s="13"/>
      <c r="HP434" s="13"/>
      <c r="HQ434" s="13"/>
      <c r="HR434" s="13"/>
      <c r="HS434" s="13"/>
      <c r="HT434" s="13"/>
      <c r="HU434" s="13"/>
      <c r="HV434" s="13"/>
      <c r="HW434" s="13"/>
      <c r="HX434" s="13"/>
      <c r="HY434" s="13"/>
      <c r="HZ434" s="13"/>
      <c r="IA434" s="13"/>
      <c r="IB434" s="13"/>
      <c r="IC434" s="13"/>
      <c r="ID434" s="13"/>
      <c r="IE434" s="13"/>
      <c r="IF434" s="13"/>
      <c r="IG434" s="13"/>
      <c r="IH434" s="13"/>
      <c r="II434" s="13"/>
      <c r="IJ434" s="13"/>
      <c r="IK434" s="13"/>
      <c r="IL434" s="13"/>
      <c r="IM434" s="13"/>
      <c r="IN434" s="13"/>
      <c r="IO434" s="13"/>
      <c r="IP434" s="13"/>
      <c r="IQ434" s="13"/>
      <c r="IR434" s="13"/>
      <c r="IS434" s="13"/>
      <c r="IT434" s="13"/>
      <c r="IU434" s="13"/>
      <c r="IV434" s="13"/>
    </row>
    <row r="435" spans="19:256"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  <c r="AK435" s="13"/>
      <c r="AL435" s="13"/>
      <c r="AM435" s="13"/>
      <c r="AN435" s="13"/>
      <c r="AO435" s="13"/>
      <c r="AP435" s="13"/>
      <c r="AQ435" s="13"/>
      <c r="AR435" s="13"/>
      <c r="AS435" s="13"/>
      <c r="AT435" s="13"/>
      <c r="AU435" s="13"/>
      <c r="AV435" s="13"/>
      <c r="AW435" s="13"/>
      <c r="AX435" s="13"/>
      <c r="AY435" s="13"/>
      <c r="AZ435" s="13"/>
      <c r="BA435" s="13"/>
      <c r="BB435" s="13"/>
      <c r="BC435" s="13"/>
      <c r="BD435" s="13"/>
      <c r="BE435" s="13"/>
      <c r="BF435" s="13"/>
      <c r="BG435" s="13"/>
      <c r="BH435" s="13"/>
      <c r="BI435" s="13"/>
      <c r="BJ435" s="13"/>
      <c r="BK435" s="13"/>
      <c r="BL435" s="13"/>
      <c r="BM435" s="13"/>
      <c r="BN435" s="13"/>
      <c r="BO435" s="13"/>
      <c r="BP435" s="13"/>
      <c r="BQ435" s="13"/>
      <c r="BR435" s="13"/>
      <c r="BS435" s="13"/>
      <c r="BT435" s="13"/>
      <c r="BU435" s="13"/>
      <c r="BV435" s="13"/>
      <c r="BW435" s="13"/>
      <c r="BX435" s="13"/>
      <c r="BY435" s="13"/>
      <c r="BZ435" s="13"/>
      <c r="CA435" s="13"/>
      <c r="CB435" s="13"/>
      <c r="CC435" s="13"/>
      <c r="CD435" s="13"/>
      <c r="CE435" s="13"/>
      <c r="CF435" s="13"/>
      <c r="CG435" s="13"/>
      <c r="CH435" s="13"/>
      <c r="CI435" s="13"/>
      <c r="CJ435" s="13"/>
      <c r="CK435" s="13"/>
      <c r="CL435" s="13"/>
      <c r="CM435" s="13"/>
      <c r="CN435" s="13"/>
      <c r="CO435" s="13"/>
      <c r="CP435" s="13"/>
      <c r="CQ435" s="13"/>
      <c r="CR435" s="13"/>
      <c r="CS435" s="13"/>
      <c r="CT435" s="13"/>
      <c r="CU435" s="13"/>
      <c r="CV435" s="13"/>
      <c r="CW435" s="13"/>
      <c r="CX435" s="13"/>
      <c r="CY435" s="13"/>
      <c r="CZ435" s="13"/>
      <c r="DA435" s="13"/>
      <c r="DB435" s="13"/>
      <c r="DC435" s="13"/>
      <c r="DD435" s="13"/>
      <c r="DE435" s="13"/>
      <c r="DF435" s="13"/>
      <c r="DG435" s="13"/>
      <c r="DH435" s="13"/>
      <c r="DI435" s="13"/>
      <c r="DJ435" s="13"/>
      <c r="DK435" s="13"/>
      <c r="DL435" s="13"/>
      <c r="DM435" s="13"/>
      <c r="DN435" s="13"/>
      <c r="DO435" s="13"/>
      <c r="DP435" s="13"/>
      <c r="DQ435" s="13"/>
      <c r="DR435" s="13"/>
      <c r="DS435" s="13"/>
      <c r="DT435" s="13"/>
      <c r="DU435" s="13"/>
      <c r="DV435" s="13"/>
      <c r="DW435" s="13"/>
      <c r="DX435" s="13"/>
      <c r="DY435" s="13"/>
      <c r="DZ435" s="13"/>
      <c r="EA435" s="13"/>
      <c r="EB435" s="13"/>
      <c r="EC435" s="13"/>
      <c r="ED435" s="13"/>
      <c r="EE435" s="13"/>
      <c r="EF435" s="13"/>
      <c r="EG435" s="13"/>
      <c r="EH435" s="13"/>
      <c r="EI435" s="13"/>
      <c r="EJ435" s="13"/>
      <c r="EK435" s="13"/>
      <c r="EL435" s="13"/>
      <c r="EM435" s="13"/>
      <c r="EN435" s="13"/>
      <c r="EO435" s="13"/>
      <c r="EP435" s="13"/>
      <c r="EQ435" s="13"/>
      <c r="ER435" s="13"/>
      <c r="ES435" s="13"/>
      <c r="ET435" s="13"/>
      <c r="EU435" s="13"/>
      <c r="EV435" s="13"/>
      <c r="EW435" s="13"/>
      <c r="EX435" s="13"/>
      <c r="EY435" s="13"/>
      <c r="EZ435" s="13"/>
      <c r="FA435" s="13"/>
      <c r="FB435" s="13"/>
      <c r="FC435" s="13"/>
      <c r="FD435" s="13"/>
      <c r="FE435" s="13"/>
      <c r="FF435" s="13"/>
      <c r="FG435" s="13"/>
      <c r="FH435" s="13"/>
      <c r="FI435" s="13"/>
      <c r="FJ435" s="13"/>
      <c r="FK435" s="13"/>
      <c r="FL435" s="13"/>
      <c r="FM435" s="13"/>
      <c r="FN435" s="13"/>
      <c r="FO435" s="13"/>
      <c r="FP435" s="13"/>
      <c r="FQ435" s="13"/>
      <c r="FR435" s="13"/>
      <c r="FS435" s="13"/>
      <c r="FT435" s="13"/>
      <c r="FU435" s="13"/>
      <c r="FV435" s="13"/>
      <c r="FW435" s="13"/>
      <c r="FX435" s="13"/>
      <c r="FY435" s="13"/>
      <c r="FZ435" s="13"/>
      <c r="GA435" s="13"/>
      <c r="GB435" s="13"/>
      <c r="GC435" s="13"/>
      <c r="GD435" s="13"/>
      <c r="GE435" s="13"/>
      <c r="GF435" s="13"/>
      <c r="GG435" s="13"/>
      <c r="GH435" s="13"/>
      <c r="GI435" s="13"/>
      <c r="GJ435" s="13"/>
      <c r="GK435" s="13"/>
      <c r="GL435" s="13"/>
      <c r="GM435" s="13"/>
      <c r="GN435" s="13"/>
      <c r="GO435" s="13"/>
      <c r="GP435" s="13"/>
      <c r="GQ435" s="13"/>
      <c r="GR435" s="13"/>
      <c r="GS435" s="13"/>
      <c r="GT435" s="13"/>
      <c r="GU435" s="13"/>
      <c r="GV435" s="13"/>
      <c r="GW435" s="13"/>
      <c r="GX435" s="13"/>
      <c r="GY435" s="13"/>
      <c r="GZ435" s="13"/>
      <c r="HA435" s="13"/>
      <c r="HB435" s="13"/>
      <c r="HC435" s="13"/>
      <c r="HD435" s="13"/>
      <c r="HE435" s="13"/>
      <c r="HF435" s="13"/>
      <c r="HG435" s="13"/>
      <c r="HH435" s="13"/>
      <c r="HI435" s="13"/>
      <c r="HJ435" s="13"/>
      <c r="HK435" s="13"/>
      <c r="HL435" s="13"/>
      <c r="HM435" s="13"/>
      <c r="HN435" s="13"/>
      <c r="HO435" s="13"/>
      <c r="HP435" s="13"/>
      <c r="HQ435" s="13"/>
      <c r="HR435" s="13"/>
      <c r="HS435" s="13"/>
      <c r="HT435" s="13"/>
      <c r="HU435" s="13"/>
      <c r="HV435" s="13"/>
      <c r="HW435" s="13"/>
      <c r="HX435" s="13"/>
      <c r="HY435" s="13"/>
      <c r="HZ435" s="13"/>
      <c r="IA435" s="13"/>
      <c r="IB435" s="13"/>
      <c r="IC435" s="13"/>
      <c r="ID435" s="13"/>
      <c r="IE435" s="13"/>
      <c r="IF435" s="13"/>
      <c r="IG435" s="13"/>
      <c r="IH435" s="13"/>
      <c r="II435" s="13"/>
      <c r="IJ435" s="13"/>
      <c r="IK435" s="13"/>
      <c r="IL435" s="13"/>
      <c r="IM435" s="13"/>
      <c r="IN435" s="13"/>
      <c r="IO435" s="13"/>
      <c r="IP435" s="13"/>
      <c r="IQ435" s="13"/>
      <c r="IR435" s="13"/>
      <c r="IS435" s="13"/>
      <c r="IT435" s="13"/>
      <c r="IU435" s="13"/>
      <c r="IV435" s="13"/>
    </row>
    <row r="436" spans="19:256"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  <c r="AJ436" s="13"/>
      <c r="AK436" s="13"/>
      <c r="AL436" s="13"/>
      <c r="AM436" s="13"/>
      <c r="AN436" s="13"/>
      <c r="AO436" s="13"/>
      <c r="AP436" s="13"/>
      <c r="AQ436" s="13"/>
      <c r="AR436" s="13"/>
      <c r="AS436" s="13"/>
      <c r="AT436" s="13"/>
      <c r="AU436" s="13"/>
      <c r="AV436" s="13"/>
      <c r="AW436" s="13"/>
      <c r="AX436" s="13"/>
      <c r="AY436" s="13"/>
      <c r="AZ436" s="13"/>
      <c r="BA436" s="13"/>
      <c r="BB436" s="13"/>
      <c r="BC436" s="13"/>
      <c r="BD436" s="13"/>
      <c r="BE436" s="13"/>
      <c r="BF436" s="13"/>
      <c r="BG436" s="13"/>
      <c r="BH436" s="13"/>
      <c r="BI436" s="13"/>
      <c r="BJ436" s="13"/>
      <c r="BK436" s="13"/>
      <c r="BL436" s="13"/>
      <c r="BM436" s="13"/>
      <c r="BN436" s="13"/>
      <c r="BO436" s="13"/>
      <c r="BP436" s="13"/>
      <c r="BQ436" s="13"/>
      <c r="BR436" s="13"/>
      <c r="BS436" s="13"/>
      <c r="BT436" s="13"/>
      <c r="BU436" s="13"/>
      <c r="BV436" s="13"/>
      <c r="BW436" s="13"/>
      <c r="BX436" s="13"/>
      <c r="BY436" s="13"/>
      <c r="BZ436" s="13"/>
      <c r="CA436" s="13"/>
      <c r="CB436" s="13"/>
      <c r="CC436" s="13"/>
      <c r="CD436" s="13"/>
      <c r="CE436" s="13"/>
      <c r="CF436" s="13"/>
      <c r="CG436" s="13"/>
      <c r="CH436" s="13"/>
      <c r="CI436" s="13"/>
      <c r="CJ436" s="13"/>
      <c r="CK436" s="13"/>
      <c r="CL436" s="13"/>
      <c r="CM436" s="13"/>
      <c r="CN436" s="13"/>
      <c r="CO436" s="13"/>
      <c r="CP436" s="13"/>
      <c r="CQ436" s="13"/>
      <c r="CR436" s="13"/>
      <c r="CS436" s="13"/>
      <c r="CT436" s="13"/>
      <c r="CU436" s="13"/>
      <c r="CV436" s="13"/>
      <c r="CW436" s="13"/>
      <c r="CX436" s="13"/>
      <c r="CY436" s="13"/>
      <c r="CZ436" s="13"/>
      <c r="DA436" s="13"/>
      <c r="DB436" s="13"/>
      <c r="DC436" s="13"/>
      <c r="DD436" s="13"/>
      <c r="DE436" s="13"/>
      <c r="DF436" s="13"/>
      <c r="DG436" s="13"/>
      <c r="DH436" s="13"/>
      <c r="DI436" s="13"/>
      <c r="DJ436" s="13"/>
      <c r="DK436" s="13"/>
      <c r="DL436" s="13"/>
      <c r="DM436" s="13"/>
      <c r="DN436" s="13"/>
      <c r="DO436" s="13"/>
      <c r="DP436" s="13"/>
      <c r="DQ436" s="13"/>
      <c r="DR436" s="13"/>
      <c r="DS436" s="13"/>
      <c r="DT436" s="13"/>
      <c r="DU436" s="13"/>
      <c r="DV436" s="13"/>
      <c r="DW436" s="13"/>
      <c r="DX436" s="13"/>
      <c r="DY436" s="13"/>
      <c r="DZ436" s="13"/>
      <c r="EA436" s="13"/>
      <c r="EB436" s="13"/>
      <c r="EC436" s="13"/>
      <c r="ED436" s="13"/>
      <c r="EE436" s="13"/>
      <c r="EF436" s="13"/>
      <c r="EG436" s="13"/>
      <c r="EH436" s="13"/>
      <c r="EI436" s="13"/>
      <c r="EJ436" s="13"/>
      <c r="EK436" s="13"/>
      <c r="EL436" s="13"/>
      <c r="EM436" s="13"/>
      <c r="EN436" s="13"/>
      <c r="EO436" s="13"/>
      <c r="EP436" s="13"/>
      <c r="EQ436" s="13"/>
      <c r="ER436" s="13"/>
      <c r="ES436" s="13"/>
      <c r="ET436" s="13"/>
      <c r="EU436" s="13"/>
      <c r="EV436" s="13"/>
      <c r="EW436" s="13"/>
      <c r="EX436" s="13"/>
      <c r="EY436" s="13"/>
      <c r="EZ436" s="13"/>
      <c r="FA436" s="13"/>
      <c r="FB436" s="13"/>
      <c r="FC436" s="13"/>
      <c r="FD436" s="13"/>
      <c r="FE436" s="13"/>
      <c r="FF436" s="13"/>
      <c r="FG436" s="13"/>
      <c r="FH436" s="13"/>
      <c r="FI436" s="13"/>
      <c r="FJ436" s="13"/>
      <c r="FK436" s="13"/>
      <c r="FL436" s="13"/>
      <c r="FM436" s="13"/>
      <c r="FN436" s="13"/>
      <c r="FO436" s="13"/>
      <c r="FP436" s="13"/>
      <c r="FQ436" s="13"/>
      <c r="FR436" s="13"/>
      <c r="FS436" s="13"/>
      <c r="FT436" s="13"/>
      <c r="FU436" s="13"/>
      <c r="FV436" s="13"/>
      <c r="FW436" s="13"/>
      <c r="FX436" s="13"/>
      <c r="FY436" s="13"/>
      <c r="FZ436" s="13"/>
      <c r="GA436" s="13"/>
      <c r="GB436" s="13"/>
      <c r="GC436" s="13"/>
      <c r="GD436" s="13"/>
      <c r="GE436" s="13"/>
      <c r="GF436" s="13"/>
      <c r="GG436" s="13"/>
      <c r="GH436" s="13"/>
      <c r="GI436" s="13"/>
      <c r="GJ436" s="13"/>
      <c r="GK436" s="13"/>
      <c r="GL436" s="13"/>
      <c r="GM436" s="13"/>
      <c r="GN436" s="13"/>
      <c r="GO436" s="13"/>
      <c r="GP436" s="13"/>
      <c r="GQ436" s="13"/>
      <c r="GR436" s="13"/>
      <c r="GS436" s="13"/>
      <c r="GT436" s="13"/>
      <c r="GU436" s="13"/>
      <c r="GV436" s="13"/>
      <c r="GW436" s="13"/>
      <c r="GX436" s="13"/>
      <c r="GY436" s="13"/>
      <c r="GZ436" s="13"/>
      <c r="HA436" s="13"/>
      <c r="HB436" s="13"/>
      <c r="HC436" s="13"/>
      <c r="HD436" s="13"/>
      <c r="HE436" s="13"/>
      <c r="HF436" s="13"/>
      <c r="HG436" s="13"/>
      <c r="HH436" s="13"/>
      <c r="HI436" s="13"/>
      <c r="HJ436" s="13"/>
      <c r="HK436" s="13"/>
      <c r="HL436" s="13"/>
      <c r="HM436" s="13"/>
      <c r="HN436" s="13"/>
      <c r="HO436" s="13"/>
      <c r="HP436" s="13"/>
      <c r="HQ436" s="13"/>
      <c r="HR436" s="13"/>
      <c r="HS436" s="13"/>
      <c r="HT436" s="13"/>
      <c r="HU436" s="13"/>
      <c r="HV436" s="13"/>
      <c r="HW436" s="13"/>
      <c r="HX436" s="13"/>
      <c r="HY436" s="13"/>
      <c r="HZ436" s="13"/>
      <c r="IA436" s="13"/>
      <c r="IB436" s="13"/>
      <c r="IC436" s="13"/>
      <c r="ID436" s="13"/>
      <c r="IE436" s="13"/>
      <c r="IF436" s="13"/>
      <c r="IG436" s="13"/>
      <c r="IH436" s="13"/>
      <c r="II436" s="13"/>
      <c r="IJ436" s="13"/>
      <c r="IK436" s="13"/>
      <c r="IL436" s="13"/>
      <c r="IM436" s="13"/>
      <c r="IN436" s="13"/>
      <c r="IO436" s="13"/>
      <c r="IP436" s="13"/>
      <c r="IQ436" s="13"/>
      <c r="IR436" s="13"/>
      <c r="IS436" s="13"/>
      <c r="IT436" s="13"/>
      <c r="IU436" s="13"/>
      <c r="IV436" s="13"/>
    </row>
    <row r="437" spans="19:256"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J437" s="13"/>
      <c r="AK437" s="13"/>
      <c r="AL437" s="13"/>
      <c r="AM437" s="13"/>
      <c r="AN437" s="13"/>
      <c r="AO437" s="13"/>
      <c r="AP437" s="13"/>
      <c r="AQ437" s="13"/>
      <c r="AR437" s="13"/>
      <c r="AS437" s="13"/>
      <c r="AT437" s="13"/>
      <c r="AU437" s="13"/>
      <c r="AV437" s="13"/>
      <c r="AW437" s="13"/>
      <c r="AX437" s="13"/>
      <c r="AY437" s="13"/>
      <c r="AZ437" s="13"/>
      <c r="BA437" s="13"/>
      <c r="BB437" s="13"/>
      <c r="BC437" s="13"/>
      <c r="BD437" s="13"/>
      <c r="BE437" s="13"/>
      <c r="BF437" s="13"/>
      <c r="BG437" s="13"/>
      <c r="BH437" s="13"/>
      <c r="BI437" s="13"/>
      <c r="BJ437" s="13"/>
      <c r="BK437" s="13"/>
      <c r="BL437" s="13"/>
      <c r="BM437" s="13"/>
      <c r="BN437" s="13"/>
      <c r="BO437" s="13"/>
      <c r="BP437" s="13"/>
      <c r="BQ437" s="13"/>
      <c r="BR437" s="13"/>
      <c r="BS437" s="13"/>
      <c r="BT437" s="13"/>
      <c r="BU437" s="13"/>
      <c r="BV437" s="13"/>
      <c r="BW437" s="13"/>
      <c r="BX437" s="13"/>
      <c r="BY437" s="13"/>
      <c r="BZ437" s="13"/>
      <c r="CA437" s="13"/>
      <c r="CB437" s="13"/>
      <c r="CC437" s="13"/>
      <c r="CD437" s="13"/>
      <c r="CE437" s="13"/>
      <c r="CF437" s="13"/>
      <c r="CG437" s="13"/>
      <c r="CH437" s="13"/>
      <c r="CI437" s="13"/>
      <c r="CJ437" s="13"/>
      <c r="CK437" s="13"/>
      <c r="CL437" s="13"/>
      <c r="CM437" s="13"/>
      <c r="CN437" s="13"/>
      <c r="CO437" s="13"/>
      <c r="CP437" s="13"/>
      <c r="CQ437" s="13"/>
      <c r="CR437" s="13"/>
      <c r="CS437" s="13"/>
      <c r="CT437" s="13"/>
      <c r="CU437" s="13"/>
      <c r="CV437" s="13"/>
      <c r="CW437" s="13"/>
      <c r="CX437" s="13"/>
      <c r="CY437" s="13"/>
      <c r="CZ437" s="13"/>
      <c r="DA437" s="13"/>
      <c r="DB437" s="13"/>
      <c r="DC437" s="13"/>
      <c r="DD437" s="13"/>
      <c r="DE437" s="13"/>
      <c r="DF437" s="13"/>
      <c r="DG437" s="13"/>
      <c r="DH437" s="13"/>
      <c r="DI437" s="13"/>
      <c r="DJ437" s="13"/>
      <c r="DK437" s="13"/>
      <c r="DL437" s="13"/>
      <c r="DM437" s="13"/>
      <c r="DN437" s="13"/>
      <c r="DO437" s="13"/>
      <c r="DP437" s="13"/>
      <c r="DQ437" s="13"/>
      <c r="DR437" s="13"/>
      <c r="DS437" s="13"/>
      <c r="DT437" s="13"/>
      <c r="DU437" s="13"/>
      <c r="DV437" s="13"/>
      <c r="DW437" s="13"/>
      <c r="DX437" s="13"/>
      <c r="DY437" s="13"/>
      <c r="DZ437" s="13"/>
      <c r="EA437" s="13"/>
      <c r="EB437" s="13"/>
      <c r="EC437" s="13"/>
      <c r="ED437" s="13"/>
      <c r="EE437" s="13"/>
      <c r="EF437" s="13"/>
      <c r="EG437" s="13"/>
      <c r="EH437" s="13"/>
      <c r="EI437" s="13"/>
      <c r="EJ437" s="13"/>
      <c r="EK437" s="13"/>
      <c r="EL437" s="13"/>
      <c r="EM437" s="13"/>
      <c r="EN437" s="13"/>
      <c r="EO437" s="13"/>
      <c r="EP437" s="13"/>
      <c r="EQ437" s="13"/>
      <c r="ER437" s="13"/>
      <c r="ES437" s="13"/>
      <c r="ET437" s="13"/>
      <c r="EU437" s="13"/>
      <c r="EV437" s="13"/>
      <c r="EW437" s="13"/>
      <c r="EX437" s="13"/>
      <c r="EY437" s="13"/>
      <c r="EZ437" s="13"/>
      <c r="FA437" s="13"/>
      <c r="FB437" s="13"/>
      <c r="FC437" s="13"/>
      <c r="FD437" s="13"/>
      <c r="FE437" s="13"/>
      <c r="FF437" s="13"/>
      <c r="FG437" s="13"/>
      <c r="FH437" s="13"/>
      <c r="FI437" s="13"/>
      <c r="FJ437" s="13"/>
      <c r="FK437" s="13"/>
      <c r="FL437" s="13"/>
      <c r="FM437" s="13"/>
      <c r="FN437" s="13"/>
      <c r="FO437" s="13"/>
      <c r="FP437" s="13"/>
      <c r="FQ437" s="13"/>
      <c r="FR437" s="13"/>
      <c r="FS437" s="13"/>
      <c r="FT437" s="13"/>
      <c r="FU437" s="13"/>
      <c r="FV437" s="13"/>
      <c r="FW437" s="13"/>
      <c r="FX437" s="13"/>
      <c r="FY437" s="13"/>
      <c r="FZ437" s="13"/>
      <c r="GA437" s="13"/>
      <c r="GB437" s="13"/>
      <c r="GC437" s="13"/>
      <c r="GD437" s="13"/>
      <c r="GE437" s="13"/>
      <c r="GF437" s="13"/>
      <c r="GG437" s="13"/>
      <c r="GH437" s="13"/>
      <c r="GI437" s="13"/>
      <c r="GJ437" s="13"/>
      <c r="GK437" s="13"/>
      <c r="GL437" s="13"/>
      <c r="GM437" s="13"/>
      <c r="GN437" s="13"/>
      <c r="GO437" s="13"/>
      <c r="GP437" s="13"/>
      <c r="GQ437" s="13"/>
      <c r="GR437" s="13"/>
      <c r="GS437" s="13"/>
      <c r="GT437" s="13"/>
      <c r="GU437" s="13"/>
      <c r="GV437" s="13"/>
      <c r="GW437" s="13"/>
      <c r="GX437" s="13"/>
      <c r="GY437" s="13"/>
      <c r="GZ437" s="13"/>
      <c r="HA437" s="13"/>
      <c r="HB437" s="13"/>
      <c r="HC437" s="13"/>
      <c r="HD437" s="13"/>
      <c r="HE437" s="13"/>
      <c r="HF437" s="13"/>
      <c r="HG437" s="13"/>
      <c r="HH437" s="13"/>
      <c r="HI437" s="13"/>
      <c r="HJ437" s="13"/>
      <c r="HK437" s="13"/>
      <c r="HL437" s="13"/>
      <c r="HM437" s="13"/>
      <c r="HN437" s="13"/>
      <c r="HO437" s="13"/>
      <c r="HP437" s="13"/>
      <c r="HQ437" s="13"/>
      <c r="HR437" s="13"/>
      <c r="HS437" s="13"/>
      <c r="HT437" s="13"/>
      <c r="HU437" s="13"/>
      <c r="HV437" s="13"/>
      <c r="HW437" s="13"/>
      <c r="HX437" s="13"/>
      <c r="HY437" s="13"/>
      <c r="HZ437" s="13"/>
      <c r="IA437" s="13"/>
      <c r="IB437" s="13"/>
      <c r="IC437" s="13"/>
      <c r="ID437" s="13"/>
      <c r="IE437" s="13"/>
      <c r="IF437" s="13"/>
      <c r="IG437" s="13"/>
      <c r="IH437" s="13"/>
      <c r="II437" s="13"/>
      <c r="IJ437" s="13"/>
      <c r="IK437" s="13"/>
      <c r="IL437" s="13"/>
      <c r="IM437" s="13"/>
      <c r="IN437" s="13"/>
      <c r="IO437" s="13"/>
      <c r="IP437" s="13"/>
      <c r="IQ437" s="13"/>
      <c r="IR437" s="13"/>
      <c r="IS437" s="13"/>
      <c r="IT437" s="13"/>
      <c r="IU437" s="13"/>
      <c r="IV437" s="13"/>
    </row>
    <row r="438" spans="19:256"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  <c r="AJ438" s="13"/>
      <c r="AK438" s="13"/>
      <c r="AL438" s="13"/>
      <c r="AM438" s="13"/>
      <c r="AN438" s="13"/>
      <c r="AO438" s="13"/>
      <c r="AP438" s="13"/>
      <c r="AQ438" s="13"/>
      <c r="AR438" s="13"/>
      <c r="AS438" s="13"/>
      <c r="AT438" s="13"/>
      <c r="AU438" s="13"/>
      <c r="AV438" s="13"/>
      <c r="AW438" s="13"/>
      <c r="AX438" s="13"/>
      <c r="AY438" s="13"/>
      <c r="AZ438" s="13"/>
      <c r="BA438" s="13"/>
      <c r="BB438" s="13"/>
      <c r="BC438" s="13"/>
      <c r="BD438" s="13"/>
      <c r="BE438" s="13"/>
      <c r="BF438" s="13"/>
      <c r="BG438" s="13"/>
      <c r="BH438" s="13"/>
      <c r="BI438" s="13"/>
      <c r="BJ438" s="13"/>
      <c r="BK438" s="13"/>
      <c r="BL438" s="13"/>
      <c r="BM438" s="13"/>
      <c r="BN438" s="13"/>
      <c r="BO438" s="13"/>
      <c r="BP438" s="13"/>
      <c r="BQ438" s="13"/>
      <c r="BR438" s="13"/>
      <c r="BS438" s="13"/>
      <c r="BT438" s="13"/>
      <c r="BU438" s="13"/>
      <c r="BV438" s="13"/>
      <c r="BW438" s="13"/>
      <c r="BX438" s="13"/>
      <c r="BY438" s="13"/>
      <c r="BZ438" s="13"/>
      <c r="CA438" s="13"/>
      <c r="CB438" s="13"/>
      <c r="CC438" s="13"/>
      <c r="CD438" s="13"/>
      <c r="CE438" s="13"/>
      <c r="CF438" s="13"/>
      <c r="CG438" s="13"/>
      <c r="CH438" s="13"/>
      <c r="CI438" s="13"/>
      <c r="CJ438" s="13"/>
      <c r="CK438" s="13"/>
      <c r="CL438" s="13"/>
      <c r="CM438" s="13"/>
      <c r="CN438" s="13"/>
      <c r="CO438" s="13"/>
      <c r="CP438" s="13"/>
      <c r="CQ438" s="13"/>
      <c r="CR438" s="13"/>
      <c r="CS438" s="13"/>
      <c r="CT438" s="13"/>
      <c r="CU438" s="13"/>
      <c r="CV438" s="13"/>
      <c r="CW438" s="13"/>
      <c r="CX438" s="13"/>
      <c r="CY438" s="13"/>
      <c r="CZ438" s="13"/>
      <c r="DA438" s="13"/>
      <c r="DB438" s="13"/>
      <c r="DC438" s="13"/>
      <c r="DD438" s="13"/>
      <c r="DE438" s="13"/>
      <c r="DF438" s="13"/>
      <c r="DG438" s="13"/>
      <c r="DH438" s="13"/>
      <c r="DI438" s="13"/>
      <c r="DJ438" s="13"/>
      <c r="DK438" s="13"/>
      <c r="DL438" s="13"/>
      <c r="DM438" s="13"/>
      <c r="DN438" s="13"/>
      <c r="DO438" s="13"/>
      <c r="DP438" s="13"/>
      <c r="DQ438" s="13"/>
      <c r="DR438" s="13"/>
      <c r="DS438" s="13"/>
      <c r="DT438" s="13"/>
      <c r="DU438" s="13"/>
      <c r="DV438" s="13"/>
      <c r="DW438" s="13"/>
      <c r="DX438" s="13"/>
      <c r="DY438" s="13"/>
      <c r="DZ438" s="13"/>
      <c r="EA438" s="13"/>
      <c r="EB438" s="13"/>
      <c r="EC438" s="13"/>
      <c r="ED438" s="13"/>
      <c r="EE438" s="13"/>
      <c r="EF438" s="13"/>
      <c r="EG438" s="13"/>
      <c r="EH438" s="13"/>
      <c r="EI438" s="13"/>
      <c r="EJ438" s="13"/>
      <c r="EK438" s="13"/>
      <c r="EL438" s="13"/>
      <c r="EM438" s="13"/>
      <c r="EN438" s="13"/>
      <c r="EO438" s="13"/>
      <c r="EP438" s="13"/>
      <c r="EQ438" s="13"/>
      <c r="ER438" s="13"/>
      <c r="ES438" s="13"/>
      <c r="ET438" s="13"/>
      <c r="EU438" s="13"/>
      <c r="EV438" s="13"/>
      <c r="EW438" s="13"/>
      <c r="EX438" s="13"/>
      <c r="EY438" s="13"/>
      <c r="EZ438" s="13"/>
      <c r="FA438" s="13"/>
      <c r="FB438" s="13"/>
      <c r="FC438" s="13"/>
      <c r="FD438" s="13"/>
      <c r="FE438" s="13"/>
      <c r="FF438" s="13"/>
      <c r="FG438" s="13"/>
      <c r="FH438" s="13"/>
      <c r="FI438" s="13"/>
      <c r="FJ438" s="13"/>
      <c r="FK438" s="13"/>
      <c r="FL438" s="13"/>
      <c r="FM438" s="13"/>
      <c r="FN438" s="13"/>
      <c r="FO438" s="13"/>
      <c r="FP438" s="13"/>
      <c r="FQ438" s="13"/>
      <c r="FR438" s="13"/>
      <c r="FS438" s="13"/>
      <c r="FT438" s="13"/>
      <c r="FU438" s="13"/>
      <c r="FV438" s="13"/>
      <c r="FW438" s="13"/>
      <c r="FX438" s="13"/>
      <c r="FY438" s="13"/>
      <c r="FZ438" s="13"/>
      <c r="GA438" s="13"/>
      <c r="GB438" s="13"/>
      <c r="GC438" s="13"/>
      <c r="GD438" s="13"/>
      <c r="GE438" s="13"/>
      <c r="GF438" s="13"/>
      <c r="GG438" s="13"/>
      <c r="GH438" s="13"/>
      <c r="GI438" s="13"/>
      <c r="GJ438" s="13"/>
      <c r="GK438" s="13"/>
      <c r="GL438" s="13"/>
      <c r="GM438" s="13"/>
      <c r="GN438" s="13"/>
      <c r="GO438" s="13"/>
      <c r="GP438" s="13"/>
      <c r="GQ438" s="13"/>
      <c r="GR438" s="13"/>
      <c r="GS438" s="13"/>
      <c r="GT438" s="13"/>
      <c r="GU438" s="13"/>
      <c r="GV438" s="13"/>
      <c r="GW438" s="13"/>
      <c r="GX438" s="13"/>
      <c r="GY438" s="13"/>
      <c r="GZ438" s="13"/>
      <c r="HA438" s="13"/>
      <c r="HB438" s="13"/>
      <c r="HC438" s="13"/>
      <c r="HD438" s="13"/>
      <c r="HE438" s="13"/>
      <c r="HF438" s="13"/>
      <c r="HG438" s="13"/>
      <c r="HH438" s="13"/>
      <c r="HI438" s="13"/>
      <c r="HJ438" s="13"/>
      <c r="HK438" s="13"/>
      <c r="HL438" s="13"/>
      <c r="HM438" s="13"/>
      <c r="HN438" s="13"/>
      <c r="HO438" s="13"/>
      <c r="HP438" s="13"/>
      <c r="HQ438" s="13"/>
      <c r="HR438" s="13"/>
      <c r="HS438" s="13"/>
      <c r="HT438" s="13"/>
      <c r="HU438" s="13"/>
      <c r="HV438" s="13"/>
      <c r="HW438" s="13"/>
      <c r="HX438" s="13"/>
      <c r="HY438" s="13"/>
      <c r="HZ438" s="13"/>
      <c r="IA438" s="13"/>
      <c r="IB438" s="13"/>
      <c r="IC438" s="13"/>
      <c r="ID438" s="13"/>
      <c r="IE438" s="13"/>
      <c r="IF438" s="13"/>
      <c r="IG438" s="13"/>
      <c r="IH438" s="13"/>
      <c r="II438" s="13"/>
      <c r="IJ438" s="13"/>
      <c r="IK438" s="13"/>
      <c r="IL438" s="13"/>
      <c r="IM438" s="13"/>
      <c r="IN438" s="13"/>
      <c r="IO438" s="13"/>
      <c r="IP438" s="13"/>
      <c r="IQ438" s="13"/>
      <c r="IR438" s="13"/>
      <c r="IS438" s="13"/>
      <c r="IT438" s="13"/>
      <c r="IU438" s="13"/>
      <c r="IV438" s="13"/>
    </row>
    <row r="439" spans="19:256"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  <c r="AJ439" s="13"/>
      <c r="AK439" s="13"/>
      <c r="AL439" s="13"/>
      <c r="AM439" s="13"/>
      <c r="AN439" s="13"/>
      <c r="AO439" s="13"/>
      <c r="AP439" s="13"/>
      <c r="AQ439" s="13"/>
      <c r="AR439" s="13"/>
      <c r="AS439" s="13"/>
      <c r="AT439" s="13"/>
      <c r="AU439" s="13"/>
      <c r="AV439" s="13"/>
      <c r="AW439" s="13"/>
      <c r="AX439" s="13"/>
      <c r="AY439" s="13"/>
      <c r="AZ439" s="13"/>
      <c r="BA439" s="13"/>
      <c r="BB439" s="13"/>
      <c r="BC439" s="13"/>
      <c r="BD439" s="13"/>
      <c r="BE439" s="13"/>
      <c r="BF439" s="13"/>
      <c r="BG439" s="13"/>
      <c r="BH439" s="13"/>
      <c r="BI439" s="13"/>
      <c r="BJ439" s="13"/>
      <c r="BK439" s="13"/>
      <c r="BL439" s="13"/>
      <c r="BM439" s="13"/>
      <c r="BN439" s="13"/>
      <c r="BO439" s="13"/>
      <c r="BP439" s="13"/>
      <c r="BQ439" s="13"/>
      <c r="BR439" s="13"/>
      <c r="BS439" s="13"/>
      <c r="BT439" s="13"/>
      <c r="BU439" s="13"/>
      <c r="BV439" s="13"/>
      <c r="BW439" s="13"/>
      <c r="BX439" s="13"/>
      <c r="BY439" s="13"/>
      <c r="BZ439" s="13"/>
      <c r="CA439" s="13"/>
      <c r="CB439" s="13"/>
      <c r="CC439" s="13"/>
      <c r="CD439" s="13"/>
      <c r="CE439" s="13"/>
      <c r="CF439" s="13"/>
      <c r="CG439" s="13"/>
      <c r="CH439" s="13"/>
      <c r="CI439" s="13"/>
      <c r="CJ439" s="13"/>
      <c r="CK439" s="13"/>
      <c r="CL439" s="13"/>
      <c r="CM439" s="13"/>
      <c r="CN439" s="13"/>
      <c r="CO439" s="13"/>
      <c r="CP439" s="13"/>
      <c r="CQ439" s="13"/>
      <c r="CR439" s="13"/>
      <c r="CS439" s="13"/>
      <c r="CT439" s="13"/>
      <c r="CU439" s="13"/>
      <c r="CV439" s="13"/>
      <c r="CW439" s="13"/>
      <c r="CX439" s="13"/>
      <c r="CY439" s="13"/>
      <c r="CZ439" s="13"/>
      <c r="DA439" s="13"/>
      <c r="DB439" s="13"/>
      <c r="DC439" s="13"/>
      <c r="DD439" s="13"/>
      <c r="DE439" s="13"/>
      <c r="DF439" s="13"/>
      <c r="DG439" s="13"/>
      <c r="DH439" s="13"/>
      <c r="DI439" s="13"/>
      <c r="DJ439" s="13"/>
      <c r="DK439" s="13"/>
      <c r="DL439" s="13"/>
      <c r="DM439" s="13"/>
      <c r="DN439" s="13"/>
      <c r="DO439" s="13"/>
      <c r="DP439" s="13"/>
      <c r="DQ439" s="13"/>
      <c r="DR439" s="13"/>
      <c r="DS439" s="13"/>
      <c r="DT439" s="13"/>
      <c r="DU439" s="13"/>
      <c r="DV439" s="13"/>
      <c r="DW439" s="13"/>
      <c r="DX439" s="13"/>
      <c r="DY439" s="13"/>
      <c r="DZ439" s="13"/>
      <c r="EA439" s="13"/>
      <c r="EB439" s="13"/>
      <c r="EC439" s="13"/>
      <c r="ED439" s="13"/>
      <c r="EE439" s="13"/>
      <c r="EF439" s="13"/>
      <c r="EG439" s="13"/>
      <c r="EH439" s="13"/>
      <c r="EI439" s="13"/>
      <c r="EJ439" s="13"/>
      <c r="EK439" s="13"/>
      <c r="EL439" s="13"/>
      <c r="EM439" s="13"/>
      <c r="EN439" s="13"/>
      <c r="EO439" s="13"/>
      <c r="EP439" s="13"/>
      <c r="EQ439" s="13"/>
      <c r="ER439" s="13"/>
      <c r="ES439" s="13"/>
      <c r="ET439" s="13"/>
      <c r="EU439" s="13"/>
      <c r="EV439" s="13"/>
      <c r="EW439" s="13"/>
      <c r="EX439" s="13"/>
      <c r="EY439" s="13"/>
      <c r="EZ439" s="13"/>
      <c r="FA439" s="13"/>
      <c r="FB439" s="13"/>
      <c r="FC439" s="13"/>
      <c r="FD439" s="13"/>
      <c r="FE439" s="13"/>
      <c r="FF439" s="13"/>
      <c r="FG439" s="13"/>
      <c r="FH439" s="13"/>
      <c r="FI439" s="13"/>
      <c r="FJ439" s="13"/>
      <c r="FK439" s="13"/>
      <c r="FL439" s="13"/>
      <c r="FM439" s="13"/>
      <c r="FN439" s="13"/>
      <c r="FO439" s="13"/>
      <c r="FP439" s="13"/>
      <c r="FQ439" s="13"/>
      <c r="FR439" s="13"/>
      <c r="FS439" s="13"/>
      <c r="FT439" s="13"/>
      <c r="FU439" s="13"/>
      <c r="FV439" s="13"/>
      <c r="FW439" s="13"/>
      <c r="FX439" s="13"/>
      <c r="FY439" s="13"/>
      <c r="FZ439" s="13"/>
      <c r="GA439" s="13"/>
      <c r="GB439" s="13"/>
      <c r="GC439" s="13"/>
      <c r="GD439" s="13"/>
      <c r="GE439" s="13"/>
      <c r="GF439" s="13"/>
      <c r="GG439" s="13"/>
      <c r="GH439" s="13"/>
      <c r="GI439" s="13"/>
      <c r="GJ439" s="13"/>
      <c r="GK439" s="13"/>
      <c r="GL439" s="13"/>
      <c r="GM439" s="13"/>
      <c r="GN439" s="13"/>
      <c r="GO439" s="13"/>
      <c r="GP439" s="13"/>
      <c r="GQ439" s="13"/>
      <c r="GR439" s="13"/>
      <c r="GS439" s="13"/>
      <c r="GT439" s="13"/>
      <c r="GU439" s="13"/>
      <c r="GV439" s="13"/>
      <c r="GW439" s="13"/>
      <c r="GX439" s="13"/>
      <c r="GY439" s="13"/>
      <c r="GZ439" s="13"/>
      <c r="HA439" s="13"/>
      <c r="HB439" s="13"/>
      <c r="HC439" s="13"/>
      <c r="HD439" s="13"/>
      <c r="HE439" s="13"/>
      <c r="HF439" s="13"/>
      <c r="HG439" s="13"/>
      <c r="HH439" s="13"/>
      <c r="HI439" s="13"/>
      <c r="HJ439" s="13"/>
      <c r="HK439" s="13"/>
      <c r="HL439" s="13"/>
      <c r="HM439" s="13"/>
      <c r="HN439" s="13"/>
      <c r="HO439" s="13"/>
      <c r="HP439" s="13"/>
      <c r="HQ439" s="13"/>
      <c r="HR439" s="13"/>
      <c r="HS439" s="13"/>
      <c r="HT439" s="13"/>
      <c r="HU439" s="13"/>
      <c r="HV439" s="13"/>
      <c r="HW439" s="13"/>
      <c r="HX439" s="13"/>
      <c r="HY439" s="13"/>
      <c r="HZ439" s="13"/>
      <c r="IA439" s="13"/>
      <c r="IB439" s="13"/>
      <c r="IC439" s="13"/>
      <c r="ID439" s="13"/>
      <c r="IE439" s="13"/>
      <c r="IF439" s="13"/>
      <c r="IG439" s="13"/>
      <c r="IH439" s="13"/>
      <c r="II439" s="13"/>
      <c r="IJ439" s="13"/>
      <c r="IK439" s="13"/>
      <c r="IL439" s="13"/>
      <c r="IM439" s="13"/>
      <c r="IN439" s="13"/>
      <c r="IO439" s="13"/>
      <c r="IP439" s="13"/>
      <c r="IQ439" s="13"/>
      <c r="IR439" s="13"/>
      <c r="IS439" s="13"/>
      <c r="IT439" s="13"/>
      <c r="IU439" s="13"/>
      <c r="IV439" s="13"/>
    </row>
    <row r="440" spans="19:256"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J440" s="13"/>
      <c r="AK440" s="13"/>
      <c r="AL440" s="13"/>
      <c r="AM440" s="13"/>
      <c r="AN440" s="13"/>
      <c r="AO440" s="13"/>
      <c r="AP440" s="13"/>
      <c r="AQ440" s="13"/>
      <c r="AR440" s="13"/>
      <c r="AS440" s="13"/>
      <c r="AT440" s="13"/>
      <c r="AU440" s="13"/>
      <c r="AV440" s="13"/>
      <c r="AW440" s="13"/>
      <c r="AX440" s="13"/>
      <c r="AY440" s="13"/>
      <c r="AZ440" s="13"/>
      <c r="BA440" s="13"/>
      <c r="BB440" s="13"/>
      <c r="BC440" s="13"/>
      <c r="BD440" s="13"/>
      <c r="BE440" s="13"/>
      <c r="BF440" s="13"/>
      <c r="BG440" s="13"/>
      <c r="BH440" s="13"/>
      <c r="BI440" s="13"/>
      <c r="BJ440" s="13"/>
      <c r="BK440" s="13"/>
      <c r="BL440" s="13"/>
      <c r="BM440" s="13"/>
      <c r="BN440" s="13"/>
      <c r="BO440" s="13"/>
      <c r="BP440" s="13"/>
      <c r="BQ440" s="13"/>
      <c r="BR440" s="13"/>
      <c r="BS440" s="13"/>
      <c r="BT440" s="13"/>
      <c r="BU440" s="13"/>
      <c r="BV440" s="13"/>
      <c r="BW440" s="13"/>
      <c r="BX440" s="13"/>
      <c r="BY440" s="13"/>
      <c r="BZ440" s="13"/>
      <c r="CA440" s="13"/>
      <c r="CB440" s="13"/>
      <c r="CC440" s="13"/>
      <c r="CD440" s="13"/>
      <c r="CE440" s="13"/>
      <c r="CF440" s="13"/>
      <c r="CG440" s="13"/>
      <c r="CH440" s="13"/>
      <c r="CI440" s="13"/>
      <c r="CJ440" s="13"/>
      <c r="CK440" s="13"/>
      <c r="CL440" s="13"/>
      <c r="CM440" s="13"/>
      <c r="CN440" s="13"/>
      <c r="CO440" s="13"/>
      <c r="CP440" s="13"/>
      <c r="CQ440" s="13"/>
      <c r="CR440" s="13"/>
      <c r="CS440" s="13"/>
      <c r="CT440" s="13"/>
      <c r="CU440" s="13"/>
      <c r="CV440" s="13"/>
      <c r="CW440" s="13"/>
      <c r="CX440" s="13"/>
      <c r="CY440" s="13"/>
      <c r="CZ440" s="13"/>
      <c r="DA440" s="13"/>
      <c r="DB440" s="13"/>
      <c r="DC440" s="13"/>
      <c r="DD440" s="13"/>
      <c r="DE440" s="13"/>
      <c r="DF440" s="13"/>
      <c r="DG440" s="13"/>
      <c r="DH440" s="13"/>
      <c r="DI440" s="13"/>
      <c r="DJ440" s="13"/>
      <c r="DK440" s="13"/>
      <c r="DL440" s="13"/>
      <c r="DM440" s="13"/>
      <c r="DN440" s="13"/>
      <c r="DO440" s="13"/>
      <c r="DP440" s="13"/>
      <c r="DQ440" s="13"/>
      <c r="DR440" s="13"/>
      <c r="DS440" s="13"/>
      <c r="DT440" s="13"/>
      <c r="DU440" s="13"/>
      <c r="DV440" s="13"/>
      <c r="DW440" s="13"/>
      <c r="DX440" s="13"/>
      <c r="DY440" s="13"/>
      <c r="DZ440" s="13"/>
      <c r="EA440" s="13"/>
      <c r="EB440" s="13"/>
      <c r="EC440" s="13"/>
      <c r="ED440" s="13"/>
      <c r="EE440" s="13"/>
      <c r="EF440" s="13"/>
      <c r="EG440" s="13"/>
      <c r="EH440" s="13"/>
      <c r="EI440" s="13"/>
      <c r="EJ440" s="13"/>
      <c r="EK440" s="13"/>
      <c r="EL440" s="13"/>
      <c r="EM440" s="13"/>
      <c r="EN440" s="13"/>
      <c r="EO440" s="13"/>
      <c r="EP440" s="13"/>
      <c r="EQ440" s="13"/>
      <c r="ER440" s="13"/>
      <c r="ES440" s="13"/>
      <c r="ET440" s="13"/>
      <c r="EU440" s="13"/>
      <c r="EV440" s="13"/>
      <c r="EW440" s="13"/>
      <c r="EX440" s="13"/>
      <c r="EY440" s="13"/>
      <c r="EZ440" s="13"/>
      <c r="FA440" s="13"/>
      <c r="FB440" s="13"/>
      <c r="FC440" s="13"/>
      <c r="FD440" s="13"/>
      <c r="FE440" s="13"/>
      <c r="FF440" s="13"/>
      <c r="FG440" s="13"/>
      <c r="FH440" s="13"/>
      <c r="FI440" s="13"/>
      <c r="FJ440" s="13"/>
      <c r="FK440" s="13"/>
      <c r="FL440" s="13"/>
      <c r="FM440" s="13"/>
      <c r="FN440" s="13"/>
      <c r="FO440" s="13"/>
      <c r="FP440" s="13"/>
      <c r="FQ440" s="13"/>
      <c r="FR440" s="13"/>
      <c r="FS440" s="13"/>
      <c r="FT440" s="13"/>
      <c r="FU440" s="13"/>
      <c r="FV440" s="13"/>
      <c r="FW440" s="13"/>
      <c r="FX440" s="13"/>
      <c r="FY440" s="13"/>
      <c r="FZ440" s="13"/>
      <c r="GA440" s="13"/>
      <c r="GB440" s="13"/>
      <c r="GC440" s="13"/>
      <c r="GD440" s="13"/>
      <c r="GE440" s="13"/>
      <c r="GF440" s="13"/>
      <c r="GG440" s="13"/>
      <c r="GH440" s="13"/>
      <c r="GI440" s="13"/>
      <c r="GJ440" s="13"/>
      <c r="GK440" s="13"/>
      <c r="GL440" s="13"/>
      <c r="GM440" s="13"/>
      <c r="GN440" s="13"/>
      <c r="GO440" s="13"/>
      <c r="GP440" s="13"/>
      <c r="GQ440" s="13"/>
      <c r="GR440" s="13"/>
      <c r="GS440" s="13"/>
      <c r="GT440" s="13"/>
      <c r="GU440" s="13"/>
      <c r="GV440" s="13"/>
      <c r="GW440" s="13"/>
      <c r="GX440" s="13"/>
      <c r="GY440" s="13"/>
      <c r="GZ440" s="13"/>
      <c r="HA440" s="13"/>
      <c r="HB440" s="13"/>
      <c r="HC440" s="13"/>
      <c r="HD440" s="13"/>
      <c r="HE440" s="13"/>
      <c r="HF440" s="13"/>
      <c r="HG440" s="13"/>
      <c r="HH440" s="13"/>
      <c r="HI440" s="13"/>
      <c r="HJ440" s="13"/>
      <c r="HK440" s="13"/>
      <c r="HL440" s="13"/>
      <c r="HM440" s="13"/>
      <c r="HN440" s="13"/>
      <c r="HO440" s="13"/>
      <c r="HP440" s="13"/>
      <c r="HQ440" s="13"/>
      <c r="HR440" s="13"/>
      <c r="HS440" s="13"/>
      <c r="HT440" s="13"/>
      <c r="HU440" s="13"/>
      <c r="HV440" s="13"/>
      <c r="HW440" s="13"/>
      <c r="HX440" s="13"/>
      <c r="HY440" s="13"/>
      <c r="HZ440" s="13"/>
      <c r="IA440" s="13"/>
      <c r="IB440" s="13"/>
      <c r="IC440" s="13"/>
      <c r="ID440" s="13"/>
      <c r="IE440" s="13"/>
      <c r="IF440" s="13"/>
      <c r="IG440" s="13"/>
      <c r="IH440" s="13"/>
      <c r="II440" s="13"/>
      <c r="IJ440" s="13"/>
      <c r="IK440" s="13"/>
      <c r="IL440" s="13"/>
      <c r="IM440" s="13"/>
      <c r="IN440" s="13"/>
      <c r="IO440" s="13"/>
      <c r="IP440" s="13"/>
      <c r="IQ440" s="13"/>
      <c r="IR440" s="13"/>
      <c r="IS440" s="13"/>
      <c r="IT440" s="13"/>
      <c r="IU440" s="13"/>
      <c r="IV440" s="13"/>
    </row>
    <row r="441" spans="19:256"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  <c r="AJ441" s="13"/>
      <c r="AK441" s="13"/>
      <c r="AL441" s="13"/>
      <c r="AM441" s="13"/>
      <c r="AN441" s="13"/>
      <c r="AO441" s="13"/>
      <c r="AP441" s="13"/>
      <c r="AQ441" s="13"/>
      <c r="AR441" s="13"/>
      <c r="AS441" s="13"/>
      <c r="AT441" s="13"/>
      <c r="AU441" s="13"/>
      <c r="AV441" s="13"/>
      <c r="AW441" s="13"/>
      <c r="AX441" s="13"/>
      <c r="AY441" s="13"/>
      <c r="AZ441" s="13"/>
      <c r="BA441" s="13"/>
      <c r="BB441" s="13"/>
      <c r="BC441" s="13"/>
      <c r="BD441" s="13"/>
      <c r="BE441" s="13"/>
      <c r="BF441" s="13"/>
      <c r="BG441" s="13"/>
      <c r="BH441" s="13"/>
      <c r="BI441" s="13"/>
      <c r="BJ441" s="13"/>
      <c r="BK441" s="13"/>
      <c r="BL441" s="13"/>
      <c r="BM441" s="13"/>
      <c r="BN441" s="13"/>
      <c r="BO441" s="13"/>
      <c r="BP441" s="13"/>
      <c r="BQ441" s="13"/>
      <c r="BR441" s="13"/>
      <c r="BS441" s="13"/>
      <c r="BT441" s="13"/>
      <c r="BU441" s="13"/>
      <c r="BV441" s="13"/>
      <c r="BW441" s="13"/>
      <c r="BX441" s="13"/>
      <c r="BY441" s="13"/>
      <c r="BZ441" s="13"/>
      <c r="CA441" s="13"/>
      <c r="CB441" s="13"/>
      <c r="CC441" s="13"/>
      <c r="CD441" s="13"/>
      <c r="CE441" s="13"/>
      <c r="CF441" s="13"/>
      <c r="CG441" s="13"/>
      <c r="CH441" s="13"/>
      <c r="CI441" s="13"/>
      <c r="CJ441" s="13"/>
      <c r="CK441" s="13"/>
      <c r="CL441" s="13"/>
      <c r="CM441" s="13"/>
      <c r="CN441" s="13"/>
      <c r="CO441" s="13"/>
      <c r="CP441" s="13"/>
      <c r="CQ441" s="13"/>
      <c r="CR441" s="13"/>
      <c r="CS441" s="13"/>
      <c r="CT441" s="13"/>
      <c r="CU441" s="13"/>
      <c r="CV441" s="13"/>
      <c r="CW441" s="13"/>
      <c r="CX441" s="13"/>
      <c r="CY441" s="13"/>
      <c r="CZ441" s="13"/>
      <c r="DA441" s="13"/>
      <c r="DB441" s="13"/>
      <c r="DC441" s="13"/>
      <c r="DD441" s="13"/>
      <c r="DE441" s="13"/>
      <c r="DF441" s="13"/>
      <c r="DG441" s="13"/>
      <c r="DH441" s="13"/>
      <c r="DI441" s="13"/>
      <c r="DJ441" s="13"/>
      <c r="DK441" s="13"/>
      <c r="DL441" s="13"/>
      <c r="DM441" s="13"/>
      <c r="DN441" s="13"/>
      <c r="DO441" s="13"/>
      <c r="DP441" s="13"/>
      <c r="DQ441" s="13"/>
      <c r="DR441" s="13"/>
      <c r="DS441" s="13"/>
      <c r="DT441" s="13"/>
      <c r="DU441" s="13"/>
      <c r="DV441" s="13"/>
      <c r="DW441" s="13"/>
      <c r="DX441" s="13"/>
      <c r="DY441" s="13"/>
      <c r="DZ441" s="13"/>
      <c r="EA441" s="13"/>
      <c r="EB441" s="13"/>
      <c r="EC441" s="13"/>
      <c r="ED441" s="13"/>
      <c r="EE441" s="13"/>
      <c r="EF441" s="13"/>
      <c r="EG441" s="13"/>
      <c r="EH441" s="13"/>
      <c r="EI441" s="13"/>
      <c r="EJ441" s="13"/>
      <c r="EK441" s="13"/>
      <c r="EL441" s="13"/>
      <c r="EM441" s="13"/>
      <c r="EN441" s="13"/>
      <c r="EO441" s="13"/>
      <c r="EP441" s="13"/>
      <c r="EQ441" s="13"/>
      <c r="ER441" s="13"/>
      <c r="ES441" s="13"/>
      <c r="ET441" s="13"/>
      <c r="EU441" s="13"/>
      <c r="EV441" s="13"/>
      <c r="EW441" s="13"/>
      <c r="EX441" s="13"/>
      <c r="EY441" s="13"/>
      <c r="EZ441" s="13"/>
      <c r="FA441" s="13"/>
      <c r="FB441" s="13"/>
      <c r="FC441" s="13"/>
      <c r="FD441" s="13"/>
      <c r="FE441" s="13"/>
      <c r="FF441" s="13"/>
      <c r="FG441" s="13"/>
      <c r="FH441" s="13"/>
      <c r="FI441" s="13"/>
      <c r="FJ441" s="13"/>
      <c r="FK441" s="13"/>
      <c r="FL441" s="13"/>
      <c r="FM441" s="13"/>
      <c r="FN441" s="13"/>
      <c r="FO441" s="13"/>
      <c r="FP441" s="13"/>
      <c r="FQ441" s="13"/>
      <c r="FR441" s="13"/>
      <c r="FS441" s="13"/>
      <c r="FT441" s="13"/>
      <c r="FU441" s="13"/>
      <c r="FV441" s="13"/>
      <c r="FW441" s="13"/>
      <c r="FX441" s="13"/>
      <c r="FY441" s="13"/>
      <c r="FZ441" s="13"/>
      <c r="GA441" s="13"/>
      <c r="GB441" s="13"/>
      <c r="GC441" s="13"/>
      <c r="GD441" s="13"/>
      <c r="GE441" s="13"/>
      <c r="GF441" s="13"/>
      <c r="GG441" s="13"/>
      <c r="GH441" s="13"/>
      <c r="GI441" s="13"/>
      <c r="GJ441" s="13"/>
      <c r="GK441" s="13"/>
      <c r="GL441" s="13"/>
      <c r="GM441" s="13"/>
      <c r="GN441" s="13"/>
      <c r="GO441" s="13"/>
      <c r="GP441" s="13"/>
      <c r="GQ441" s="13"/>
      <c r="GR441" s="13"/>
      <c r="GS441" s="13"/>
      <c r="GT441" s="13"/>
      <c r="GU441" s="13"/>
      <c r="GV441" s="13"/>
      <c r="GW441" s="13"/>
      <c r="GX441" s="13"/>
      <c r="GY441" s="13"/>
      <c r="GZ441" s="13"/>
      <c r="HA441" s="13"/>
      <c r="HB441" s="13"/>
      <c r="HC441" s="13"/>
      <c r="HD441" s="13"/>
      <c r="HE441" s="13"/>
      <c r="HF441" s="13"/>
      <c r="HG441" s="13"/>
      <c r="HH441" s="13"/>
      <c r="HI441" s="13"/>
      <c r="HJ441" s="13"/>
      <c r="HK441" s="13"/>
      <c r="HL441" s="13"/>
      <c r="HM441" s="13"/>
      <c r="HN441" s="13"/>
      <c r="HO441" s="13"/>
      <c r="HP441" s="13"/>
      <c r="HQ441" s="13"/>
      <c r="HR441" s="13"/>
      <c r="HS441" s="13"/>
      <c r="HT441" s="13"/>
      <c r="HU441" s="13"/>
      <c r="HV441" s="13"/>
      <c r="HW441" s="13"/>
      <c r="HX441" s="13"/>
      <c r="HY441" s="13"/>
      <c r="HZ441" s="13"/>
      <c r="IA441" s="13"/>
      <c r="IB441" s="13"/>
      <c r="IC441" s="13"/>
      <c r="ID441" s="13"/>
      <c r="IE441" s="13"/>
      <c r="IF441" s="13"/>
      <c r="IG441" s="13"/>
      <c r="IH441" s="13"/>
      <c r="II441" s="13"/>
      <c r="IJ441" s="13"/>
      <c r="IK441" s="13"/>
      <c r="IL441" s="13"/>
      <c r="IM441" s="13"/>
      <c r="IN441" s="13"/>
      <c r="IO441" s="13"/>
      <c r="IP441" s="13"/>
      <c r="IQ441" s="13"/>
      <c r="IR441" s="13"/>
      <c r="IS441" s="13"/>
      <c r="IT441" s="13"/>
      <c r="IU441" s="13"/>
      <c r="IV441" s="13"/>
    </row>
    <row r="442" spans="19:256"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  <c r="AJ442" s="13"/>
      <c r="AK442" s="13"/>
      <c r="AL442" s="13"/>
      <c r="AM442" s="13"/>
      <c r="AN442" s="13"/>
      <c r="AO442" s="13"/>
      <c r="AP442" s="13"/>
      <c r="AQ442" s="13"/>
      <c r="AR442" s="13"/>
      <c r="AS442" s="13"/>
      <c r="AT442" s="13"/>
      <c r="AU442" s="13"/>
      <c r="AV442" s="13"/>
      <c r="AW442" s="13"/>
      <c r="AX442" s="13"/>
      <c r="AY442" s="13"/>
      <c r="AZ442" s="13"/>
      <c r="BA442" s="13"/>
      <c r="BB442" s="13"/>
      <c r="BC442" s="13"/>
      <c r="BD442" s="13"/>
      <c r="BE442" s="13"/>
      <c r="BF442" s="13"/>
      <c r="BG442" s="13"/>
      <c r="BH442" s="13"/>
      <c r="BI442" s="13"/>
      <c r="BJ442" s="13"/>
      <c r="BK442" s="13"/>
      <c r="BL442" s="13"/>
      <c r="BM442" s="13"/>
      <c r="BN442" s="13"/>
      <c r="BO442" s="13"/>
      <c r="BP442" s="13"/>
      <c r="BQ442" s="13"/>
      <c r="BR442" s="13"/>
      <c r="BS442" s="13"/>
      <c r="BT442" s="13"/>
      <c r="BU442" s="13"/>
      <c r="BV442" s="13"/>
      <c r="BW442" s="13"/>
      <c r="BX442" s="13"/>
      <c r="BY442" s="13"/>
      <c r="BZ442" s="13"/>
      <c r="CA442" s="13"/>
      <c r="CB442" s="13"/>
      <c r="CC442" s="13"/>
      <c r="CD442" s="13"/>
      <c r="CE442" s="13"/>
      <c r="CF442" s="13"/>
      <c r="CG442" s="13"/>
      <c r="CH442" s="13"/>
      <c r="CI442" s="13"/>
      <c r="CJ442" s="13"/>
      <c r="CK442" s="13"/>
      <c r="CL442" s="13"/>
      <c r="CM442" s="13"/>
      <c r="CN442" s="13"/>
      <c r="CO442" s="13"/>
      <c r="CP442" s="13"/>
      <c r="CQ442" s="13"/>
      <c r="CR442" s="13"/>
      <c r="CS442" s="13"/>
      <c r="CT442" s="13"/>
      <c r="CU442" s="13"/>
      <c r="CV442" s="13"/>
      <c r="CW442" s="13"/>
      <c r="CX442" s="13"/>
      <c r="CY442" s="13"/>
      <c r="CZ442" s="13"/>
      <c r="DA442" s="13"/>
      <c r="DB442" s="13"/>
      <c r="DC442" s="13"/>
      <c r="DD442" s="13"/>
      <c r="DE442" s="13"/>
      <c r="DF442" s="13"/>
      <c r="DG442" s="13"/>
      <c r="DH442" s="13"/>
      <c r="DI442" s="13"/>
      <c r="DJ442" s="13"/>
      <c r="DK442" s="13"/>
      <c r="DL442" s="13"/>
      <c r="DM442" s="13"/>
      <c r="DN442" s="13"/>
      <c r="DO442" s="13"/>
      <c r="DP442" s="13"/>
      <c r="DQ442" s="13"/>
      <c r="DR442" s="13"/>
      <c r="DS442" s="13"/>
      <c r="DT442" s="13"/>
      <c r="DU442" s="13"/>
      <c r="DV442" s="13"/>
      <c r="DW442" s="13"/>
      <c r="DX442" s="13"/>
      <c r="DY442" s="13"/>
      <c r="DZ442" s="13"/>
      <c r="EA442" s="13"/>
      <c r="EB442" s="13"/>
      <c r="EC442" s="13"/>
      <c r="ED442" s="13"/>
      <c r="EE442" s="13"/>
      <c r="EF442" s="13"/>
      <c r="EG442" s="13"/>
      <c r="EH442" s="13"/>
      <c r="EI442" s="13"/>
      <c r="EJ442" s="13"/>
      <c r="EK442" s="13"/>
      <c r="EL442" s="13"/>
      <c r="EM442" s="13"/>
      <c r="EN442" s="13"/>
      <c r="EO442" s="13"/>
      <c r="EP442" s="13"/>
      <c r="EQ442" s="13"/>
      <c r="ER442" s="13"/>
      <c r="ES442" s="13"/>
      <c r="ET442" s="13"/>
      <c r="EU442" s="13"/>
      <c r="EV442" s="13"/>
      <c r="EW442" s="13"/>
      <c r="EX442" s="13"/>
      <c r="EY442" s="13"/>
      <c r="EZ442" s="13"/>
      <c r="FA442" s="13"/>
      <c r="FB442" s="13"/>
      <c r="FC442" s="13"/>
      <c r="FD442" s="13"/>
      <c r="FE442" s="13"/>
      <c r="FF442" s="13"/>
      <c r="FG442" s="13"/>
      <c r="FH442" s="13"/>
      <c r="FI442" s="13"/>
      <c r="FJ442" s="13"/>
      <c r="FK442" s="13"/>
      <c r="FL442" s="13"/>
      <c r="FM442" s="13"/>
      <c r="FN442" s="13"/>
      <c r="FO442" s="13"/>
      <c r="FP442" s="13"/>
      <c r="FQ442" s="13"/>
      <c r="FR442" s="13"/>
      <c r="FS442" s="13"/>
      <c r="FT442" s="13"/>
      <c r="FU442" s="13"/>
      <c r="FV442" s="13"/>
      <c r="FW442" s="13"/>
      <c r="FX442" s="13"/>
      <c r="FY442" s="13"/>
      <c r="FZ442" s="13"/>
      <c r="GA442" s="13"/>
      <c r="GB442" s="13"/>
      <c r="GC442" s="13"/>
      <c r="GD442" s="13"/>
      <c r="GE442" s="13"/>
      <c r="GF442" s="13"/>
      <c r="GG442" s="13"/>
      <c r="GH442" s="13"/>
      <c r="GI442" s="13"/>
      <c r="GJ442" s="13"/>
      <c r="GK442" s="13"/>
      <c r="GL442" s="13"/>
      <c r="GM442" s="13"/>
      <c r="GN442" s="13"/>
      <c r="GO442" s="13"/>
      <c r="GP442" s="13"/>
      <c r="GQ442" s="13"/>
      <c r="GR442" s="13"/>
      <c r="GS442" s="13"/>
      <c r="GT442" s="13"/>
      <c r="GU442" s="13"/>
      <c r="GV442" s="13"/>
      <c r="GW442" s="13"/>
      <c r="GX442" s="13"/>
      <c r="GY442" s="13"/>
      <c r="GZ442" s="13"/>
      <c r="HA442" s="13"/>
      <c r="HB442" s="13"/>
      <c r="HC442" s="13"/>
      <c r="HD442" s="13"/>
      <c r="HE442" s="13"/>
      <c r="HF442" s="13"/>
      <c r="HG442" s="13"/>
      <c r="HH442" s="13"/>
      <c r="HI442" s="13"/>
      <c r="HJ442" s="13"/>
      <c r="HK442" s="13"/>
      <c r="HL442" s="13"/>
      <c r="HM442" s="13"/>
      <c r="HN442" s="13"/>
      <c r="HO442" s="13"/>
      <c r="HP442" s="13"/>
      <c r="HQ442" s="13"/>
      <c r="HR442" s="13"/>
      <c r="HS442" s="13"/>
      <c r="HT442" s="13"/>
      <c r="HU442" s="13"/>
      <c r="HV442" s="13"/>
      <c r="HW442" s="13"/>
      <c r="HX442" s="13"/>
      <c r="HY442" s="13"/>
      <c r="HZ442" s="13"/>
      <c r="IA442" s="13"/>
      <c r="IB442" s="13"/>
      <c r="IC442" s="13"/>
      <c r="ID442" s="13"/>
      <c r="IE442" s="13"/>
      <c r="IF442" s="13"/>
      <c r="IG442" s="13"/>
      <c r="IH442" s="13"/>
      <c r="II442" s="13"/>
      <c r="IJ442" s="13"/>
      <c r="IK442" s="13"/>
      <c r="IL442" s="13"/>
      <c r="IM442" s="13"/>
      <c r="IN442" s="13"/>
      <c r="IO442" s="13"/>
      <c r="IP442" s="13"/>
      <c r="IQ442" s="13"/>
      <c r="IR442" s="13"/>
      <c r="IS442" s="13"/>
      <c r="IT442" s="13"/>
      <c r="IU442" s="13"/>
      <c r="IV442" s="13"/>
    </row>
    <row r="443" spans="19:256"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  <c r="AJ443" s="13"/>
      <c r="AK443" s="13"/>
      <c r="AL443" s="13"/>
      <c r="AM443" s="13"/>
      <c r="AN443" s="13"/>
      <c r="AO443" s="13"/>
      <c r="AP443" s="13"/>
      <c r="AQ443" s="13"/>
      <c r="AR443" s="13"/>
      <c r="AS443" s="13"/>
      <c r="AT443" s="13"/>
      <c r="AU443" s="13"/>
      <c r="AV443" s="13"/>
      <c r="AW443" s="13"/>
      <c r="AX443" s="13"/>
      <c r="AY443" s="13"/>
      <c r="AZ443" s="13"/>
      <c r="BA443" s="13"/>
      <c r="BB443" s="13"/>
      <c r="BC443" s="13"/>
      <c r="BD443" s="13"/>
      <c r="BE443" s="13"/>
      <c r="BF443" s="13"/>
      <c r="BG443" s="13"/>
      <c r="BH443" s="13"/>
      <c r="BI443" s="13"/>
      <c r="BJ443" s="13"/>
      <c r="BK443" s="13"/>
      <c r="BL443" s="13"/>
      <c r="BM443" s="13"/>
      <c r="BN443" s="13"/>
      <c r="BO443" s="13"/>
      <c r="BP443" s="13"/>
      <c r="BQ443" s="13"/>
      <c r="BR443" s="13"/>
      <c r="BS443" s="13"/>
      <c r="BT443" s="13"/>
      <c r="BU443" s="13"/>
      <c r="BV443" s="13"/>
      <c r="BW443" s="13"/>
      <c r="BX443" s="13"/>
      <c r="BY443" s="13"/>
      <c r="BZ443" s="13"/>
      <c r="CA443" s="13"/>
      <c r="CB443" s="13"/>
      <c r="CC443" s="13"/>
      <c r="CD443" s="13"/>
      <c r="CE443" s="13"/>
      <c r="CF443" s="13"/>
      <c r="CG443" s="13"/>
      <c r="CH443" s="13"/>
      <c r="CI443" s="13"/>
      <c r="CJ443" s="13"/>
      <c r="CK443" s="13"/>
      <c r="CL443" s="13"/>
      <c r="CM443" s="13"/>
      <c r="CN443" s="13"/>
      <c r="CO443" s="13"/>
      <c r="CP443" s="13"/>
      <c r="CQ443" s="13"/>
      <c r="CR443" s="13"/>
      <c r="CS443" s="13"/>
      <c r="CT443" s="13"/>
      <c r="CU443" s="13"/>
      <c r="CV443" s="13"/>
      <c r="CW443" s="13"/>
      <c r="CX443" s="13"/>
      <c r="CY443" s="13"/>
      <c r="CZ443" s="13"/>
      <c r="DA443" s="13"/>
      <c r="DB443" s="13"/>
      <c r="DC443" s="13"/>
      <c r="DD443" s="13"/>
      <c r="DE443" s="13"/>
      <c r="DF443" s="13"/>
      <c r="DG443" s="13"/>
      <c r="DH443" s="13"/>
      <c r="DI443" s="13"/>
      <c r="DJ443" s="13"/>
      <c r="DK443" s="13"/>
      <c r="DL443" s="13"/>
      <c r="DM443" s="13"/>
      <c r="DN443" s="13"/>
      <c r="DO443" s="13"/>
      <c r="DP443" s="13"/>
      <c r="DQ443" s="13"/>
      <c r="DR443" s="13"/>
      <c r="DS443" s="13"/>
      <c r="DT443" s="13"/>
      <c r="DU443" s="13"/>
      <c r="DV443" s="13"/>
      <c r="DW443" s="13"/>
      <c r="DX443" s="13"/>
      <c r="DY443" s="13"/>
      <c r="DZ443" s="13"/>
      <c r="EA443" s="13"/>
      <c r="EB443" s="13"/>
      <c r="EC443" s="13"/>
      <c r="ED443" s="13"/>
      <c r="EE443" s="13"/>
      <c r="EF443" s="13"/>
      <c r="EG443" s="13"/>
      <c r="EH443" s="13"/>
      <c r="EI443" s="13"/>
      <c r="EJ443" s="13"/>
      <c r="EK443" s="13"/>
      <c r="EL443" s="13"/>
      <c r="EM443" s="13"/>
      <c r="EN443" s="13"/>
      <c r="EO443" s="13"/>
      <c r="EP443" s="13"/>
      <c r="EQ443" s="13"/>
      <c r="ER443" s="13"/>
      <c r="ES443" s="13"/>
      <c r="ET443" s="13"/>
      <c r="EU443" s="13"/>
      <c r="EV443" s="13"/>
      <c r="EW443" s="13"/>
      <c r="EX443" s="13"/>
      <c r="EY443" s="13"/>
      <c r="EZ443" s="13"/>
      <c r="FA443" s="13"/>
      <c r="FB443" s="13"/>
      <c r="FC443" s="13"/>
      <c r="FD443" s="13"/>
      <c r="FE443" s="13"/>
      <c r="FF443" s="13"/>
      <c r="FG443" s="13"/>
      <c r="FH443" s="13"/>
      <c r="FI443" s="13"/>
      <c r="FJ443" s="13"/>
      <c r="FK443" s="13"/>
      <c r="FL443" s="13"/>
      <c r="FM443" s="13"/>
      <c r="FN443" s="13"/>
      <c r="FO443" s="13"/>
      <c r="FP443" s="13"/>
      <c r="FQ443" s="13"/>
      <c r="FR443" s="13"/>
      <c r="FS443" s="13"/>
      <c r="FT443" s="13"/>
      <c r="FU443" s="13"/>
      <c r="FV443" s="13"/>
      <c r="FW443" s="13"/>
      <c r="FX443" s="13"/>
      <c r="FY443" s="13"/>
      <c r="FZ443" s="13"/>
      <c r="GA443" s="13"/>
      <c r="GB443" s="13"/>
      <c r="GC443" s="13"/>
      <c r="GD443" s="13"/>
      <c r="GE443" s="13"/>
      <c r="GF443" s="13"/>
      <c r="GG443" s="13"/>
      <c r="GH443" s="13"/>
      <c r="GI443" s="13"/>
      <c r="GJ443" s="13"/>
      <c r="GK443" s="13"/>
      <c r="GL443" s="13"/>
      <c r="GM443" s="13"/>
      <c r="GN443" s="13"/>
      <c r="GO443" s="13"/>
      <c r="GP443" s="13"/>
      <c r="GQ443" s="13"/>
      <c r="GR443" s="13"/>
      <c r="GS443" s="13"/>
      <c r="GT443" s="13"/>
      <c r="GU443" s="13"/>
      <c r="GV443" s="13"/>
      <c r="GW443" s="13"/>
      <c r="GX443" s="13"/>
      <c r="GY443" s="13"/>
      <c r="GZ443" s="13"/>
      <c r="HA443" s="13"/>
      <c r="HB443" s="13"/>
      <c r="HC443" s="13"/>
      <c r="HD443" s="13"/>
      <c r="HE443" s="13"/>
      <c r="HF443" s="13"/>
      <c r="HG443" s="13"/>
      <c r="HH443" s="13"/>
      <c r="HI443" s="13"/>
      <c r="HJ443" s="13"/>
      <c r="HK443" s="13"/>
      <c r="HL443" s="13"/>
      <c r="HM443" s="13"/>
      <c r="HN443" s="13"/>
      <c r="HO443" s="13"/>
      <c r="HP443" s="13"/>
      <c r="HQ443" s="13"/>
      <c r="HR443" s="13"/>
      <c r="HS443" s="13"/>
      <c r="HT443" s="13"/>
      <c r="HU443" s="13"/>
      <c r="HV443" s="13"/>
      <c r="HW443" s="13"/>
      <c r="HX443" s="13"/>
      <c r="HY443" s="13"/>
      <c r="HZ443" s="13"/>
      <c r="IA443" s="13"/>
      <c r="IB443" s="13"/>
      <c r="IC443" s="13"/>
      <c r="ID443" s="13"/>
      <c r="IE443" s="13"/>
      <c r="IF443" s="13"/>
      <c r="IG443" s="13"/>
      <c r="IH443" s="13"/>
      <c r="II443" s="13"/>
      <c r="IJ443" s="13"/>
      <c r="IK443" s="13"/>
      <c r="IL443" s="13"/>
      <c r="IM443" s="13"/>
      <c r="IN443" s="13"/>
      <c r="IO443" s="13"/>
      <c r="IP443" s="13"/>
      <c r="IQ443" s="13"/>
      <c r="IR443" s="13"/>
      <c r="IS443" s="13"/>
      <c r="IT443" s="13"/>
      <c r="IU443" s="13"/>
      <c r="IV443" s="13"/>
    </row>
    <row r="444" spans="19:256"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  <c r="AJ444" s="13"/>
      <c r="AK444" s="13"/>
      <c r="AL444" s="13"/>
      <c r="AM444" s="13"/>
      <c r="AN444" s="13"/>
      <c r="AO444" s="13"/>
      <c r="AP444" s="13"/>
      <c r="AQ444" s="13"/>
      <c r="AR444" s="13"/>
      <c r="AS444" s="13"/>
      <c r="AT444" s="13"/>
      <c r="AU444" s="13"/>
      <c r="AV444" s="13"/>
      <c r="AW444" s="13"/>
      <c r="AX444" s="13"/>
      <c r="AY444" s="13"/>
      <c r="AZ444" s="13"/>
      <c r="BA444" s="13"/>
      <c r="BB444" s="13"/>
      <c r="BC444" s="13"/>
      <c r="BD444" s="13"/>
      <c r="BE444" s="13"/>
      <c r="BF444" s="13"/>
      <c r="BG444" s="13"/>
      <c r="BH444" s="13"/>
      <c r="BI444" s="13"/>
      <c r="BJ444" s="13"/>
      <c r="BK444" s="13"/>
      <c r="BL444" s="13"/>
      <c r="BM444" s="13"/>
      <c r="BN444" s="13"/>
      <c r="BO444" s="13"/>
      <c r="BP444" s="13"/>
      <c r="BQ444" s="13"/>
      <c r="BR444" s="13"/>
      <c r="BS444" s="13"/>
      <c r="BT444" s="13"/>
      <c r="BU444" s="13"/>
      <c r="BV444" s="13"/>
      <c r="BW444" s="13"/>
      <c r="BX444" s="13"/>
      <c r="BY444" s="13"/>
      <c r="BZ444" s="13"/>
      <c r="CA444" s="13"/>
      <c r="CB444" s="13"/>
      <c r="CC444" s="13"/>
      <c r="CD444" s="13"/>
      <c r="CE444" s="13"/>
      <c r="CF444" s="13"/>
      <c r="CG444" s="13"/>
      <c r="CH444" s="13"/>
      <c r="CI444" s="13"/>
      <c r="CJ444" s="13"/>
      <c r="CK444" s="13"/>
      <c r="CL444" s="13"/>
      <c r="CM444" s="13"/>
      <c r="CN444" s="13"/>
      <c r="CO444" s="13"/>
      <c r="CP444" s="13"/>
      <c r="CQ444" s="13"/>
      <c r="CR444" s="13"/>
      <c r="CS444" s="13"/>
      <c r="CT444" s="13"/>
      <c r="CU444" s="13"/>
      <c r="CV444" s="13"/>
      <c r="CW444" s="13"/>
      <c r="CX444" s="13"/>
      <c r="CY444" s="13"/>
      <c r="CZ444" s="13"/>
      <c r="DA444" s="13"/>
      <c r="DB444" s="13"/>
      <c r="DC444" s="13"/>
      <c r="DD444" s="13"/>
      <c r="DE444" s="13"/>
      <c r="DF444" s="13"/>
      <c r="DG444" s="13"/>
      <c r="DH444" s="13"/>
      <c r="DI444" s="13"/>
      <c r="DJ444" s="13"/>
      <c r="DK444" s="13"/>
      <c r="DL444" s="13"/>
      <c r="DM444" s="13"/>
      <c r="DN444" s="13"/>
      <c r="DO444" s="13"/>
      <c r="DP444" s="13"/>
      <c r="DQ444" s="13"/>
      <c r="DR444" s="13"/>
      <c r="DS444" s="13"/>
      <c r="DT444" s="13"/>
      <c r="DU444" s="13"/>
      <c r="DV444" s="13"/>
      <c r="DW444" s="13"/>
      <c r="DX444" s="13"/>
      <c r="DY444" s="13"/>
      <c r="DZ444" s="13"/>
      <c r="EA444" s="13"/>
      <c r="EB444" s="13"/>
      <c r="EC444" s="13"/>
      <c r="ED444" s="13"/>
      <c r="EE444" s="13"/>
      <c r="EF444" s="13"/>
      <c r="EG444" s="13"/>
      <c r="EH444" s="13"/>
      <c r="EI444" s="13"/>
      <c r="EJ444" s="13"/>
      <c r="EK444" s="13"/>
      <c r="EL444" s="13"/>
      <c r="EM444" s="13"/>
      <c r="EN444" s="13"/>
      <c r="EO444" s="13"/>
      <c r="EP444" s="13"/>
      <c r="EQ444" s="13"/>
      <c r="ER444" s="13"/>
      <c r="ES444" s="13"/>
      <c r="ET444" s="13"/>
      <c r="EU444" s="13"/>
      <c r="EV444" s="13"/>
      <c r="EW444" s="13"/>
      <c r="EX444" s="13"/>
      <c r="EY444" s="13"/>
      <c r="EZ444" s="13"/>
      <c r="FA444" s="13"/>
      <c r="FB444" s="13"/>
      <c r="FC444" s="13"/>
      <c r="FD444" s="13"/>
      <c r="FE444" s="13"/>
      <c r="FF444" s="13"/>
      <c r="FG444" s="13"/>
      <c r="FH444" s="13"/>
      <c r="FI444" s="13"/>
      <c r="FJ444" s="13"/>
      <c r="FK444" s="13"/>
      <c r="FL444" s="13"/>
      <c r="FM444" s="13"/>
      <c r="FN444" s="13"/>
      <c r="FO444" s="13"/>
      <c r="FP444" s="13"/>
      <c r="FQ444" s="13"/>
      <c r="FR444" s="13"/>
      <c r="FS444" s="13"/>
      <c r="FT444" s="13"/>
      <c r="FU444" s="13"/>
      <c r="FV444" s="13"/>
      <c r="FW444" s="13"/>
      <c r="FX444" s="13"/>
      <c r="FY444" s="13"/>
      <c r="FZ444" s="13"/>
      <c r="GA444" s="13"/>
      <c r="GB444" s="13"/>
      <c r="GC444" s="13"/>
      <c r="GD444" s="13"/>
      <c r="GE444" s="13"/>
      <c r="GF444" s="13"/>
      <c r="GG444" s="13"/>
      <c r="GH444" s="13"/>
      <c r="GI444" s="13"/>
      <c r="GJ444" s="13"/>
      <c r="GK444" s="13"/>
      <c r="GL444" s="13"/>
      <c r="GM444" s="13"/>
      <c r="GN444" s="13"/>
      <c r="GO444" s="13"/>
      <c r="GP444" s="13"/>
      <c r="GQ444" s="13"/>
      <c r="GR444" s="13"/>
      <c r="GS444" s="13"/>
      <c r="GT444" s="13"/>
      <c r="GU444" s="13"/>
      <c r="GV444" s="13"/>
      <c r="GW444" s="13"/>
      <c r="GX444" s="13"/>
      <c r="GY444" s="13"/>
      <c r="GZ444" s="13"/>
      <c r="HA444" s="13"/>
      <c r="HB444" s="13"/>
      <c r="HC444" s="13"/>
      <c r="HD444" s="13"/>
      <c r="HE444" s="13"/>
      <c r="HF444" s="13"/>
      <c r="HG444" s="13"/>
      <c r="HH444" s="13"/>
      <c r="HI444" s="13"/>
      <c r="HJ444" s="13"/>
      <c r="HK444" s="13"/>
      <c r="HL444" s="13"/>
      <c r="HM444" s="13"/>
      <c r="HN444" s="13"/>
      <c r="HO444" s="13"/>
      <c r="HP444" s="13"/>
      <c r="HQ444" s="13"/>
      <c r="HR444" s="13"/>
      <c r="HS444" s="13"/>
      <c r="HT444" s="13"/>
      <c r="HU444" s="13"/>
      <c r="HV444" s="13"/>
      <c r="HW444" s="13"/>
      <c r="HX444" s="13"/>
      <c r="HY444" s="13"/>
      <c r="HZ444" s="13"/>
      <c r="IA444" s="13"/>
      <c r="IB444" s="13"/>
      <c r="IC444" s="13"/>
      <c r="ID444" s="13"/>
      <c r="IE444" s="13"/>
      <c r="IF444" s="13"/>
      <c r="IG444" s="13"/>
      <c r="IH444" s="13"/>
      <c r="II444" s="13"/>
      <c r="IJ444" s="13"/>
      <c r="IK444" s="13"/>
      <c r="IL444" s="13"/>
      <c r="IM444" s="13"/>
      <c r="IN444" s="13"/>
      <c r="IO444" s="13"/>
      <c r="IP444" s="13"/>
      <c r="IQ444" s="13"/>
      <c r="IR444" s="13"/>
      <c r="IS444" s="13"/>
      <c r="IT444" s="13"/>
      <c r="IU444" s="13"/>
      <c r="IV444" s="13"/>
    </row>
    <row r="445" spans="19:256"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  <c r="AJ445" s="13"/>
      <c r="AK445" s="13"/>
      <c r="AL445" s="13"/>
      <c r="AM445" s="13"/>
      <c r="AN445" s="13"/>
      <c r="AO445" s="13"/>
      <c r="AP445" s="13"/>
      <c r="AQ445" s="13"/>
      <c r="AR445" s="13"/>
      <c r="AS445" s="13"/>
      <c r="AT445" s="13"/>
      <c r="AU445" s="13"/>
      <c r="AV445" s="13"/>
      <c r="AW445" s="13"/>
      <c r="AX445" s="13"/>
      <c r="AY445" s="13"/>
      <c r="AZ445" s="13"/>
      <c r="BA445" s="13"/>
      <c r="BB445" s="13"/>
      <c r="BC445" s="13"/>
      <c r="BD445" s="13"/>
      <c r="BE445" s="13"/>
      <c r="BF445" s="13"/>
      <c r="BG445" s="13"/>
      <c r="BH445" s="13"/>
      <c r="BI445" s="13"/>
      <c r="BJ445" s="13"/>
      <c r="BK445" s="13"/>
      <c r="BL445" s="13"/>
      <c r="BM445" s="13"/>
      <c r="BN445" s="13"/>
      <c r="BO445" s="13"/>
      <c r="BP445" s="13"/>
      <c r="BQ445" s="13"/>
      <c r="BR445" s="13"/>
      <c r="BS445" s="13"/>
      <c r="BT445" s="13"/>
      <c r="BU445" s="13"/>
      <c r="BV445" s="13"/>
      <c r="BW445" s="13"/>
      <c r="BX445" s="13"/>
      <c r="BY445" s="13"/>
      <c r="BZ445" s="13"/>
      <c r="CA445" s="13"/>
      <c r="CB445" s="13"/>
      <c r="CC445" s="13"/>
      <c r="CD445" s="13"/>
      <c r="CE445" s="13"/>
      <c r="CF445" s="13"/>
      <c r="CG445" s="13"/>
      <c r="CH445" s="13"/>
      <c r="CI445" s="13"/>
      <c r="CJ445" s="13"/>
      <c r="CK445" s="13"/>
      <c r="CL445" s="13"/>
      <c r="CM445" s="13"/>
      <c r="CN445" s="13"/>
      <c r="CO445" s="13"/>
      <c r="CP445" s="13"/>
      <c r="CQ445" s="13"/>
      <c r="CR445" s="13"/>
      <c r="CS445" s="13"/>
      <c r="CT445" s="13"/>
      <c r="CU445" s="13"/>
      <c r="CV445" s="13"/>
      <c r="CW445" s="13"/>
      <c r="CX445" s="13"/>
      <c r="CY445" s="13"/>
      <c r="CZ445" s="13"/>
      <c r="DA445" s="13"/>
      <c r="DB445" s="13"/>
      <c r="DC445" s="13"/>
      <c r="DD445" s="13"/>
      <c r="DE445" s="13"/>
      <c r="DF445" s="13"/>
      <c r="DG445" s="13"/>
      <c r="DH445" s="13"/>
      <c r="DI445" s="13"/>
      <c r="DJ445" s="13"/>
      <c r="DK445" s="13"/>
      <c r="DL445" s="13"/>
      <c r="DM445" s="13"/>
      <c r="DN445" s="13"/>
      <c r="DO445" s="13"/>
      <c r="DP445" s="13"/>
      <c r="DQ445" s="13"/>
      <c r="DR445" s="13"/>
      <c r="DS445" s="13"/>
      <c r="DT445" s="13"/>
      <c r="DU445" s="13"/>
      <c r="DV445" s="13"/>
      <c r="DW445" s="13"/>
      <c r="DX445" s="13"/>
      <c r="DY445" s="13"/>
      <c r="DZ445" s="13"/>
      <c r="EA445" s="13"/>
      <c r="EB445" s="13"/>
      <c r="EC445" s="13"/>
      <c r="ED445" s="13"/>
      <c r="EE445" s="13"/>
      <c r="EF445" s="13"/>
      <c r="EG445" s="13"/>
      <c r="EH445" s="13"/>
      <c r="EI445" s="13"/>
      <c r="EJ445" s="13"/>
      <c r="EK445" s="13"/>
      <c r="EL445" s="13"/>
      <c r="EM445" s="13"/>
      <c r="EN445" s="13"/>
      <c r="EO445" s="13"/>
      <c r="EP445" s="13"/>
      <c r="EQ445" s="13"/>
      <c r="ER445" s="13"/>
      <c r="ES445" s="13"/>
      <c r="ET445" s="13"/>
      <c r="EU445" s="13"/>
      <c r="EV445" s="13"/>
      <c r="EW445" s="13"/>
      <c r="EX445" s="13"/>
      <c r="EY445" s="13"/>
      <c r="EZ445" s="13"/>
      <c r="FA445" s="13"/>
      <c r="FB445" s="13"/>
      <c r="FC445" s="13"/>
      <c r="FD445" s="13"/>
      <c r="FE445" s="13"/>
      <c r="FF445" s="13"/>
      <c r="FG445" s="13"/>
      <c r="FH445" s="13"/>
      <c r="FI445" s="13"/>
      <c r="FJ445" s="13"/>
      <c r="FK445" s="13"/>
      <c r="FL445" s="13"/>
      <c r="FM445" s="13"/>
      <c r="FN445" s="13"/>
      <c r="FO445" s="13"/>
      <c r="FP445" s="13"/>
      <c r="FQ445" s="13"/>
      <c r="FR445" s="13"/>
      <c r="FS445" s="13"/>
      <c r="FT445" s="13"/>
      <c r="FU445" s="13"/>
      <c r="FV445" s="13"/>
      <c r="FW445" s="13"/>
      <c r="FX445" s="13"/>
      <c r="FY445" s="13"/>
      <c r="FZ445" s="13"/>
      <c r="GA445" s="13"/>
      <c r="GB445" s="13"/>
      <c r="GC445" s="13"/>
      <c r="GD445" s="13"/>
      <c r="GE445" s="13"/>
      <c r="GF445" s="13"/>
      <c r="GG445" s="13"/>
      <c r="GH445" s="13"/>
      <c r="GI445" s="13"/>
      <c r="GJ445" s="13"/>
      <c r="GK445" s="13"/>
      <c r="GL445" s="13"/>
      <c r="GM445" s="13"/>
      <c r="GN445" s="13"/>
      <c r="GO445" s="13"/>
      <c r="GP445" s="13"/>
      <c r="GQ445" s="13"/>
      <c r="GR445" s="13"/>
      <c r="GS445" s="13"/>
      <c r="GT445" s="13"/>
      <c r="GU445" s="13"/>
      <c r="GV445" s="13"/>
      <c r="GW445" s="13"/>
      <c r="GX445" s="13"/>
      <c r="GY445" s="13"/>
      <c r="GZ445" s="13"/>
      <c r="HA445" s="13"/>
      <c r="HB445" s="13"/>
      <c r="HC445" s="13"/>
      <c r="HD445" s="13"/>
      <c r="HE445" s="13"/>
      <c r="HF445" s="13"/>
      <c r="HG445" s="13"/>
      <c r="HH445" s="13"/>
      <c r="HI445" s="13"/>
      <c r="HJ445" s="13"/>
      <c r="HK445" s="13"/>
      <c r="HL445" s="13"/>
      <c r="HM445" s="13"/>
      <c r="HN445" s="13"/>
      <c r="HO445" s="13"/>
      <c r="HP445" s="13"/>
      <c r="HQ445" s="13"/>
      <c r="HR445" s="13"/>
      <c r="HS445" s="13"/>
      <c r="HT445" s="13"/>
      <c r="HU445" s="13"/>
      <c r="HV445" s="13"/>
      <c r="HW445" s="13"/>
      <c r="HX445" s="13"/>
      <c r="HY445" s="13"/>
      <c r="HZ445" s="13"/>
      <c r="IA445" s="13"/>
      <c r="IB445" s="13"/>
      <c r="IC445" s="13"/>
      <c r="ID445" s="13"/>
      <c r="IE445" s="13"/>
      <c r="IF445" s="13"/>
      <c r="IG445" s="13"/>
      <c r="IH445" s="13"/>
      <c r="II445" s="13"/>
      <c r="IJ445" s="13"/>
      <c r="IK445" s="13"/>
      <c r="IL445" s="13"/>
      <c r="IM445" s="13"/>
      <c r="IN445" s="13"/>
      <c r="IO445" s="13"/>
      <c r="IP445" s="13"/>
      <c r="IQ445" s="13"/>
      <c r="IR445" s="13"/>
      <c r="IS445" s="13"/>
      <c r="IT445" s="13"/>
      <c r="IU445" s="13"/>
      <c r="IV445" s="13"/>
    </row>
    <row r="446" spans="19:256"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  <c r="AJ446" s="13"/>
      <c r="AK446" s="13"/>
      <c r="AL446" s="13"/>
      <c r="AM446" s="13"/>
      <c r="AN446" s="13"/>
      <c r="AO446" s="13"/>
      <c r="AP446" s="13"/>
      <c r="AQ446" s="13"/>
      <c r="AR446" s="13"/>
      <c r="AS446" s="13"/>
      <c r="AT446" s="13"/>
      <c r="AU446" s="13"/>
      <c r="AV446" s="13"/>
      <c r="AW446" s="13"/>
      <c r="AX446" s="13"/>
      <c r="AY446" s="13"/>
      <c r="AZ446" s="13"/>
      <c r="BA446" s="13"/>
      <c r="BB446" s="13"/>
      <c r="BC446" s="13"/>
      <c r="BD446" s="13"/>
      <c r="BE446" s="13"/>
      <c r="BF446" s="13"/>
      <c r="BG446" s="13"/>
      <c r="BH446" s="13"/>
      <c r="BI446" s="13"/>
      <c r="BJ446" s="13"/>
      <c r="BK446" s="13"/>
      <c r="BL446" s="13"/>
      <c r="BM446" s="13"/>
      <c r="BN446" s="13"/>
      <c r="BO446" s="13"/>
      <c r="BP446" s="13"/>
      <c r="BQ446" s="13"/>
      <c r="BR446" s="13"/>
      <c r="BS446" s="13"/>
      <c r="BT446" s="13"/>
      <c r="BU446" s="13"/>
      <c r="BV446" s="13"/>
      <c r="BW446" s="13"/>
      <c r="BX446" s="13"/>
      <c r="BY446" s="13"/>
      <c r="BZ446" s="13"/>
      <c r="CA446" s="13"/>
      <c r="CB446" s="13"/>
      <c r="CC446" s="13"/>
      <c r="CD446" s="13"/>
      <c r="CE446" s="13"/>
      <c r="CF446" s="13"/>
      <c r="CG446" s="13"/>
      <c r="CH446" s="13"/>
      <c r="CI446" s="13"/>
      <c r="CJ446" s="13"/>
      <c r="CK446" s="13"/>
      <c r="CL446" s="13"/>
      <c r="CM446" s="13"/>
      <c r="CN446" s="13"/>
      <c r="CO446" s="13"/>
      <c r="CP446" s="13"/>
      <c r="CQ446" s="13"/>
      <c r="CR446" s="13"/>
      <c r="CS446" s="13"/>
      <c r="CT446" s="13"/>
      <c r="CU446" s="13"/>
      <c r="CV446" s="13"/>
      <c r="CW446" s="13"/>
      <c r="CX446" s="13"/>
      <c r="CY446" s="13"/>
      <c r="CZ446" s="13"/>
      <c r="DA446" s="13"/>
      <c r="DB446" s="13"/>
      <c r="DC446" s="13"/>
      <c r="DD446" s="13"/>
      <c r="DE446" s="13"/>
      <c r="DF446" s="13"/>
      <c r="DG446" s="13"/>
      <c r="DH446" s="13"/>
      <c r="DI446" s="13"/>
      <c r="DJ446" s="13"/>
      <c r="DK446" s="13"/>
      <c r="DL446" s="13"/>
      <c r="DM446" s="13"/>
      <c r="DN446" s="13"/>
      <c r="DO446" s="13"/>
      <c r="DP446" s="13"/>
      <c r="DQ446" s="13"/>
      <c r="DR446" s="13"/>
      <c r="DS446" s="13"/>
      <c r="DT446" s="13"/>
      <c r="DU446" s="13"/>
      <c r="DV446" s="13"/>
      <c r="DW446" s="13"/>
      <c r="DX446" s="13"/>
      <c r="DY446" s="13"/>
      <c r="DZ446" s="13"/>
      <c r="EA446" s="13"/>
      <c r="EB446" s="13"/>
      <c r="EC446" s="13"/>
      <c r="ED446" s="13"/>
      <c r="EE446" s="13"/>
      <c r="EF446" s="13"/>
      <c r="EG446" s="13"/>
      <c r="EH446" s="13"/>
      <c r="EI446" s="13"/>
      <c r="EJ446" s="13"/>
      <c r="EK446" s="13"/>
      <c r="EL446" s="13"/>
      <c r="EM446" s="13"/>
      <c r="EN446" s="13"/>
      <c r="EO446" s="13"/>
      <c r="EP446" s="13"/>
      <c r="EQ446" s="13"/>
      <c r="ER446" s="13"/>
      <c r="ES446" s="13"/>
      <c r="ET446" s="13"/>
      <c r="EU446" s="13"/>
      <c r="EV446" s="13"/>
      <c r="EW446" s="13"/>
      <c r="EX446" s="13"/>
      <c r="EY446" s="13"/>
      <c r="EZ446" s="13"/>
      <c r="FA446" s="13"/>
      <c r="FB446" s="13"/>
      <c r="FC446" s="13"/>
      <c r="FD446" s="13"/>
      <c r="FE446" s="13"/>
      <c r="FF446" s="13"/>
      <c r="FG446" s="13"/>
      <c r="FH446" s="13"/>
      <c r="FI446" s="13"/>
      <c r="FJ446" s="13"/>
      <c r="FK446" s="13"/>
      <c r="FL446" s="13"/>
      <c r="FM446" s="13"/>
      <c r="FN446" s="13"/>
      <c r="FO446" s="13"/>
      <c r="FP446" s="13"/>
      <c r="FQ446" s="13"/>
      <c r="FR446" s="13"/>
      <c r="FS446" s="13"/>
      <c r="FT446" s="13"/>
      <c r="FU446" s="13"/>
      <c r="FV446" s="13"/>
      <c r="FW446" s="13"/>
      <c r="FX446" s="13"/>
      <c r="FY446" s="13"/>
      <c r="FZ446" s="13"/>
      <c r="GA446" s="13"/>
      <c r="GB446" s="13"/>
      <c r="GC446" s="13"/>
      <c r="GD446" s="13"/>
      <c r="GE446" s="13"/>
      <c r="GF446" s="13"/>
      <c r="GG446" s="13"/>
      <c r="GH446" s="13"/>
      <c r="GI446" s="13"/>
      <c r="GJ446" s="13"/>
      <c r="GK446" s="13"/>
      <c r="GL446" s="13"/>
      <c r="GM446" s="13"/>
      <c r="GN446" s="13"/>
      <c r="GO446" s="13"/>
      <c r="GP446" s="13"/>
      <c r="GQ446" s="13"/>
      <c r="GR446" s="13"/>
      <c r="GS446" s="13"/>
      <c r="GT446" s="13"/>
      <c r="GU446" s="13"/>
      <c r="GV446" s="13"/>
      <c r="GW446" s="13"/>
      <c r="GX446" s="13"/>
      <c r="GY446" s="13"/>
      <c r="GZ446" s="13"/>
      <c r="HA446" s="13"/>
      <c r="HB446" s="13"/>
      <c r="HC446" s="13"/>
      <c r="HD446" s="13"/>
      <c r="HE446" s="13"/>
      <c r="HF446" s="13"/>
      <c r="HG446" s="13"/>
      <c r="HH446" s="13"/>
      <c r="HI446" s="13"/>
      <c r="HJ446" s="13"/>
      <c r="HK446" s="13"/>
      <c r="HL446" s="13"/>
      <c r="HM446" s="13"/>
      <c r="HN446" s="13"/>
      <c r="HO446" s="13"/>
      <c r="HP446" s="13"/>
      <c r="HQ446" s="13"/>
      <c r="HR446" s="13"/>
      <c r="HS446" s="13"/>
      <c r="HT446" s="13"/>
      <c r="HU446" s="13"/>
      <c r="HV446" s="13"/>
      <c r="HW446" s="13"/>
      <c r="HX446" s="13"/>
      <c r="HY446" s="13"/>
      <c r="HZ446" s="13"/>
      <c r="IA446" s="13"/>
      <c r="IB446" s="13"/>
      <c r="IC446" s="13"/>
      <c r="ID446" s="13"/>
      <c r="IE446" s="13"/>
      <c r="IF446" s="13"/>
      <c r="IG446" s="13"/>
      <c r="IH446" s="13"/>
      <c r="II446" s="13"/>
      <c r="IJ446" s="13"/>
      <c r="IK446" s="13"/>
      <c r="IL446" s="13"/>
      <c r="IM446" s="13"/>
      <c r="IN446" s="13"/>
      <c r="IO446" s="13"/>
      <c r="IP446" s="13"/>
      <c r="IQ446" s="13"/>
      <c r="IR446" s="13"/>
      <c r="IS446" s="13"/>
      <c r="IT446" s="13"/>
      <c r="IU446" s="13"/>
      <c r="IV446" s="13"/>
    </row>
    <row r="447" spans="19:256"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J447" s="13"/>
      <c r="AK447" s="13"/>
      <c r="AL447" s="13"/>
      <c r="AM447" s="13"/>
      <c r="AN447" s="13"/>
      <c r="AO447" s="13"/>
      <c r="AP447" s="13"/>
      <c r="AQ447" s="13"/>
      <c r="AR447" s="13"/>
      <c r="AS447" s="13"/>
      <c r="AT447" s="13"/>
      <c r="AU447" s="13"/>
      <c r="AV447" s="13"/>
      <c r="AW447" s="13"/>
      <c r="AX447" s="13"/>
      <c r="AY447" s="13"/>
      <c r="AZ447" s="13"/>
      <c r="BA447" s="13"/>
      <c r="BB447" s="13"/>
      <c r="BC447" s="13"/>
      <c r="BD447" s="13"/>
      <c r="BE447" s="13"/>
      <c r="BF447" s="13"/>
      <c r="BG447" s="13"/>
      <c r="BH447" s="13"/>
      <c r="BI447" s="13"/>
      <c r="BJ447" s="13"/>
      <c r="BK447" s="13"/>
      <c r="BL447" s="13"/>
      <c r="BM447" s="13"/>
      <c r="BN447" s="13"/>
      <c r="BO447" s="13"/>
      <c r="BP447" s="13"/>
      <c r="BQ447" s="13"/>
      <c r="BR447" s="13"/>
      <c r="BS447" s="13"/>
      <c r="BT447" s="13"/>
      <c r="BU447" s="13"/>
      <c r="BV447" s="13"/>
      <c r="BW447" s="13"/>
      <c r="BX447" s="13"/>
      <c r="BY447" s="13"/>
      <c r="BZ447" s="13"/>
      <c r="CA447" s="13"/>
      <c r="CB447" s="13"/>
      <c r="CC447" s="13"/>
      <c r="CD447" s="13"/>
      <c r="CE447" s="13"/>
      <c r="CF447" s="13"/>
      <c r="CG447" s="13"/>
      <c r="CH447" s="13"/>
      <c r="CI447" s="13"/>
      <c r="CJ447" s="13"/>
      <c r="CK447" s="13"/>
      <c r="CL447" s="13"/>
      <c r="CM447" s="13"/>
      <c r="CN447" s="13"/>
      <c r="CO447" s="13"/>
      <c r="CP447" s="13"/>
      <c r="CQ447" s="13"/>
      <c r="CR447" s="13"/>
      <c r="CS447" s="13"/>
      <c r="CT447" s="13"/>
      <c r="CU447" s="13"/>
      <c r="CV447" s="13"/>
      <c r="CW447" s="13"/>
      <c r="CX447" s="13"/>
      <c r="CY447" s="13"/>
      <c r="CZ447" s="13"/>
      <c r="DA447" s="13"/>
      <c r="DB447" s="13"/>
      <c r="DC447" s="13"/>
      <c r="DD447" s="13"/>
      <c r="DE447" s="13"/>
      <c r="DF447" s="13"/>
      <c r="DG447" s="13"/>
      <c r="DH447" s="13"/>
      <c r="DI447" s="13"/>
      <c r="DJ447" s="13"/>
      <c r="DK447" s="13"/>
      <c r="DL447" s="13"/>
      <c r="DM447" s="13"/>
      <c r="DN447" s="13"/>
      <c r="DO447" s="13"/>
      <c r="DP447" s="13"/>
      <c r="DQ447" s="13"/>
      <c r="DR447" s="13"/>
      <c r="DS447" s="13"/>
      <c r="DT447" s="13"/>
      <c r="DU447" s="13"/>
      <c r="DV447" s="13"/>
      <c r="DW447" s="13"/>
      <c r="DX447" s="13"/>
      <c r="DY447" s="13"/>
      <c r="DZ447" s="13"/>
      <c r="EA447" s="13"/>
      <c r="EB447" s="13"/>
      <c r="EC447" s="13"/>
      <c r="ED447" s="13"/>
      <c r="EE447" s="13"/>
      <c r="EF447" s="13"/>
      <c r="EG447" s="13"/>
      <c r="EH447" s="13"/>
      <c r="EI447" s="13"/>
      <c r="EJ447" s="13"/>
      <c r="EK447" s="13"/>
      <c r="EL447" s="13"/>
      <c r="EM447" s="13"/>
      <c r="EN447" s="13"/>
      <c r="EO447" s="13"/>
      <c r="EP447" s="13"/>
      <c r="EQ447" s="13"/>
      <c r="ER447" s="13"/>
      <c r="ES447" s="13"/>
      <c r="ET447" s="13"/>
      <c r="EU447" s="13"/>
      <c r="EV447" s="13"/>
      <c r="EW447" s="13"/>
      <c r="EX447" s="13"/>
      <c r="EY447" s="13"/>
      <c r="EZ447" s="13"/>
      <c r="FA447" s="13"/>
      <c r="FB447" s="13"/>
      <c r="FC447" s="13"/>
      <c r="FD447" s="13"/>
      <c r="FE447" s="13"/>
      <c r="FF447" s="13"/>
      <c r="FG447" s="13"/>
      <c r="FH447" s="13"/>
      <c r="FI447" s="13"/>
      <c r="FJ447" s="13"/>
      <c r="FK447" s="13"/>
      <c r="FL447" s="13"/>
      <c r="FM447" s="13"/>
      <c r="FN447" s="13"/>
      <c r="FO447" s="13"/>
      <c r="FP447" s="13"/>
      <c r="FQ447" s="13"/>
      <c r="FR447" s="13"/>
      <c r="FS447" s="13"/>
      <c r="FT447" s="13"/>
      <c r="FU447" s="13"/>
      <c r="FV447" s="13"/>
      <c r="FW447" s="13"/>
      <c r="FX447" s="13"/>
      <c r="FY447" s="13"/>
      <c r="FZ447" s="13"/>
      <c r="GA447" s="13"/>
      <c r="GB447" s="13"/>
      <c r="GC447" s="13"/>
      <c r="GD447" s="13"/>
      <c r="GE447" s="13"/>
      <c r="GF447" s="13"/>
      <c r="GG447" s="13"/>
      <c r="GH447" s="13"/>
      <c r="GI447" s="13"/>
      <c r="GJ447" s="13"/>
      <c r="GK447" s="13"/>
      <c r="GL447" s="13"/>
      <c r="GM447" s="13"/>
      <c r="GN447" s="13"/>
      <c r="GO447" s="13"/>
      <c r="GP447" s="13"/>
      <c r="GQ447" s="13"/>
      <c r="GR447" s="13"/>
      <c r="GS447" s="13"/>
      <c r="GT447" s="13"/>
      <c r="GU447" s="13"/>
      <c r="GV447" s="13"/>
      <c r="GW447" s="13"/>
      <c r="GX447" s="13"/>
      <c r="GY447" s="13"/>
      <c r="GZ447" s="13"/>
      <c r="HA447" s="13"/>
      <c r="HB447" s="13"/>
      <c r="HC447" s="13"/>
      <c r="HD447" s="13"/>
      <c r="HE447" s="13"/>
      <c r="HF447" s="13"/>
      <c r="HG447" s="13"/>
      <c r="HH447" s="13"/>
      <c r="HI447" s="13"/>
      <c r="HJ447" s="13"/>
      <c r="HK447" s="13"/>
      <c r="HL447" s="13"/>
      <c r="HM447" s="13"/>
      <c r="HN447" s="13"/>
      <c r="HO447" s="13"/>
      <c r="HP447" s="13"/>
      <c r="HQ447" s="13"/>
      <c r="HR447" s="13"/>
      <c r="HS447" s="13"/>
      <c r="HT447" s="13"/>
      <c r="HU447" s="13"/>
      <c r="HV447" s="13"/>
      <c r="HW447" s="13"/>
      <c r="HX447" s="13"/>
      <c r="HY447" s="13"/>
      <c r="HZ447" s="13"/>
      <c r="IA447" s="13"/>
      <c r="IB447" s="13"/>
      <c r="IC447" s="13"/>
      <c r="ID447" s="13"/>
      <c r="IE447" s="13"/>
      <c r="IF447" s="13"/>
      <c r="IG447" s="13"/>
      <c r="IH447" s="13"/>
      <c r="II447" s="13"/>
      <c r="IJ447" s="13"/>
      <c r="IK447" s="13"/>
      <c r="IL447" s="13"/>
      <c r="IM447" s="13"/>
      <c r="IN447" s="13"/>
      <c r="IO447" s="13"/>
      <c r="IP447" s="13"/>
      <c r="IQ447" s="13"/>
      <c r="IR447" s="13"/>
      <c r="IS447" s="13"/>
      <c r="IT447" s="13"/>
      <c r="IU447" s="13"/>
      <c r="IV447" s="13"/>
    </row>
    <row r="448" spans="19:256"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/>
      <c r="AJ448" s="13"/>
      <c r="AK448" s="13"/>
      <c r="AL448" s="13"/>
      <c r="AM448" s="13"/>
      <c r="AN448" s="13"/>
      <c r="AO448" s="13"/>
      <c r="AP448" s="13"/>
      <c r="AQ448" s="13"/>
      <c r="AR448" s="13"/>
      <c r="AS448" s="13"/>
      <c r="AT448" s="13"/>
      <c r="AU448" s="13"/>
      <c r="AV448" s="13"/>
      <c r="AW448" s="13"/>
      <c r="AX448" s="13"/>
      <c r="AY448" s="13"/>
      <c r="AZ448" s="13"/>
      <c r="BA448" s="13"/>
      <c r="BB448" s="13"/>
      <c r="BC448" s="13"/>
      <c r="BD448" s="13"/>
      <c r="BE448" s="13"/>
      <c r="BF448" s="13"/>
      <c r="BG448" s="13"/>
      <c r="BH448" s="13"/>
      <c r="BI448" s="13"/>
      <c r="BJ448" s="13"/>
      <c r="BK448" s="13"/>
      <c r="BL448" s="13"/>
      <c r="BM448" s="13"/>
      <c r="BN448" s="13"/>
      <c r="BO448" s="13"/>
      <c r="BP448" s="13"/>
      <c r="BQ448" s="13"/>
      <c r="BR448" s="13"/>
      <c r="BS448" s="13"/>
      <c r="BT448" s="13"/>
      <c r="BU448" s="13"/>
      <c r="BV448" s="13"/>
      <c r="BW448" s="13"/>
      <c r="BX448" s="13"/>
      <c r="BY448" s="13"/>
      <c r="BZ448" s="13"/>
      <c r="CA448" s="13"/>
      <c r="CB448" s="13"/>
      <c r="CC448" s="13"/>
      <c r="CD448" s="13"/>
      <c r="CE448" s="13"/>
      <c r="CF448" s="13"/>
      <c r="CG448" s="13"/>
      <c r="CH448" s="13"/>
      <c r="CI448" s="13"/>
      <c r="CJ448" s="13"/>
      <c r="CK448" s="13"/>
      <c r="CL448" s="13"/>
      <c r="CM448" s="13"/>
      <c r="CN448" s="13"/>
      <c r="CO448" s="13"/>
      <c r="CP448" s="13"/>
      <c r="CQ448" s="13"/>
      <c r="CR448" s="13"/>
      <c r="CS448" s="13"/>
      <c r="CT448" s="13"/>
      <c r="CU448" s="13"/>
      <c r="CV448" s="13"/>
      <c r="CW448" s="13"/>
      <c r="CX448" s="13"/>
      <c r="CY448" s="13"/>
      <c r="CZ448" s="13"/>
      <c r="DA448" s="13"/>
      <c r="DB448" s="13"/>
      <c r="DC448" s="13"/>
      <c r="DD448" s="13"/>
      <c r="DE448" s="13"/>
      <c r="DF448" s="13"/>
      <c r="DG448" s="13"/>
      <c r="DH448" s="13"/>
      <c r="DI448" s="13"/>
      <c r="DJ448" s="13"/>
      <c r="DK448" s="13"/>
      <c r="DL448" s="13"/>
      <c r="DM448" s="13"/>
      <c r="DN448" s="13"/>
      <c r="DO448" s="13"/>
      <c r="DP448" s="13"/>
      <c r="DQ448" s="13"/>
      <c r="DR448" s="13"/>
      <c r="DS448" s="13"/>
      <c r="DT448" s="13"/>
      <c r="DU448" s="13"/>
      <c r="DV448" s="13"/>
      <c r="DW448" s="13"/>
      <c r="DX448" s="13"/>
      <c r="DY448" s="13"/>
      <c r="DZ448" s="13"/>
      <c r="EA448" s="13"/>
      <c r="EB448" s="13"/>
      <c r="EC448" s="13"/>
      <c r="ED448" s="13"/>
      <c r="EE448" s="13"/>
      <c r="EF448" s="13"/>
      <c r="EG448" s="13"/>
      <c r="EH448" s="13"/>
      <c r="EI448" s="13"/>
      <c r="EJ448" s="13"/>
      <c r="EK448" s="13"/>
      <c r="EL448" s="13"/>
      <c r="EM448" s="13"/>
      <c r="EN448" s="13"/>
      <c r="EO448" s="13"/>
      <c r="EP448" s="13"/>
      <c r="EQ448" s="13"/>
      <c r="ER448" s="13"/>
      <c r="ES448" s="13"/>
      <c r="ET448" s="13"/>
      <c r="EU448" s="13"/>
      <c r="EV448" s="13"/>
      <c r="EW448" s="13"/>
      <c r="EX448" s="13"/>
      <c r="EY448" s="13"/>
      <c r="EZ448" s="13"/>
      <c r="FA448" s="13"/>
      <c r="FB448" s="13"/>
      <c r="FC448" s="13"/>
      <c r="FD448" s="13"/>
      <c r="FE448" s="13"/>
      <c r="FF448" s="13"/>
      <c r="FG448" s="13"/>
      <c r="FH448" s="13"/>
      <c r="FI448" s="13"/>
      <c r="FJ448" s="13"/>
      <c r="FK448" s="13"/>
      <c r="FL448" s="13"/>
      <c r="FM448" s="13"/>
      <c r="FN448" s="13"/>
      <c r="FO448" s="13"/>
      <c r="FP448" s="13"/>
      <c r="FQ448" s="13"/>
      <c r="FR448" s="13"/>
      <c r="FS448" s="13"/>
      <c r="FT448" s="13"/>
      <c r="FU448" s="13"/>
      <c r="FV448" s="13"/>
      <c r="FW448" s="13"/>
      <c r="FX448" s="13"/>
      <c r="FY448" s="13"/>
      <c r="FZ448" s="13"/>
      <c r="GA448" s="13"/>
      <c r="GB448" s="13"/>
      <c r="GC448" s="13"/>
      <c r="GD448" s="13"/>
      <c r="GE448" s="13"/>
      <c r="GF448" s="13"/>
      <c r="GG448" s="13"/>
      <c r="GH448" s="13"/>
      <c r="GI448" s="13"/>
      <c r="GJ448" s="13"/>
      <c r="GK448" s="13"/>
      <c r="GL448" s="13"/>
      <c r="GM448" s="13"/>
      <c r="GN448" s="13"/>
      <c r="GO448" s="13"/>
      <c r="GP448" s="13"/>
      <c r="GQ448" s="13"/>
      <c r="GR448" s="13"/>
      <c r="GS448" s="13"/>
      <c r="GT448" s="13"/>
      <c r="GU448" s="13"/>
      <c r="GV448" s="13"/>
      <c r="GW448" s="13"/>
      <c r="GX448" s="13"/>
      <c r="GY448" s="13"/>
      <c r="GZ448" s="13"/>
      <c r="HA448" s="13"/>
      <c r="HB448" s="13"/>
      <c r="HC448" s="13"/>
      <c r="HD448" s="13"/>
      <c r="HE448" s="13"/>
      <c r="HF448" s="13"/>
      <c r="HG448" s="13"/>
      <c r="HH448" s="13"/>
      <c r="HI448" s="13"/>
      <c r="HJ448" s="13"/>
      <c r="HK448" s="13"/>
      <c r="HL448" s="13"/>
      <c r="HM448" s="13"/>
      <c r="HN448" s="13"/>
      <c r="HO448" s="13"/>
      <c r="HP448" s="13"/>
      <c r="HQ448" s="13"/>
      <c r="HR448" s="13"/>
      <c r="HS448" s="13"/>
      <c r="HT448" s="13"/>
      <c r="HU448" s="13"/>
      <c r="HV448" s="13"/>
      <c r="HW448" s="13"/>
      <c r="HX448" s="13"/>
      <c r="HY448" s="13"/>
      <c r="HZ448" s="13"/>
      <c r="IA448" s="13"/>
      <c r="IB448" s="13"/>
      <c r="IC448" s="13"/>
      <c r="ID448" s="13"/>
      <c r="IE448" s="13"/>
      <c r="IF448" s="13"/>
      <c r="IG448" s="13"/>
      <c r="IH448" s="13"/>
      <c r="II448" s="13"/>
      <c r="IJ448" s="13"/>
      <c r="IK448" s="13"/>
      <c r="IL448" s="13"/>
      <c r="IM448" s="13"/>
      <c r="IN448" s="13"/>
      <c r="IO448" s="13"/>
      <c r="IP448" s="13"/>
      <c r="IQ448" s="13"/>
      <c r="IR448" s="13"/>
      <c r="IS448" s="13"/>
      <c r="IT448" s="13"/>
      <c r="IU448" s="13"/>
      <c r="IV448" s="13"/>
    </row>
    <row r="449" spans="19:256"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  <c r="AJ449" s="13"/>
      <c r="AK449" s="13"/>
      <c r="AL449" s="13"/>
      <c r="AM449" s="13"/>
      <c r="AN449" s="13"/>
      <c r="AO449" s="13"/>
      <c r="AP449" s="13"/>
      <c r="AQ449" s="13"/>
      <c r="AR449" s="13"/>
      <c r="AS449" s="13"/>
      <c r="AT449" s="13"/>
      <c r="AU449" s="13"/>
      <c r="AV449" s="13"/>
      <c r="AW449" s="13"/>
      <c r="AX449" s="13"/>
      <c r="AY449" s="13"/>
      <c r="AZ449" s="13"/>
      <c r="BA449" s="13"/>
      <c r="BB449" s="13"/>
      <c r="BC449" s="13"/>
      <c r="BD449" s="13"/>
      <c r="BE449" s="13"/>
      <c r="BF449" s="13"/>
      <c r="BG449" s="13"/>
      <c r="BH449" s="13"/>
      <c r="BI449" s="13"/>
      <c r="BJ449" s="13"/>
      <c r="BK449" s="13"/>
      <c r="BL449" s="13"/>
      <c r="BM449" s="13"/>
      <c r="BN449" s="13"/>
      <c r="BO449" s="13"/>
      <c r="BP449" s="13"/>
      <c r="BQ449" s="13"/>
      <c r="BR449" s="13"/>
      <c r="BS449" s="13"/>
      <c r="BT449" s="13"/>
      <c r="BU449" s="13"/>
      <c r="BV449" s="13"/>
      <c r="BW449" s="13"/>
      <c r="BX449" s="13"/>
      <c r="BY449" s="13"/>
      <c r="BZ449" s="13"/>
      <c r="CA449" s="13"/>
      <c r="CB449" s="13"/>
      <c r="CC449" s="13"/>
      <c r="CD449" s="13"/>
      <c r="CE449" s="13"/>
      <c r="CF449" s="13"/>
      <c r="CG449" s="13"/>
      <c r="CH449" s="13"/>
      <c r="CI449" s="13"/>
      <c r="CJ449" s="13"/>
      <c r="CK449" s="13"/>
      <c r="CL449" s="13"/>
      <c r="CM449" s="13"/>
      <c r="CN449" s="13"/>
      <c r="CO449" s="13"/>
      <c r="CP449" s="13"/>
      <c r="CQ449" s="13"/>
      <c r="CR449" s="13"/>
      <c r="CS449" s="13"/>
      <c r="CT449" s="13"/>
      <c r="CU449" s="13"/>
      <c r="CV449" s="13"/>
      <c r="CW449" s="13"/>
      <c r="CX449" s="13"/>
      <c r="CY449" s="13"/>
      <c r="CZ449" s="13"/>
      <c r="DA449" s="13"/>
      <c r="DB449" s="13"/>
      <c r="DC449" s="13"/>
      <c r="DD449" s="13"/>
      <c r="DE449" s="13"/>
      <c r="DF449" s="13"/>
      <c r="DG449" s="13"/>
      <c r="DH449" s="13"/>
      <c r="DI449" s="13"/>
      <c r="DJ449" s="13"/>
      <c r="DK449" s="13"/>
      <c r="DL449" s="13"/>
      <c r="DM449" s="13"/>
      <c r="DN449" s="13"/>
      <c r="DO449" s="13"/>
      <c r="DP449" s="13"/>
      <c r="DQ449" s="13"/>
      <c r="DR449" s="13"/>
      <c r="DS449" s="13"/>
      <c r="DT449" s="13"/>
      <c r="DU449" s="13"/>
      <c r="DV449" s="13"/>
      <c r="DW449" s="13"/>
      <c r="DX449" s="13"/>
      <c r="DY449" s="13"/>
      <c r="DZ449" s="13"/>
      <c r="EA449" s="13"/>
      <c r="EB449" s="13"/>
      <c r="EC449" s="13"/>
      <c r="ED449" s="13"/>
      <c r="EE449" s="13"/>
      <c r="EF449" s="13"/>
      <c r="EG449" s="13"/>
      <c r="EH449" s="13"/>
      <c r="EI449" s="13"/>
      <c r="EJ449" s="13"/>
      <c r="EK449" s="13"/>
      <c r="EL449" s="13"/>
      <c r="EM449" s="13"/>
      <c r="EN449" s="13"/>
      <c r="EO449" s="13"/>
      <c r="EP449" s="13"/>
      <c r="EQ449" s="13"/>
      <c r="ER449" s="13"/>
      <c r="ES449" s="13"/>
      <c r="ET449" s="13"/>
      <c r="EU449" s="13"/>
      <c r="EV449" s="13"/>
      <c r="EW449" s="13"/>
      <c r="EX449" s="13"/>
      <c r="EY449" s="13"/>
      <c r="EZ449" s="13"/>
      <c r="FA449" s="13"/>
      <c r="FB449" s="13"/>
      <c r="FC449" s="13"/>
      <c r="FD449" s="13"/>
      <c r="FE449" s="13"/>
      <c r="FF449" s="13"/>
      <c r="FG449" s="13"/>
      <c r="FH449" s="13"/>
      <c r="FI449" s="13"/>
      <c r="FJ449" s="13"/>
      <c r="FK449" s="13"/>
      <c r="FL449" s="13"/>
      <c r="FM449" s="13"/>
      <c r="FN449" s="13"/>
      <c r="FO449" s="13"/>
      <c r="FP449" s="13"/>
      <c r="FQ449" s="13"/>
      <c r="FR449" s="13"/>
      <c r="FS449" s="13"/>
      <c r="FT449" s="13"/>
      <c r="FU449" s="13"/>
      <c r="FV449" s="13"/>
      <c r="FW449" s="13"/>
      <c r="FX449" s="13"/>
      <c r="FY449" s="13"/>
      <c r="FZ449" s="13"/>
      <c r="GA449" s="13"/>
      <c r="GB449" s="13"/>
      <c r="GC449" s="13"/>
      <c r="GD449" s="13"/>
      <c r="GE449" s="13"/>
      <c r="GF449" s="13"/>
      <c r="GG449" s="13"/>
      <c r="GH449" s="13"/>
      <c r="GI449" s="13"/>
      <c r="GJ449" s="13"/>
      <c r="GK449" s="13"/>
      <c r="GL449" s="13"/>
      <c r="GM449" s="13"/>
      <c r="GN449" s="13"/>
      <c r="GO449" s="13"/>
      <c r="GP449" s="13"/>
      <c r="GQ449" s="13"/>
      <c r="GR449" s="13"/>
      <c r="GS449" s="13"/>
      <c r="GT449" s="13"/>
      <c r="GU449" s="13"/>
      <c r="GV449" s="13"/>
      <c r="GW449" s="13"/>
      <c r="GX449" s="13"/>
      <c r="GY449" s="13"/>
      <c r="GZ449" s="13"/>
      <c r="HA449" s="13"/>
      <c r="HB449" s="13"/>
      <c r="HC449" s="13"/>
      <c r="HD449" s="13"/>
      <c r="HE449" s="13"/>
      <c r="HF449" s="13"/>
      <c r="HG449" s="13"/>
      <c r="HH449" s="13"/>
      <c r="HI449" s="13"/>
      <c r="HJ449" s="13"/>
      <c r="HK449" s="13"/>
      <c r="HL449" s="13"/>
      <c r="HM449" s="13"/>
      <c r="HN449" s="13"/>
      <c r="HO449" s="13"/>
      <c r="HP449" s="13"/>
      <c r="HQ449" s="13"/>
      <c r="HR449" s="13"/>
      <c r="HS449" s="13"/>
      <c r="HT449" s="13"/>
      <c r="HU449" s="13"/>
      <c r="HV449" s="13"/>
      <c r="HW449" s="13"/>
      <c r="HX449" s="13"/>
      <c r="HY449" s="13"/>
      <c r="HZ449" s="13"/>
      <c r="IA449" s="13"/>
      <c r="IB449" s="13"/>
      <c r="IC449" s="13"/>
      <c r="ID449" s="13"/>
      <c r="IE449" s="13"/>
      <c r="IF449" s="13"/>
      <c r="IG449" s="13"/>
      <c r="IH449" s="13"/>
      <c r="II449" s="13"/>
      <c r="IJ449" s="13"/>
      <c r="IK449" s="13"/>
      <c r="IL449" s="13"/>
      <c r="IM449" s="13"/>
      <c r="IN449" s="13"/>
      <c r="IO449" s="13"/>
      <c r="IP449" s="13"/>
      <c r="IQ449" s="13"/>
      <c r="IR449" s="13"/>
      <c r="IS449" s="13"/>
      <c r="IT449" s="13"/>
      <c r="IU449" s="13"/>
      <c r="IV449" s="13"/>
    </row>
    <row r="450" spans="19:256"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  <c r="AJ450" s="13"/>
      <c r="AK450" s="13"/>
      <c r="AL450" s="13"/>
      <c r="AM450" s="13"/>
      <c r="AN450" s="13"/>
      <c r="AO450" s="13"/>
      <c r="AP450" s="13"/>
      <c r="AQ450" s="13"/>
      <c r="AR450" s="13"/>
      <c r="AS450" s="13"/>
      <c r="AT450" s="13"/>
      <c r="AU450" s="13"/>
      <c r="AV450" s="13"/>
      <c r="AW450" s="13"/>
      <c r="AX450" s="13"/>
      <c r="AY450" s="13"/>
      <c r="AZ450" s="13"/>
      <c r="BA450" s="13"/>
      <c r="BB450" s="13"/>
      <c r="BC450" s="13"/>
      <c r="BD450" s="13"/>
      <c r="BE450" s="13"/>
      <c r="BF450" s="13"/>
      <c r="BG450" s="13"/>
      <c r="BH450" s="13"/>
      <c r="BI450" s="13"/>
      <c r="BJ450" s="13"/>
      <c r="BK450" s="13"/>
      <c r="BL450" s="13"/>
      <c r="BM450" s="13"/>
      <c r="BN450" s="13"/>
      <c r="BO450" s="13"/>
      <c r="BP450" s="13"/>
      <c r="BQ450" s="13"/>
      <c r="BR450" s="13"/>
      <c r="BS450" s="13"/>
      <c r="BT450" s="13"/>
      <c r="BU450" s="13"/>
      <c r="BV450" s="13"/>
      <c r="BW450" s="13"/>
      <c r="BX450" s="13"/>
      <c r="BY450" s="13"/>
      <c r="BZ450" s="13"/>
      <c r="CA450" s="13"/>
      <c r="CB450" s="13"/>
      <c r="CC450" s="13"/>
      <c r="CD450" s="13"/>
      <c r="CE450" s="13"/>
      <c r="CF450" s="13"/>
      <c r="CG450" s="13"/>
      <c r="CH450" s="13"/>
      <c r="CI450" s="13"/>
      <c r="CJ450" s="13"/>
      <c r="CK450" s="13"/>
      <c r="CL450" s="13"/>
      <c r="CM450" s="13"/>
      <c r="CN450" s="13"/>
      <c r="CO450" s="13"/>
      <c r="CP450" s="13"/>
      <c r="CQ450" s="13"/>
      <c r="CR450" s="13"/>
      <c r="CS450" s="13"/>
      <c r="CT450" s="13"/>
      <c r="CU450" s="13"/>
      <c r="CV450" s="13"/>
      <c r="CW450" s="13"/>
      <c r="CX450" s="13"/>
      <c r="CY450" s="13"/>
      <c r="CZ450" s="13"/>
      <c r="DA450" s="13"/>
      <c r="DB450" s="13"/>
      <c r="DC450" s="13"/>
      <c r="DD450" s="13"/>
      <c r="DE450" s="13"/>
      <c r="DF450" s="13"/>
      <c r="DG450" s="13"/>
      <c r="DH450" s="13"/>
      <c r="DI450" s="13"/>
      <c r="DJ450" s="13"/>
      <c r="DK450" s="13"/>
      <c r="DL450" s="13"/>
      <c r="DM450" s="13"/>
      <c r="DN450" s="13"/>
      <c r="DO450" s="13"/>
      <c r="DP450" s="13"/>
      <c r="DQ450" s="13"/>
      <c r="DR450" s="13"/>
      <c r="DS450" s="13"/>
      <c r="DT450" s="13"/>
      <c r="DU450" s="13"/>
      <c r="DV450" s="13"/>
      <c r="DW450" s="13"/>
      <c r="DX450" s="13"/>
      <c r="DY450" s="13"/>
      <c r="DZ450" s="13"/>
      <c r="EA450" s="13"/>
      <c r="EB450" s="13"/>
      <c r="EC450" s="13"/>
      <c r="ED450" s="13"/>
      <c r="EE450" s="13"/>
      <c r="EF450" s="13"/>
      <c r="EG450" s="13"/>
      <c r="EH450" s="13"/>
      <c r="EI450" s="13"/>
      <c r="EJ450" s="13"/>
      <c r="EK450" s="13"/>
      <c r="EL450" s="13"/>
      <c r="EM450" s="13"/>
      <c r="EN450" s="13"/>
      <c r="EO450" s="13"/>
      <c r="EP450" s="13"/>
      <c r="EQ450" s="13"/>
      <c r="ER450" s="13"/>
      <c r="ES450" s="13"/>
      <c r="ET450" s="13"/>
      <c r="EU450" s="13"/>
      <c r="EV450" s="13"/>
      <c r="EW450" s="13"/>
      <c r="EX450" s="13"/>
      <c r="EY450" s="13"/>
      <c r="EZ450" s="13"/>
      <c r="FA450" s="13"/>
      <c r="FB450" s="13"/>
      <c r="FC450" s="13"/>
      <c r="FD450" s="13"/>
      <c r="FE450" s="13"/>
      <c r="FF450" s="13"/>
      <c r="FG450" s="13"/>
      <c r="FH450" s="13"/>
      <c r="FI450" s="13"/>
      <c r="FJ450" s="13"/>
      <c r="FK450" s="13"/>
      <c r="FL450" s="13"/>
      <c r="FM450" s="13"/>
      <c r="FN450" s="13"/>
      <c r="FO450" s="13"/>
      <c r="FP450" s="13"/>
      <c r="FQ450" s="13"/>
      <c r="FR450" s="13"/>
      <c r="FS450" s="13"/>
      <c r="FT450" s="13"/>
      <c r="FU450" s="13"/>
      <c r="FV450" s="13"/>
      <c r="FW450" s="13"/>
      <c r="FX450" s="13"/>
      <c r="FY450" s="13"/>
      <c r="FZ450" s="13"/>
      <c r="GA450" s="13"/>
      <c r="GB450" s="13"/>
      <c r="GC450" s="13"/>
      <c r="GD450" s="13"/>
      <c r="GE450" s="13"/>
      <c r="GF450" s="13"/>
      <c r="GG450" s="13"/>
      <c r="GH450" s="13"/>
      <c r="GI450" s="13"/>
      <c r="GJ450" s="13"/>
      <c r="GK450" s="13"/>
      <c r="GL450" s="13"/>
      <c r="GM450" s="13"/>
      <c r="GN450" s="13"/>
      <c r="GO450" s="13"/>
      <c r="GP450" s="13"/>
      <c r="GQ450" s="13"/>
      <c r="GR450" s="13"/>
      <c r="GS450" s="13"/>
      <c r="GT450" s="13"/>
      <c r="GU450" s="13"/>
      <c r="GV450" s="13"/>
      <c r="GW450" s="13"/>
      <c r="GX450" s="13"/>
      <c r="GY450" s="13"/>
      <c r="GZ450" s="13"/>
      <c r="HA450" s="13"/>
      <c r="HB450" s="13"/>
      <c r="HC450" s="13"/>
      <c r="HD450" s="13"/>
      <c r="HE450" s="13"/>
      <c r="HF450" s="13"/>
      <c r="HG450" s="13"/>
      <c r="HH450" s="13"/>
      <c r="HI450" s="13"/>
      <c r="HJ450" s="13"/>
      <c r="HK450" s="13"/>
      <c r="HL450" s="13"/>
      <c r="HM450" s="13"/>
      <c r="HN450" s="13"/>
      <c r="HO450" s="13"/>
      <c r="HP450" s="13"/>
      <c r="HQ450" s="13"/>
      <c r="HR450" s="13"/>
      <c r="HS450" s="13"/>
      <c r="HT450" s="13"/>
      <c r="HU450" s="13"/>
      <c r="HV450" s="13"/>
      <c r="HW450" s="13"/>
      <c r="HX450" s="13"/>
      <c r="HY450" s="13"/>
      <c r="HZ450" s="13"/>
      <c r="IA450" s="13"/>
      <c r="IB450" s="13"/>
      <c r="IC450" s="13"/>
      <c r="ID450" s="13"/>
      <c r="IE450" s="13"/>
      <c r="IF450" s="13"/>
      <c r="IG450" s="13"/>
      <c r="IH450" s="13"/>
      <c r="II450" s="13"/>
      <c r="IJ450" s="13"/>
      <c r="IK450" s="13"/>
      <c r="IL450" s="13"/>
      <c r="IM450" s="13"/>
      <c r="IN450" s="13"/>
      <c r="IO450" s="13"/>
      <c r="IP450" s="13"/>
      <c r="IQ450" s="13"/>
      <c r="IR450" s="13"/>
      <c r="IS450" s="13"/>
      <c r="IT450" s="13"/>
      <c r="IU450" s="13"/>
      <c r="IV450" s="13"/>
    </row>
    <row r="451" spans="19:256"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  <c r="AJ451" s="13"/>
      <c r="AK451" s="13"/>
      <c r="AL451" s="13"/>
      <c r="AM451" s="13"/>
      <c r="AN451" s="13"/>
      <c r="AO451" s="13"/>
      <c r="AP451" s="13"/>
      <c r="AQ451" s="13"/>
      <c r="AR451" s="13"/>
      <c r="AS451" s="13"/>
      <c r="AT451" s="13"/>
      <c r="AU451" s="13"/>
      <c r="AV451" s="13"/>
      <c r="AW451" s="13"/>
      <c r="AX451" s="13"/>
      <c r="AY451" s="13"/>
      <c r="AZ451" s="13"/>
      <c r="BA451" s="13"/>
      <c r="BB451" s="13"/>
      <c r="BC451" s="13"/>
      <c r="BD451" s="13"/>
      <c r="BE451" s="13"/>
      <c r="BF451" s="13"/>
      <c r="BG451" s="13"/>
      <c r="BH451" s="13"/>
      <c r="BI451" s="13"/>
      <c r="BJ451" s="13"/>
      <c r="BK451" s="13"/>
      <c r="BL451" s="13"/>
      <c r="BM451" s="13"/>
      <c r="BN451" s="13"/>
      <c r="BO451" s="13"/>
      <c r="BP451" s="13"/>
      <c r="BQ451" s="13"/>
      <c r="BR451" s="13"/>
      <c r="BS451" s="13"/>
      <c r="BT451" s="13"/>
      <c r="BU451" s="13"/>
      <c r="BV451" s="13"/>
      <c r="BW451" s="13"/>
      <c r="BX451" s="13"/>
      <c r="BY451" s="13"/>
      <c r="BZ451" s="13"/>
      <c r="CA451" s="13"/>
      <c r="CB451" s="13"/>
      <c r="CC451" s="13"/>
      <c r="CD451" s="13"/>
      <c r="CE451" s="13"/>
      <c r="CF451" s="13"/>
      <c r="CG451" s="13"/>
      <c r="CH451" s="13"/>
      <c r="CI451" s="13"/>
      <c r="CJ451" s="13"/>
      <c r="CK451" s="13"/>
      <c r="CL451" s="13"/>
      <c r="CM451" s="13"/>
      <c r="CN451" s="13"/>
      <c r="CO451" s="13"/>
      <c r="CP451" s="13"/>
      <c r="CQ451" s="13"/>
      <c r="CR451" s="13"/>
      <c r="CS451" s="13"/>
      <c r="CT451" s="13"/>
      <c r="CU451" s="13"/>
      <c r="CV451" s="13"/>
      <c r="CW451" s="13"/>
      <c r="CX451" s="13"/>
      <c r="CY451" s="13"/>
      <c r="CZ451" s="13"/>
      <c r="DA451" s="13"/>
      <c r="DB451" s="13"/>
      <c r="DC451" s="13"/>
      <c r="DD451" s="13"/>
      <c r="DE451" s="13"/>
      <c r="DF451" s="13"/>
      <c r="DG451" s="13"/>
      <c r="DH451" s="13"/>
      <c r="DI451" s="13"/>
      <c r="DJ451" s="13"/>
      <c r="DK451" s="13"/>
      <c r="DL451" s="13"/>
      <c r="DM451" s="13"/>
      <c r="DN451" s="13"/>
      <c r="DO451" s="13"/>
      <c r="DP451" s="13"/>
      <c r="DQ451" s="13"/>
      <c r="DR451" s="13"/>
      <c r="DS451" s="13"/>
      <c r="DT451" s="13"/>
      <c r="DU451" s="13"/>
      <c r="DV451" s="13"/>
      <c r="DW451" s="13"/>
      <c r="DX451" s="13"/>
      <c r="DY451" s="13"/>
      <c r="DZ451" s="13"/>
      <c r="EA451" s="13"/>
      <c r="EB451" s="13"/>
      <c r="EC451" s="13"/>
      <c r="ED451" s="13"/>
      <c r="EE451" s="13"/>
      <c r="EF451" s="13"/>
      <c r="EG451" s="13"/>
      <c r="EH451" s="13"/>
      <c r="EI451" s="13"/>
      <c r="EJ451" s="13"/>
      <c r="EK451" s="13"/>
      <c r="EL451" s="13"/>
      <c r="EM451" s="13"/>
      <c r="EN451" s="13"/>
      <c r="EO451" s="13"/>
      <c r="EP451" s="13"/>
      <c r="EQ451" s="13"/>
      <c r="ER451" s="13"/>
      <c r="ES451" s="13"/>
      <c r="ET451" s="13"/>
      <c r="EU451" s="13"/>
      <c r="EV451" s="13"/>
      <c r="EW451" s="13"/>
      <c r="EX451" s="13"/>
      <c r="EY451" s="13"/>
      <c r="EZ451" s="13"/>
      <c r="FA451" s="13"/>
      <c r="FB451" s="13"/>
      <c r="FC451" s="13"/>
      <c r="FD451" s="13"/>
      <c r="FE451" s="13"/>
      <c r="FF451" s="13"/>
      <c r="FG451" s="13"/>
      <c r="FH451" s="13"/>
      <c r="FI451" s="13"/>
      <c r="FJ451" s="13"/>
      <c r="FK451" s="13"/>
      <c r="FL451" s="13"/>
      <c r="FM451" s="13"/>
      <c r="FN451" s="13"/>
      <c r="FO451" s="13"/>
      <c r="FP451" s="13"/>
      <c r="FQ451" s="13"/>
      <c r="FR451" s="13"/>
      <c r="FS451" s="13"/>
      <c r="FT451" s="13"/>
      <c r="FU451" s="13"/>
      <c r="FV451" s="13"/>
      <c r="FW451" s="13"/>
      <c r="FX451" s="13"/>
      <c r="FY451" s="13"/>
      <c r="FZ451" s="13"/>
      <c r="GA451" s="13"/>
      <c r="GB451" s="13"/>
      <c r="GC451" s="13"/>
      <c r="GD451" s="13"/>
      <c r="GE451" s="13"/>
      <c r="GF451" s="13"/>
      <c r="GG451" s="13"/>
      <c r="GH451" s="13"/>
      <c r="GI451" s="13"/>
      <c r="GJ451" s="13"/>
      <c r="GK451" s="13"/>
      <c r="GL451" s="13"/>
      <c r="GM451" s="13"/>
      <c r="GN451" s="13"/>
      <c r="GO451" s="13"/>
      <c r="GP451" s="13"/>
      <c r="GQ451" s="13"/>
      <c r="GR451" s="13"/>
      <c r="GS451" s="13"/>
      <c r="GT451" s="13"/>
      <c r="GU451" s="13"/>
      <c r="GV451" s="13"/>
      <c r="GW451" s="13"/>
      <c r="GX451" s="13"/>
      <c r="GY451" s="13"/>
      <c r="GZ451" s="13"/>
      <c r="HA451" s="13"/>
      <c r="HB451" s="13"/>
      <c r="HC451" s="13"/>
      <c r="HD451" s="13"/>
      <c r="HE451" s="13"/>
      <c r="HF451" s="13"/>
      <c r="HG451" s="13"/>
      <c r="HH451" s="13"/>
      <c r="HI451" s="13"/>
      <c r="HJ451" s="13"/>
      <c r="HK451" s="13"/>
      <c r="HL451" s="13"/>
      <c r="HM451" s="13"/>
      <c r="HN451" s="13"/>
      <c r="HO451" s="13"/>
      <c r="HP451" s="13"/>
      <c r="HQ451" s="13"/>
      <c r="HR451" s="13"/>
      <c r="HS451" s="13"/>
      <c r="HT451" s="13"/>
      <c r="HU451" s="13"/>
      <c r="HV451" s="13"/>
      <c r="HW451" s="13"/>
      <c r="HX451" s="13"/>
      <c r="HY451" s="13"/>
      <c r="HZ451" s="13"/>
      <c r="IA451" s="13"/>
      <c r="IB451" s="13"/>
      <c r="IC451" s="13"/>
      <c r="ID451" s="13"/>
      <c r="IE451" s="13"/>
      <c r="IF451" s="13"/>
      <c r="IG451" s="13"/>
      <c r="IH451" s="13"/>
      <c r="II451" s="13"/>
      <c r="IJ451" s="13"/>
      <c r="IK451" s="13"/>
      <c r="IL451" s="13"/>
      <c r="IM451" s="13"/>
      <c r="IN451" s="13"/>
      <c r="IO451" s="13"/>
      <c r="IP451" s="13"/>
      <c r="IQ451" s="13"/>
      <c r="IR451" s="13"/>
      <c r="IS451" s="13"/>
      <c r="IT451" s="13"/>
      <c r="IU451" s="13"/>
      <c r="IV451" s="13"/>
    </row>
    <row r="452" spans="19:256"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  <c r="AJ452" s="13"/>
      <c r="AK452" s="13"/>
      <c r="AL452" s="13"/>
      <c r="AM452" s="13"/>
      <c r="AN452" s="13"/>
      <c r="AO452" s="13"/>
      <c r="AP452" s="13"/>
      <c r="AQ452" s="13"/>
      <c r="AR452" s="13"/>
      <c r="AS452" s="13"/>
      <c r="AT452" s="13"/>
      <c r="AU452" s="13"/>
      <c r="AV452" s="13"/>
      <c r="AW452" s="13"/>
      <c r="AX452" s="13"/>
      <c r="AY452" s="13"/>
      <c r="AZ452" s="13"/>
      <c r="BA452" s="13"/>
      <c r="BB452" s="13"/>
      <c r="BC452" s="13"/>
      <c r="BD452" s="13"/>
      <c r="BE452" s="13"/>
      <c r="BF452" s="13"/>
      <c r="BG452" s="13"/>
      <c r="BH452" s="13"/>
      <c r="BI452" s="13"/>
      <c r="BJ452" s="13"/>
      <c r="BK452" s="13"/>
      <c r="BL452" s="13"/>
      <c r="BM452" s="13"/>
      <c r="BN452" s="13"/>
      <c r="BO452" s="13"/>
      <c r="BP452" s="13"/>
      <c r="BQ452" s="13"/>
      <c r="BR452" s="13"/>
      <c r="BS452" s="13"/>
      <c r="BT452" s="13"/>
      <c r="BU452" s="13"/>
      <c r="BV452" s="13"/>
      <c r="BW452" s="13"/>
      <c r="BX452" s="13"/>
      <c r="BY452" s="13"/>
      <c r="BZ452" s="13"/>
      <c r="CA452" s="13"/>
      <c r="CB452" s="13"/>
      <c r="CC452" s="13"/>
      <c r="CD452" s="13"/>
      <c r="CE452" s="13"/>
      <c r="CF452" s="13"/>
      <c r="CG452" s="13"/>
      <c r="CH452" s="13"/>
      <c r="CI452" s="13"/>
      <c r="CJ452" s="13"/>
      <c r="CK452" s="13"/>
      <c r="CL452" s="13"/>
      <c r="CM452" s="13"/>
      <c r="CN452" s="13"/>
      <c r="CO452" s="13"/>
      <c r="CP452" s="13"/>
      <c r="CQ452" s="13"/>
      <c r="CR452" s="13"/>
      <c r="CS452" s="13"/>
      <c r="CT452" s="13"/>
      <c r="CU452" s="13"/>
      <c r="CV452" s="13"/>
      <c r="CW452" s="13"/>
      <c r="CX452" s="13"/>
      <c r="CY452" s="13"/>
      <c r="CZ452" s="13"/>
      <c r="DA452" s="13"/>
      <c r="DB452" s="13"/>
      <c r="DC452" s="13"/>
      <c r="DD452" s="13"/>
      <c r="DE452" s="13"/>
      <c r="DF452" s="13"/>
      <c r="DG452" s="13"/>
      <c r="DH452" s="13"/>
      <c r="DI452" s="13"/>
      <c r="DJ452" s="13"/>
      <c r="DK452" s="13"/>
      <c r="DL452" s="13"/>
      <c r="DM452" s="13"/>
      <c r="DN452" s="13"/>
      <c r="DO452" s="13"/>
      <c r="DP452" s="13"/>
      <c r="DQ452" s="13"/>
      <c r="DR452" s="13"/>
      <c r="DS452" s="13"/>
      <c r="DT452" s="13"/>
      <c r="DU452" s="13"/>
      <c r="DV452" s="13"/>
      <c r="DW452" s="13"/>
      <c r="DX452" s="13"/>
      <c r="DY452" s="13"/>
      <c r="DZ452" s="13"/>
      <c r="EA452" s="13"/>
      <c r="EB452" s="13"/>
      <c r="EC452" s="13"/>
      <c r="ED452" s="13"/>
      <c r="EE452" s="13"/>
      <c r="EF452" s="13"/>
      <c r="EG452" s="13"/>
      <c r="EH452" s="13"/>
      <c r="EI452" s="13"/>
      <c r="EJ452" s="13"/>
      <c r="EK452" s="13"/>
      <c r="EL452" s="13"/>
      <c r="EM452" s="13"/>
      <c r="EN452" s="13"/>
      <c r="EO452" s="13"/>
      <c r="EP452" s="13"/>
      <c r="EQ452" s="13"/>
      <c r="ER452" s="13"/>
      <c r="ES452" s="13"/>
      <c r="ET452" s="13"/>
      <c r="EU452" s="13"/>
      <c r="EV452" s="13"/>
      <c r="EW452" s="13"/>
      <c r="EX452" s="13"/>
      <c r="EY452" s="13"/>
      <c r="EZ452" s="13"/>
      <c r="FA452" s="13"/>
      <c r="FB452" s="13"/>
      <c r="FC452" s="13"/>
      <c r="FD452" s="13"/>
      <c r="FE452" s="13"/>
      <c r="FF452" s="13"/>
      <c r="FG452" s="13"/>
      <c r="FH452" s="13"/>
      <c r="FI452" s="13"/>
      <c r="FJ452" s="13"/>
      <c r="FK452" s="13"/>
      <c r="FL452" s="13"/>
      <c r="FM452" s="13"/>
      <c r="FN452" s="13"/>
      <c r="FO452" s="13"/>
      <c r="FP452" s="13"/>
      <c r="FQ452" s="13"/>
      <c r="FR452" s="13"/>
      <c r="FS452" s="13"/>
      <c r="FT452" s="13"/>
      <c r="FU452" s="13"/>
      <c r="FV452" s="13"/>
      <c r="FW452" s="13"/>
      <c r="FX452" s="13"/>
      <c r="FY452" s="13"/>
      <c r="FZ452" s="13"/>
      <c r="GA452" s="13"/>
      <c r="GB452" s="13"/>
      <c r="GC452" s="13"/>
      <c r="GD452" s="13"/>
      <c r="GE452" s="13"/>
      <c r="GF452" s="13"/>
      <c r="GG452" s="13"/>
      <c r="GH452" s="13"/>
      <c r="GI452" s="13"/>
      <c r="GJ452" s="13"/>
      <c r="GK452" s="13"/>
      <c r="GL452" s="13"/>
      <c r="GM452" s="13"/>
      <c r="GN452" s="13"/>
      <c r="GO452" s="13"/>
      <c r="GP452" s="13"/>
      <c r="GQ452" s="13"/>
      <c r="GR452" s="13"/>
      <c r="GS452" s="13"/>
      <c r="GT452" s="13"/>
      <c r="GU452" s="13"/>
      <c r="GV452" s="13"/>
      <c r="GW452" s="13"/>
      <c r="GX452" s="13"/>
      <c r="GY452" s="13"/>
      <c r="GZ452" s="13"/>
      <c r="HA452" s="13"/>
      <c r="HB452" s="13"/>
      <c r="HC452" s="13"/>
      <c r="HD452" s="13"/>
      <c r="HE452" s="13"/>
      <c r="HF452" s="13"/>
      <c r="HG452" s="13"/>
      <c r="HH452" s="13"/>
      <c r="HI452" s="13"/>
      <c r="HJ452" s="13"/>
      <c r="HK452" s="13"/>
      <c r="HL452" s="13"/>
      <c r="HM452" s="13"/>
      <c r="HN452" s="13"/>
      <c r="HO452" s="13"/>
      <c r="HP452" s="13"/>
      <c r="HQ452" s="13"/>
      <c r="HR452" s="13"/>
      <c r="HS452" s="13"/>
      <c r="HT452" s="13"/>
      <c r="HU452" s="13"/>
      <c r="HV452" s="13"/>
      <c r="HW452" s="13"/>
      <c r="HX452" s="13"/>
      <c r="HY452" s="13"/>
      <c r="HZ452" s="13"/>
      <c r="IA452" s="13"/>
      <c r="IB452" s="13"/>
      <c r="IC452" s="13"/>
      <c r="ID452" s="13"/>
      <c r="IE452" s="13"/>
      <c r="IF452" s="13"/>
      <c r="IG452" s="13"/>
      <c r="IH452" s="13"/>
      <c r="II452" s="13"/>
      <c r="IJ452" s="13"/>
      <c r="IK452" s="13"/>
      <c r="IL452" s="13"/>
      <c r="IM452" s="13"/>
      <c r="IN452" s="13"/>
      <c r="IO452" s="13"/>
      <c r="IP452" s="13"/>
      <c r="IQ452" s="13"/>
      <c r="IR452" s="13"/>
      <c r="IS452" s="13"/>
      <c r="IT452" s="13"/>
      <c r="IU452" s="13"/>
      <c r="IV452" s="13"/>
    </row>
    <row r="453" spans="19:256"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  <c r="AJ453" s="13"/>
      <c r="AK453" s="13"/>
      <c r="AL453" s="13"/>
      <c r="AM453" s="13"/>
      <c r="AN453" s="13"/>
      <c r="AO453" s="13"/>
      <c r="AP453" s="13"/>
      <c r="AQ453" s="13"/>
      <c r="AR453" s="13"/>
      <c r="AS453" s="13"/>
      <c r="AT453" s="13"/>
      <c r="AU453" s="13"/>
      <c r="AV453" s="13"/>
      <c r="AW453" s="13"/>
      <c r="AX453" s="13"/>
      <c r="AY453" s="13"/>
      <c r="AZ453" s="13"/>
      <c r="BA453" s="13"/>
      <c r="BB453" s="13"/>
      <c r="BC453" s="13"/>
      <c r="BD453" s="13"/>
      <c r="BE453" s="13"/>
      <c r="BF453" s="13"/>
      <c r="BG453" s="13"/>
      <c r="BH453" s="13"/>
      <c r="BI453" s="13"/>
      <c r="BJ453" s="13"/>
      <c r="BK453" s="13"/>
      <c r="BL453" s="13"/>
      <c r="BM453" s="13"/>
      <c r="BN453" s="13"/>
      <c r="BO453" s="13"/>
      <c r="BP453" s="13"/>
      <c r="BQ453" s="13"/>
      <c r="BR453" s="13"/>
      <c r="BS453" s="13"/>
      <c r="BT453" s="13"/>
      <c r="BU453" s="13"/>
      <c r="BV453" s="13"/>
      <c r="BW453" s="13"/>
      <c r="BX453" s="13"/>
      <c r="BY453" s="13"/>
      <c r="BZ453" s="13"/>
      <c r="CA453" s="13"/>
      <c r="CB453" s="13"/>
      <c r="CC453" s="13"/>
      <c r="CD453" s="13"/>
      <c r="CE453" s="13"/>
      <c r="CF453" s="13"/>
      <c r="CG453" s="13"/>
      <c r="CH453" s="13"/>
      <c r="CI453" s="13"/>
      <c r="CJ453" s="13"/>
      <c r="CK453" s="13"/>
      <c r="CL453" s="13"/>
      <c r="CM453" s="13"/>
      <c r="CN453" s="13"/>
      <c r="CO453" s="13"/>
      <c r="CP453" s="13"/>
      <c r="CQ453" s="13"/>
      <c r="CR453" s="13"/>
      <c r="CS453" s="13"/>
      <c r="CT453" s="13"/>
      <c r="CU453" s="13"/>
      <c r="CV453" s="13"/>
      <c r="CW453" s="13"/>
      <c r="CX453" s="13"/>
      <c r="CY453" s="13"/>
      <c r="CZ453" s="13"/>
      <c r="DA453" s="13"/>
      <c r="DB453" s="13"/>
      <c r="DC453" s="13"/>
      <c r="DD453" s="13"/>
      <c r="DE453" s="13"/>
      <c r="DF453" s="13"/>
      <c r="DG453" s="13"/>
      <c r="DH453" s="13"/>
      <c r="DI453" s="13"/>
      <c r="DJ453" s="13"/>
      <c r="DK453" s="13"/>
      <c r="DL453" s="13"/>
      <c r="DM453" s="13"/>
      <c r="DN453" s="13"/>
      <c r="DO453" s="13"/>
      <c r="DP453" s="13"/>
      <c r="DQ453" s="13"/>
      <c r="DR453" s="13"/>
      <c r="DS453" s="13"/>
      <c r="DT453" s="13"/>
      <c r="DU453" s="13"/>
      <c r="DV453" s="13"/>
      <c r="DW453" s="13"/>
      <c r="DX453" s="13"/>
      <c r="DY453" s="13"/>
      <c r="DZ453" s="13"/>
      <c r="EA453" s="13"/>
      <c r="EB453" s="13"/>
      <c r="EC453" s="13"/>
      <c r="ED453" s="13"/>
      <c r="EE453" s="13"/>
      <c r="EF453" s="13"/>
      <c r="EG453" s="13"/>
      <c r="EH453" s="13"/>
      <c r="EI453" s="13"/>
      <c r="EJ453" s="13"/>
      <c r="EK453" s="13"/>
      <c r="EL453" s="13"/>
      <c r="EM453" s="13"/>
      <c r="EN453" s="13"/>
      <c r="EO453" s="13"/>
      <c r="EP453" s="13"/>
      <c r="EQ453" s="13"/>
      <c r="ER453" s="13"/>
      <c r="ES453" s="13"/>
      <c r="ET453" s="13"/>
      <c r="EU453" s="13"/>
      <c r="EV453" s="13"/>
      <c r="EW453" s="13"/>
      <c r="EX453" s="13"/>
      <c r="EY453" s="13"/>
      <c r="EZ453" s="13"/>
      <c r="FA453" s="13"/>
      <c r="FB453" s="13"/>
      <c r="FC453" s="13"/>
      <c r="FD453" s="13"/>
      <c r="FE453" s="13"/>
      <c r="FF453" s="13"/>
      <c r="FG453" s="13"/>
      <c r="FH453" s="13"/>
      <c r="FI453" s="13"/>
      <c r="FJ453" s="13"/>
      <c r="FK453" s="13"/>
      <c r="FL453" s="13"/>
      <c r="FM453" s="13"/>
      <c r="FN453" s="13"/>
      <c r="FO453" s="13"/>
      <c r="FP453" s="13"/>
      <c r="FQ453" s="13"/>
      <c r="FR453" s="13"/>
      <c r="FS453" s="13"/>
      <c r="FT453" s="13"/>
      <c r="FU453" s="13"/>
      <c r="FV453" s="13"/>
      <c r="FW453" s="13"/>
      <c r="FX453" s="13"/>
      <c r="FY453" s="13"/>
      <c r="FZ453" s="13"/>
      <c r="GA453" s="13"/>
      <c r="GB453" s="13"/>
      <c r="GC453" s="13"/>
      <c r="GD453" s="13"/>
      <c r="GE453" s="13"/>
      <c r="GF453" s="13"/>
      <c r="GG453" s="13"/>
      <c r="GH453" s="13"/>
      <c r="GI453" s="13"/>
      <c r="GJ453" s="13"/>
      <c r="GK453" s="13"/>
      <c r="GL453" s="13"/>
      <c r="GM453" s="13"/>
      <c r="GN453" s="13"/>
      <c r="GO453" s="13"/>
      <c r="GP453" s="13"/>
      <c r="GQ453" s="13"/>
      <c r="GR453" s="13"/>
      <c r="GS453" s="13"/>
      <c r="GT453" s="13"/>
      <c r="GU453" s="13"/>
      <c r="GV453" s="13"/>
      <c r="GW453" s="13"/>
      <c r="GX453" s="13"/>
      <c r="GY453" s="13"/>
      <c r="GZ453" s="13"/>
      <c r="HA453" s="13"/>
      <c r="HB453" s="13"/>
      <c r="HC453" s="13"/>
      <c r="HD453" s="13"/>
      <c r="HE453" s="13"/>
      <c r="HF453" s="13"/>
      <c r="HG453" s="13"/>
      <c r="HH453" s="13"/>
      <c r="HI453" s="13"/>
      <c r="HJ453" s="13"/>
      <c r="HK453" s="13"/>
      <c r="HL453" s="13"/>
      <c r="HM453" s="13"/>
      <c r="HN453" s="13"/>
      <c r="HO453" s="13"/>
      <c r="HP453" s="13"/>
      <c r="HQ453" s="13"/>
      <c r="HR453" s="13"/>
      <c r="HS453" s="13"/>
      <c r="HT453" s="13"/>
      <c r="HU453" s="13"/>
      <c r="HV453" s="13"/>
      <c r="HW453" s="13"/>
      <c r="HX453" s="13"/>
      <c r="HY453" s="13"/>
      <c r="HZ453" s="13"/>
      <c r="IA453" s="13"/>
      <c r="IB453" s="13"/>
      <c r="IC453" s="13"/>
      <c r="ID453" s="13"/>
      <c r="IE453" s="13"/>
      <c r="IF453" s="13"/>
      <c r="IG453" s="13"/>
      <c r="IH453" s="13"/>
      <c r="II453" s="13"/>
      <c r="IJ453" s="13"/>
      <c r="IK453" s="13"/>
      <c r="IL453" s="13"/>
      <c r="IM453" s="13"/>
      <c r="IN453" s="13"/>
      <c r="IO453" s="13"/>
      <c r="IP453" s="13"/>
      <c r="IQ453" s="13"/>
      <c r="IR453" s="13"/>
      <c r="IS453" s="13"/>
      <c r="IT453" s="13"/>
      <c r="IU453" s="13"/>
      <c r="IV453" s="13"/>
    </row>
    <row r="454" spans="19:256"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  <c r="AJ454" s="13"/>
      <c r="AK454" s="13"/>
      <c r="AL454" s="13"/>
      <c r="AM454" s="13"/>
      <c r="AN454" s="13"/>
      <c r="AO454" s="13"/>
      <c r="AP454" s="13"/>
      <c r="AQ454" s="13"/>
      <c r="AR454" s="13"/>
      <c r="AS454" s="13"/>
      <c r="AT454" s="13"/>
      <c r="AU454" s="13"/>
      <c r="AV454" s="13"/>
      <c r="AW454" s="13"/>
      <c r="AX454" s="13"/>
      <c r="AY454" s="13"/>
      <c r="AZ454" s="13"/>
      <c r="BA454" s="13"/>
      <c r="BB454" s="13"/>
      <c r="BC454" s="13"/>
      <c r="BD454" s="13"/>
      <c r="BE454" s="13"/>
      <c r="BF454" s="13"/>
      <c r="BG454" s="13"/>
      <c r="BH454" s="13"/>
      <c r="BI454" s="13"/>
      <c r="BJ454" s="13"/>
      <c r="BK454" s="13"/>
      <c r="BL454" s="13"/>
      <c r="BM454" s="13"/>
      <c r="BN454" s="13"/>
      <c r="BO454" s="13"/>
      <c r="BP454" s="13"/>
      <c r="BQ454" s="13"/>
      <c r="BR454" s="13"/>
      <c r="BS454" s="13"/>
      <c r="BT454" s="13"/>
      <c r="BU454" s="13"/>
      <c r="BV454" s="13"/>
      <c r="BW454" s="13"/>
      <c r="BX454" s="13"/>
      <c r="BY454" s="13"/>
      <c r="BZ454" s="13"/>
      <c r="CA454" s="13"/>
      <c r="CB454" s="13"/>
      <c r="CC454" s="13"/>
      <c r="CD454" s="13"/>
      <c r="CE454" s="13"/>
      <c r="CF454" s="13"/>
      <c r="CG454" s="13"/>
      <c r="CH454" s="13"/>
      <c r="CI454" s="13"/>
      <c r="CJ454" s="13"/>
      <c r="CK454" s="13"/>
      <c r="CL454" s="13"/>
      <c r="CM454" s="13"/>
      <c r="CN454" s="13"/>
      <c r="CO454" s="13"/>
      <c r="CP454" s="13"/>
      <c r="CQ454" s="13"/>
      <c r="CR454" s="13"/>
      <c r="CS454" s="13"/>
      <c r="CT454" s="13"/>
      <c r="CU454" s="13"/>
      <c r="CV454" s="13"/>
      <c r="CW454" s="13"/>
      <c r="CX454" s="13"/>
      <c r="CY454" s="13"/>
      <c r="CZ454" s="13"/>
      <c r="DA454" s="13"/>
      <c r="DB454" s="13"/>
      <c r="DC454" s="13"/>
      <c r="DD454" s="13"/>
      <c r="DE454" s="13"/>
      <c r="DF454" s="13"/>
      <c r="DG454" s="13"/>
      <c r="DH454" s="13"/>
      <c r="DI454" s="13"/>
      <c r="DJ454" s="13"/>
      <c r="DK454" s="13"/>
      <c r="DL454" s="13"/>
      <c r="DM454" s="13"/>
      <c r="DN454" s="13"/>
      <c r="DO454" s="13"/>
      <c r="DP454" s="13"/>
      <c r="DQ454" s="13"/>
      <c r="DR454" s="13"/>
      <c r="DS454" s="13"/>
      <c r="DT454" s="13"/>
      <c r="DU454" s="13"/>
      <c r="DV454" s="13"/>
      <c r="DW454" s="13"/>
      <c r="DX454" s="13"/>
      <c r="DY454" s="13"/>
      <c r="DZ454" s="13"/>
      <c r="EA454" s="13"/>
      <c r="EB454" s="13"/>
      <c r="EC454" s="13"/>
      <c r="ED454" s="13"/>
      <c r="EE454" s="13"/>
      <c r="EF454" s="13"/>
      <c r="EG454" s="13"/>
      <c r="EH454" s="13"/>
      <c r="EI454" s="13"/>
      <c r="EJ454" s="13"/>
      <c r="EK454" s="13"/>
      <c r="EL454" s="13"/>
      <c r="EM454" s="13"/>
      <c r="EN454" s="13"/>
      <c r="EO454" s="13"/>
      <c r="EP454" s="13"/>
      <c r="EQ454" s="13"/>
      <c r="ER454" s="13"/>
      <c r="ES454" s="13"/>
      <c r="ET454" s="13"/>
      <c r="EU454" s="13"/>
      <c r="EV454" s="13"/>
      <c r="EW454" s="13"/>
      <c r="EX454" s="13"/>
      <c r="EY454" s="13"/>
      <c r="EZ454" s="13"/>
      <c r="FA454" s="13"/>
      <c r="FB454" s="13"/>
      <c r="FC454" s="13"/>
      <c r="FD454" s="13"/>
      <c r="FE454" s="13"/>
      <c r="FF454" s="13"/>
      <c r="FG454" s="13"/>
      <c r="FH454" s="13"/>
      <c r="FI454" s="13"/>
      <c r="FJ454" s="13"/>
      <c r="FK454" s="13"/>
      <c r="FL454" s="13"/>
      <c r="FM454" s="13"/>
      <c r="FN454" s="13"/>
      <c r="FO454" s="13"/>
      <c r="FP454" s="13"/>
      <c r="FQ454" s="13"/>
      <c r="FR454" s="13"/>
      <c r="FS454" s="13"/>
      <c r="FT454" s="13"/>
      <c r="FU454" s="13"/>
      <c r="FV454" s="13"/>
      <c r="FW454" s="13"/>
      <c r="FX454" s="13"/>
      <c r="FY454" s="13"/>
      <c r="FZ454" s="13"/>
      <c r="GA454" s="13"/>
      <c r="GB454" s="13"/>
      <c r="GC454" s="13"/>
      <c r="GD454" s="13"/>
      <c r="GE454" s="13"/>
      <c r="GF454" s="13"/>
      <c r="GG454" s="13"/>
      <c r="GH454" s="13"/>
      <c r="GI454" s="13"/>
      <c r="GJ454" s="13"/>
      <c r="GK454" s="13"/>
      <c r="GL454" s="13"/>
      <c r="GM454" s="13"/>
      <c r="GN454" s="13"/>
      <c r="GO454" s="13"/>
      <c r="GP454" s="13"/>
      <c r="GQ454" s="13"/>
      <c r="GR454" s="13"/>
      <c r="GS454" s="13"/>
      <c r="GT454" s="13"/>
      <c r="GU454" s="13"/>
      <c r="GV454" s="13"/>
      <c r="GW454" s="13"/>
      <c r="GX454" s="13"/>
      <c r="GY454" s="13"/>
      <c r="GZ454" s="13"/>
      <c r="HA454" s="13"/>
      <c r="HB454" s="13"/>
      <c r="HC454" s="13"/>
      <c r="HD454" s="13"/>
      <c r="HE454" s="13"/>
      <c r="HF454" s="13"/>
      <c r="HG454" s="13"/>
      <c r="HH454" s="13"/>
      <c r="HI454" s="13"/>
      <c r="HJ454" s="13"/>
      <c r="HK454" s="13"/>
      <c r="HL454" s="13"/>
      <c r="HM454" s="13"/>
      <c r="HN454" s="13"/>
      <c r="HO454" s="13"/>
      <c r="HP454" s="13"/>
      <c r="HQ454" s="13"/>
      <c r="HR454" s="13"/>
      <c r="HS454" s="13"/>
      <c r="HT454" s="13"/>
      <c r="HU454" s="13"/>
      <c r="HV454" s="13"/>
      <c r="HW454" s="13"/>
      <c r="HX454" s="13"/>
      <c r="HY454" s="13"/>
      <c r="HZ454" s="13"/>
      <c r="IA454" s="13"/>
      <c r="IB454" s="13"/>
      <c r="IC454" s="13"/>
      <c r="ID454" s="13"/>
      <c r="IE454" s="13"/>
      <c r="IF454" s="13"/>
      <c r="IG454" s="13"/>
      <c r="IH454" s="13"/>
      <c r="II454" s="13"/>
      <c r="IJ454" s="13"/>
      <c r="IK454" s="13"/>
      <c r="IL454" s="13"/>
      <c r="IM454" s="13"/>
      <c r="IN454" s="13"/>
      <c r="IO454" s="13"/>
      <c r="IP454" s="13"/>
      <c r="IQ454" s="13"/>
      <c r="IR454" s="13"/>
      <c r="IS454" s="13"/>
      <c r="IT454" s="13"/>
      <c r="IU454" s="13"/>
      <c r="IV454" s="13"/>
    </row>
    <row r="455" spans="19:256"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/>
      <c r="BB455"/>
      <c r="BC455"/>
      <c r="BD455"/>
      <c r="BE455"/>
      <c r="BF455"/>
      <c r="BG455"/>
      <c r="BH455"/>
      <c r="BI455"/>
      <c r="BJ455"/>
      <c r="BK455"/>
      <c r="BL455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  <c r="EH455"/>
      <c r="EI455"/>
      <c r="EJ455"/>
      <c r="EK455"/>
      <c r="EL455"/>
      <c r="EM455"/>
      <c r="EN455"/>
      <c r="EO455"/>
      <c r="EP455"/>
      <c r="EQ455"/>
      <c r="ER455"/>
      <c r="ES455"/>
      <c r="ET455"/>
      <c r="EU455"/>
      <c r="EV455"/>
      <c r="EW455"/>
      <c r="EX455"/>
      <c r="EY455"/>
      <c r="EZ455"/>
      <c r="FA455"/>
      <c r="FB455"/>
      <c r="FC455"/>
      <c r="FD455"/>
      <c r="FE455"/>
      <c r="FF455"/>
      <c r="FG455"/>
      <c r="FH455"/>
      <c r="FI455"/>
      <c r="FJ455"/>
      <c r="FK455"/>
      <c r="FL455"/>
      <c r="FM455"/>
      <c r="FN455"/>
      <c r="FO455"/>
      <c r="FP455"/>
      <c r="FQ455"/>
      <c r="FR455"/>
      <c r="FS455"/>
      <c r="FT455"/>
      <c r="FU455"/>
      <c r="FV455"/>
      <c r="FW455"/>
      <c r="FX455"/>
      <c r="FY455"/>
      <c r="FZ455"/>
      <c r="GA455"/>
      <c r="GB455"/>
      <c r="GC455"/>
      <c r="GD455"/>
      <c r="GE455"/>
      <c r="GF455"/>
      <c r="GG455"/>
      <c r="GH455"/>
      <c r="GI455"/>
      <c r="GJ455"/>
      <c r="GK455"/>
      <c r="GL455"/>
      <c r="GM455"/>
      <c r="GN455"/>
      <c r="GO455"/>
      <c r="GP455"/>
      <c r="GQ455"/>
      <c r="GR455"/>
      <c r="GS455"/>
      <c r="GT455"/>
      <c r="GU455"/>
      <c r="GV455"/>
      <c r="GW455"/>
      <c r="GX455"/>
      <c r="GY455"/>
      <c r="GZ455"/>
      <c r="HA455"/>
      <c r="HB455"/>
      <c r="HC455"/>
      <c r="HD455"/>
      <c r="HE455"/>
      <c r="HF455"/>
      <c r="HG455"/>
      <c r="HH455"/>
      <c r="HI455"/>
      <c r="HJ455"/>
      <c r="HK455"/>
      <c r="HL455"/>
      <c r="HM455"/>
      <c r="HN455"/>
      <c r="HO455"/>
      <c r="HP455"/>
      <c r="HQ455"/>
      <c r="HR455"/>
      <c r="HS455"/>
      <c r="HT455"/>
      <c r="HU455"/>
      <c r="HV455"/>
      <c r="HW455"/>
      <c r="HX455"/>
      <c r="HY455"/>
      <c r="HZ455"/>
      <c r="IA455"/>
      <c r="IB455"/>
      <c r="IC455"/>
      <c r="ID455"/>
      <c r="IE455"/>
      <c r="IF455"/>
      <c r="IG455"/>
      <c r="IH455"/>
      <c r="II455"/>
      <c r="IJ455"/>
      <c r="IK455"/>
      <c r="IL455"/>
      <c r="IM455"/>
      <c r="IN455"/>
      <c r="IO455"/>
      <c r="IP455"/>
      <c r="IQ455"/>
      <c r="IR455"/>
      <c r="IS455"/>
      <c r="IT455"/>
      <c r="IU455"/>
      <c r="IV455"/>
    </row>
  </sheetData>
  <sortState xmlns:xlrd2="http://schemas.microsoft.com/office/spreadsheetml/2017/richdata2" ref="A4:S20">
    <sortCondition ref="L3:L20"/>
  </sortState>
  <mergeCells count="3">
    <mergeCell ref="A1:R1"/>
    <mergeCell ref="A39:P39"/>
    <mergeCell ref="A40:M40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82"/>
  <sheetViews>
    <sheetView topLeftCell="A61" zoomScaleNormal="100" workbookViewId="0">
      <selection activeCell="F31" sqref="F31"/>
    </sheetView>
  </sheetViews>
  <sheetFormatPr defaultColWidth="9.28515625" defaultRowHeight="22.5" customHeight="1"/>
  <cols>
    <col min="1" max="1" width="9.140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1.5703125" style="13" bestFit="1" customWidth="1"/>
    <col min="9" max="9" width="12.7109375" style="13" bestFit="1" customWidth="1"/>
    <col min="10" max="10" width="9.7109375" style="13" bestFit="1" customWidth="1"/>
    <col min="11" max="11" width="18.5703125" style="13" bestFit="1" customWidth="1"/>
    <col min="12" max="12" width="45.85546875" style="13" bestFit="1" customWidth="1"/>
    <col min="13" max="13" width="12.5703125" style="13" bestFit="1" customWidth="1"/>
    <col min="14" max="16384" width="9.2851562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31">
        <v>45371</v>
      </c>
      <c r="B4" s="32">
        <v>1.3</v>
      </c>
      <c r="C4" s="33">
        <v>7.6545800000000002</v>
      </c>
      <c r="D4" s="33">
        <v>99.058790000000002</v>
      </c>
      <c r="E4" s="34">
        <v>506483.94745699997</v>
      </c>
      <c r="F4" s="34">
        <v>846111.89298300003</v>
      </c>
      <c r="G4" s="29" t="s">
        <v>49</v>
      </c>
      <c r="H4" s="29" t="s">
        <v>91</v>
      </c>
      <c r="I4" s="29" t="s">
        <v>92</v>
      </c>
      <c r="J4" s="29" t="s">
        <v>93</v>
      </c>
      <c r="K4" s="29" t="s">
        <v>87</v>
      </c>
      <c r="L4" s="29" t="s">
        <v>94</v>
      </c>
      <c r="M4" s="29" t="s">
        <v>58</v>
      </c>
    </row>
    <row r="5" spans="1:13" s="28" customFormat="1" ht="18.75">
      <c r="A5" s="31">
        <v>45371</v>
      </c>
      <c r="B5" s="32">
        <v>1.3</v>
      </c>
      <c r="C5" s="33">
        <v>7.6551099999999996</v>
      </c>
      <c r="D5" s="33">
        <v>99.055120000000002</v>
      </c>
      <c r="E5" s="34">
        <v>506079.17562599998</v>
      </c>
      <c r="F5" s="34">
        <v>846170.43077800004</v>
      </c>
      <c r="G5" s="29" t="s">
        <v>49</v>
      </c>
      <c r="H5" s="29" t="s">
        <v>91</v>
      </c>
      <c r="I5" s="29" t="s">
        <v>92</v>
      </c>
      <c r="J5" s="29" t="s">
        <v>93</v>
      </c>
      <c r="K5" s="29" t="s">
        <v>87</v>
      </c>
      <c r="L5" s="29" t="s">
        <v>94</v>
      </c>
      <c r="M5" s="29" t="s">
        <v>58</v>
      </c>
    </row>
    <row r="6" spans="1:13" s="28" customFormat="1" ht="18.75">
      <c r="A6" s="31">
        <v>45371</v>
      </c>
      <c r="B6" s="32">
        <v>1.3</v>
      </c>
      <c r="C6" s="33">
        <v>8.2262199999999996</v>
      </c>
      <c r="D6" s="33">
        <v>98.851939999999999</v>
      </c>
      <c r="E6" s="34">
        <v>483693.01143499999</v>
      </c>
      <c r="F6" s="34">
        <v>909309.97485600004</v>
      </c>
      <c r="G6" s="29" t="s">
        <v>49</v>
      </c>
      <c r="H6" s="29" t="s">
        <v>117</v>
      </c>
      <c r="I6" s="29" t="s">
        <v>118</v>
      </c>
      <c r="J6" s="29" t="s">
        <v>93</v>
      </c>
      <c r="K6" s="29" t="s">
        <v>87</v>
      </c>
      <c r="L6" s="29" t="s">
        <v>119</v>
      </c>
      <c r="M6" s="29" t="s">
        <v>58</v>
      </c>
    </row>
    <row r="7" spans="1:13" s="28" customFormat="1" ht="18.75">
      <c r="A7" s="31">
        <v>45371</v>
      </c>
      <c r="B7" s="32">
        <v>1.3</v>
      </c>
      <c r="C7" s="33">
        <v>8.2267899999999994</v>
      </c>
      <c r="D7" s="33">
        <v>98.847909999999999</v>
      </c>
      <c r="E7" s="34">
        <v>483249.17942599999</v>
      </c>
      <c r="F7" s="34">
        <v>909373.15649800003</v>
      </c>
      <c r="G7" s="29" t="s">
        <v>49</v>
      </c>
      <c r="H7" s="29" t="s">
        <v>120</v>
      </c>
      <c r="I7" s="29" t="s">
        <v>118</v>
      </c>
      <c r="J7" s="29" t="s">
        <v>93</v>
      </c>
      <c r="K7" s="29" t="s">
        <v>87</v>
      </c>
      <c r="L7" s="29" t="s">
        <v>119</v>
      </c>
      <c r="M7" s="29" t="s">
        <v>58</v>
      </c>
    </row>
    <row r="8" spans="1:13" s="28" customFormat="1" ht="18.75">
      <c r="A8" s="31">
        <v>45371</v>
      </c>
      <c r="B8" s="32">
        <v>1.3</v>
      </c>
      <c r="C8" s="33">
        <v>18.38569</v>
      </c>
      <c r="D8" s="33">
        <v>98.394220000000004</v>
      </c>
      <c r="E8" s="34">
        <v>436010.44120300002</v>
      </c>
      <c r="F8" s="34">
        <v>2032964.3385399999</v>
      </c>
      <c r="G8" s="29" t="s">
        <v>49</v>
      </c>
      <c r="H8" s="29" t="s">
        <v>108</v>
      </c>
      <c r="I8" s="29" t="s">
        <v>76</v>
      </c>
      <c r="J8" s="29" t="s">
        <v>77</v>
      </c>
      <c r="K8" s="29" t="s">
        <v>53</v>
      </c>
      <c r="L8" s="29" t="s">
        <v>80</v>
      </c>
      <c r="M8" s="29" t="s">
        <v>58</v>
      </c>
    </row>
    <row r="9" spans="1:13" s="28" customFormat="1" ht="18.75">
      <c r="A9" s="31">
        <v>45371</v>
      </c>
      <c r="B9" s="32">
        <v>1.3</v>
      </c>
      <c r="C9" s="33">
        <v>18.66799</v>
      </c>
      <c r="D9" s="33">
        <v>98.316569999999999</v>
      </c>
      <c r="E9" s="34">
        <v>427926.24012199999</v>
      </c>
      <c r="F9" s="34">
        <v>2064229.5262500001</v>
      </c>
      <c r="G9" s="29" t="s">
        <v>49</v>
      </c>
      <c r="H9" s="29" t="s">
        <v>109</v>
      </c>
      <c r="I9" s="29" t="s">
        <v>76</v>
      </c>
      <c r="J9" s="29" t="s">
        <v>77</v>
      </c>
      <c r="K9" s="29" t="s">
        <v>53</v>
      </c>
      <c r="L9" s="29" t="s">
        <v>80</v>
      </c>
      <c r="M9" s="29" t="s">
        <v>58</v>
      </c>
    </row>
    <row r="10" spans="1:13" s="28" customFormat="1" ht="18.75">
      <c r="A10" s="31">
        <v>45371</v>
      </c>
      <c r="B10" s="32">
        <v>1.3</v>
      </c>
      <c r="C10" s="33">
        <v>18.71011</v>
      </c>
      <c r="D10" s="33">
        <v>98.350300000000004</v>
      </c>
      <c r="E10" s="34">
        <v>431500.42819300003</v>
      </c>
      <c r="F10" s="34">
        <v>2068876.8486299999</v>
      </c>
      <c r="G10" s="29" t="s">
        <v>49</v>
      </c>
      <c r="H10" s="29" t="s">
        <v>75</v>
      </c>
      <c r="I10" s="29" t="s">
        <v>76</v>
      </c>
      <c r="J10" s="29" t="s">
        <v>77</v>
      </c>
      <c r="K10" s="29" t="s">
        <v>53</v>
      </c>
      <c r="L10" s="29" t="s">
        <v>80</v>
      </c>
      <c r="M10" s="29" t="s">
        <v>58</v>
      </c>
    </row>
    <row r="11" spans="1:13" s="28" customFormat="1" ht="18.75">
      <c r="A11" s="31">
        <v>45371</v>
      </c>
      <c r="B11" s="32">
        <v>1.3</v>
      </c>
      <c r="C11" s="33">
        <v>18.720130000000001</v>
      </c>
      <c r="D11" s="33">
        <v>98.351879999999994</v>
      </c>
      <c r="E11" s="34">
        <v>431671.04171999998</v>
      </c>
      <c r="F11" s="34">
        <v>2069984.9571</v>
      </c>
      <c r="G11" s="29" t="s">
        <v>49</v>
      </c>
      <c r="H11" s="29" t="s">
        <v>75</v>
      </c>
      <c r="I11" s="29" t="s">
        <v>76</v>
      </c>
      <c r="J11" s="29" t="s">
        <v>77</v>
      </c>
      <c r="K11" s="29" t="s">
        <v>53</v>
      </c>
      <c r="L11" s="29" t="s">
        <v>80</v>
      </c>
      <c r="M11" s="29" t="s">
        <v>58</v>
      </c>
    </row>
    <row r="12" spans="1:13" s="28" customFormat="1" ht="18.75">
      <c r="A12" s="31">
        <v>45371</v>
      </c>
      <c r="B12" s="32">
        <v>1.3</v>
      </c>
      <c r="C12" s="33">
        <v>18.72081</v>
      </c>
      <c r="D12" s="33">
        <v>98.345929999999996</v>
      </c>
      <c r="E12" s="34">
        <v>431044.008646</v>
      </c>
      <c r="F12" s="34">
        <v>2070062.48725</v>
      </c>
      <c r="G12" s="29" t="s">
        <v>49</v>
      </c>
      <c r="H12" s="29" t="s">
        <v>75</v>
      </c>
      <c r="I12" s="29" t="s">
        <v>76</v>
      </c>
      <c r="J12" s="29" t="s">
        <v>77</v>
      </c>
      <c r="K12" s="29" t="s">
        <v>53</v>
      </c>
      <c r="L12" s="29" t="s">
        <v>80</v>
      </c>
      <c r="M12" s="29" t="s">
        <v>58</v>
      </c>
    </row>
    <row r="13" spans="1:13" s="28" customFormat="1" ht="18.75">
      <c r="A13" s="31">
        <v>45371</v>
      </c>
      <c r="B13" s="32">
        <v>1.3</v>
      </c>
      <c r="C13" s="33">
        <v>6.1436999999999999</v>
      </c>
      <c r="D13" s="33">
        <v>101.50185999999999</v>
      </c>
      <c r="E13" s="34">
        <v>776892.63115899998</v>
      </c>
      <c r="F13" s="34">
        <v>679736.81928199995</v>
      </c>
      <c r="G13" s="29" t="s">
        <v>49</v>
      </c>
      <c r="H13" s="29" t="s">
        <v>110</v>
      </c>
      <c r="I13" s="29" t="s">
        <v>110</v>
      </c>
      <c r="J13" s="29" t="s">
        <v>111</v>
      </c>
      <c r="K13" s="29" t="s">
        <v>87</v>
      </c>
      <c r="L13" s="29" t="s">
        <v>112</v>
      </c>
      <c r="M13" s="29" t="s">
        <v>58</v>
      </c>
    </row>
    <row r="14" spans="1:13" s="28" customFormat="1" ht="18.75">
      <c r="A14" s="31">
        <v>45371</v>
      </c>
      <c r="B14" s="32">
        <v>1.3</v>
      </c>
      <c r="C14" s="33">
        <v>6.1472100000000003</v>
      </c>
      <c r="D14" s="33">
        <v>101.50237</v>
      </c>
      <c r="E14" s="34">
        <v>776947.29358599999</v>
      </c>
      <c r="F14" s="34">
        <v>680125.45282300003</v>
      </c>
      <c r="G14" s="29" t="s">
        <v>49</v>
      </c>
      <c r="H14" s="29" t="s">
        <v>110</v>
      </c>
      <c r="I14" s="29" t="s">
        <v>110</v>
      </c>
      <c r="J14" s="29" t="s">
        <v>111</v>
      </c>
      <c r="K14" s="29" t="s">
        <v>87</v>
      </c>
      <c r="L14" s="29" t="s">
        <v>112</v>
      </c>
      <c r="M14" s="29" t="s">
        <v>58</v>
      </c>
    </row>
    <row r="15" spans="1:13" s="28" customFormat="1" ht="18.75">
      <c r="A15" s="31">
        <v>45371</v>
      </c>
      <c r="B15" s="32">
        <v>1.3</v>
      </c>
      <c r="C15" s="33">
        <v>8.1531300000000009</v>
      </c>
      <c r="D15" s="33">
        <v>98.332729999999998</v>
      </c>
      <c r="E15" s="34">
        <v>426493.48207600001</v>
      </c>
      <c r="F15" s="34">
        <v>901287.377675</v>
      </c>
      <c r="G15" s="29" t="s">
        <v>49</v>
      </c>
      <c r="H15" s="29" t="s">
        <v>121</v>
      </c>
      <c r="I15" s="29" t="s">
        <v>122</v>
      </c>
      <c r="J15" s="29" t="s">
        <v>123</v>
      </c>
      <c r="K15" s="29" t="s">
        <v>87</v>
      </c>
      <c r="L15" s="29" t="s">
        <v>124</v>
      </c>
      <c r="M15" s="29" t="s">
        <v>58</v>
      </c>
    </row>
    <row r="16" spans="1:13" s="28" customFormat="1" ht="18.75">
      <c r="A16" s="31">
        <v>45371</v>
      </c>
      <c r="B16" s="32">
        <v>1.3</v>
      </c>
      <c r="C16" s="33">
        <v>17.931899999999999</v>
      </c>
      <c r="D16" s="33">
        <v>97.965969999999999</v>
      </c>
      <c r="E16" s="34">
        <v>390488.08259499999</v>
      </c>
      <c r="F16" s="34">
        <v>1982955.5237700001</v>
      </c>
      <c r="G16" s="29" t="s">
        <v>49</v>
      </c>
      <c r="H16" s="29" t="s">
        <v>95</v>
      </c>
      <c r="I16" s="29" t="s">
        <v>96</v>
      </c>
      <c r="J16" s="29" t="s">
        <v>52</v>
      </c>
      <c r="K16" s="29" t="s">
        <v>53</v>
      </c>
      <c r="L16" s="29" t="s">
        <v>97</v>
      </c>
      <c r="M16" s="29" t="s">
        <v>58</v>
      </c>
    </row>
    <row r="17" spans="1:13" s="28" customFormat="1" ht="18.75">
      <c r="A17" s="31">
        <v>45371</v>
      </c>
      <c r="B17" s="32">
        <v>1.3</v>
      </c>
      <c r="C17" s="33">
        <v>18.002210000000002</v>
      </c>
      <c r="D17" s="33">
        <v>97.915469999999999</v>
      </c>
      <c r="E17" s="34">
        <v>385184.65782700002</v>
      </c>
      <c r="F17" s="34">
        <v>1990765.9090499999</v>
      </c>
      <c r="G17" s="29" t="s">
        <v>49</v>
      </c>
      <c r="H17" s="29" t="s">
        <v>98</v>
      </c>
      <c r="I17" s="29" t="s">
        <v>96</v>
      </c>
      <c r="J17" s="29" t="s">
        <v>52</v>
      </c>
      <c r="K17" s="29" t="s">
        <v>53</v>
      </c>
      <c r="L17" s="29" t="s">
        <v>97</v>
      </c>
      <c r="M17" s="29" t="s">
        <v>58</v>
      </c>
    </row>
    <row r="18" spans="1:13" s="28" customFormat="1" ht="18.75">
      <c r="A18" s="31">
        <v>45371</v>
      </c>
      <c r="B18" s="32">
        <v>1.3</v>
      </c>
      <c r="C18" s="33">
        <v>18.00506</v>
      </c>
      <c r="D18" s="33">
        <v>97.915409999999994</v>
      </c>
      <c r="E18" s="34">
        <v>385180.15052700002</v>
      </c>
      <c r="F18" s="34">
        <v>1991081.30529</v>
      </c>
      <c r="G18" s="29" t="s">
        <v>49</v>
      </c>
      <c r="H18" s="29" t="s">
        <v>98</v>
      </c>
      <c r="I18" s="29" t="s">
        <v>96</v>
      </c>
      <c r="J18" s="29" t="s">
        <v>52</v>
      </c>
      <c r="K18" s="29" t="s">
        <v>53</v>
      </c>
      <c r="L18" s="29" t="s">
        <v>97</v>
      </c>
      <c r="M18" s="29" t="s">
        <v>58</v>
      </c>
    </row>
    <row r="19" spans="1:13" s="28" customFormat="1" ht="18.75">
      <c r="A19" s="31">
        <v>45371</v>
      </c>
      <c r="B19" s="32">
        <v>1.3</v>
      </c>
      <c r="C19" s="33">
        <v>18.38664</v>
      </c>
      <c r="D19" s="33">
        <v>97.930809999999994</v>
      </c>
      <c r="E19" s="34">
        <v>387056.69380100002</v>
      </c>
      <c r="F19" s="34">
        <v>2033295.1765399999</v>
      </c>
      <c r="G19" s="29" t="s">
        <v>49</v>
      </c>
      <c r="H19" s="29" t="s">
        <v>66</v>
      </c>
      <c r="I19" s="29" t="s">
        <v>66</v>
      </c>
      <c r="J19" s="29" t="s">
        <v>52</v>
      </c>
      <c r="K19" s="29" t="s">
        <v>53</v>
      </c>
      <c r="L19" s="29" t="s">
        <v>97</v>
      </c>
      <c r="M19" s="29" t="s">
        <v>58</v>
      </c>
    </row>
    <row r="20" spans="1:13" s="28" customFormat="1" ht="18.75">
      <c r="A20" s="31">
        <v>45371</v>
      </c>
      <c r="B20" s="32">
        <v>1.3</v>
      </c>
      <c r="C20" s="33">
        <v>18.386990000000001</v>
      </c>
      <c r="D20" s="33">
        <v>97.927639999999997</v>
      </c>
      <c r="E20" s="34">
        <v>386722.02975400002</v>
      </c>
      <c r="F20" s="34">
        <v>2033335.8806</v>
      </c>
      <c r="G20" s="29" t="s">
        <v>49</v>
      </c>
      <c r="H20" s="29" t="s">
        <v>66</v>
      </c>
      <c r="I20" s="29" t="s">
        <v>66</v>
      </c>
      <c r="J20" s="29" t="s">
        <v>52</v>
      </c>
      <c r="K20" s="29" t="s">
        <v>53</v>
      </c>
      <c r="L20" s="29" t="s">
        <v>97</v>
      </c>
      <c r="M20" s="29" t="s">
        <v>58</v>
      </c>
    </row>
    <row r="21" spans="1:13" s="28" customFormat="1" ht="18.75">
      <c r="A21" s="31">
        <v>45371</v>
      </c>
      <c r="B21" s="32">
        <v>1.3</v>
      </c>
      <c r="C21" s="33">
        <v>18.391770000000001</v>
      </c>
      <c r="D21" s="33">
        <v>97.931629999999998</v>
      </c>
      <c r="E21" s="34">
        <v>387146.66181000002</v>
      </c>
      <c r="F21" s="34">
        <v>2033862.3326099999</v>
      </c>
      <c r="G21" s="29" t="s">
        <v>49</v>
      </c>
      <c r="H21" s="29" t="s">
        <v>66</v>
      </c>
      <c r="I21" s="29" t="s">
        <v>66</v>
      </c>
      <c r="J21" s="29" t="s">
        <v>52</v>
      </c>
      <c r="K21" s="29" t="s">
        <v>53</v>
      </c>
      <c r="L21" s="29" t="s">
        <v>97</v>
      </c>
      <c r="M21" s="29" t="s">
        <v>58</v>
      </c>
    </row>
    <row r="22" spans="1:13" s="28" customFormat="1" ht="18.75">
      <c r="A22" s="31">
        <v>45371</v>
      </c>
      <c r="B22" s="32">
        <v>1.3</v>
      </c>
      <c r="C22" s="33">
        <v>18.54325</v>
      </c>
      <c r="D22" s="33">
        <v>98.061260000000004</v>
      </c>
      <c r="E22" s="34">
        <v>400927.70724199997</v>
      </c>
      <c r="F22" s="34">
        <v>2050548.43328</v>
      </c>
      <c r="G22" s="29" t="s">
        <v>49</v>
      </c>
      <c r="H22" s="29" t="s">
        <v>99</v>
      </c>
      <c r="I22" s="29" t="s">
        <v>66</v>
      </c>
      <c r="J22" s="29" t="s">
        <v>52</v>
      </c>
      <c r="K22" s="29" t="s">
        <v>53</v>
      </c>
      <c r="L22" s="29" t="s">
        <v>100</v>
      </c>
      <c r="M22" s="29" t="s">
        <v>58</v>
      </c>
    </row>
    <row r="23" spans="1:13" s="28" customFormat="1" ht="18.75">
      <c r="A23" s="31">
        <v>45371</v>
      </c>
      <c r="B23" s="32">
        <v>1.3</v>
      </c>
      <c r="C23" s="33">
        <v>18.543610000000001</v>
      </c>
      <c r="D23" s="33">
        <v>98.057860000000005</v>
      </c>
      <c r="E23" s="34">
        <v>400569.06207500002</v>
      </c>
      <c r="F23" s="34">
        <v>2050590.14222</v>
      </c>
      <c r="G23" s="29" t="s">
        <v>49</v>
      </c>
      <c r="H23" s="29" t="s">
        <v>99</v>
      </c>
      <c r="I23" s="29" t="s">
        <v>66</v>
      </c>
      <c r="J23" s="29" t="s">
        <v>52</v>
      </c>
      <c r="K23" s="29" t="s">
        <v>53</v>
      </c>
      <c r="L23" s="29" t="s">
        <v>100</v>
      </c>
      <c r="M23" s="29" t="s">
        <v>58</v>
      </c>
    </row>
    <row r="24" spans="1:13" s="28" customFormat="1" ht="18.75">
      <c r="A24" s="31">
        <v>45371</v>
      </c>
      <c r="B24" s="32">
        <v>1.3</v>
      </c>
      <c r="C24" s="33">
        <v>18.54543</v>
      </c>
      <c r="D24" s="33">
        <v>98.040769999999995</v>
      </c>
      <c r="E24" s="34">
        <v>398766.36742800003</v>
      </c>
      <c r="F24" s="34">
        <v>2050801.0532199999</v>
      </c>
      <c r="G24" s="29" t="s">
        <v>49</v>
      </c>
      <c r="H24" s="29" t="s">
        <v>101</v>
      </c>
      <c r="I24" s="29" t="s">
        <v>66</v>
      </c>
      <c r="J24" s="29" t="s">
        <v>52</v>
      </c>
      <c r="K24" s="29" t="s">
        <v>53</v>
      </c>
      <c r="L24" s="29" t="s">
        <v>100</v>
      </c>
      <c r="M24" s="29" t="s">
        <v>58</v>
      </c>
    </row>
    <row r="25" spans="1:13" s="28" customFormat="1" ht="18.75">
      <c r="A25" s="31">
        <v>45371</v>
      </c>
      <c r="B25" s="32">
        <v>1.3</v>
      </c>
      <c r="C25" s="33">
        <v>18.548269999999999</v>
      </c>
      <c r="D25" s="33">
        <v>98.062719999999999</v>
      </c>
      <c r="E25" s="34">
        <v>401084.69355099997</v>
      </c>
      <c r="F25" s="34">
        <v>2051103.1155699999</v>
      </c>
      <c r="G25" s="29" t="s">
        <v>49</v>
      </c>
      <c r="H25" s="29" t="s">
        <v>99</v>
      </c>
      <c r="I25" s="29" t="s">
        <v>66</v>
      </c>
      <c r="J25" s="29" t="s">
        <v>52</v>
      </c>
      <c r="K25" s="29" t="s">
        <v>53</v>
      </c>
      <c r="L25" s="29" t="s">
        <v>100</v>
      </c>
      <c r="M25" s="29" t="s">
        <v>58</v>
      </c>
    </row>
    <row r="26" spans="1:13" s="28" customFormat="1" ht="18.75">
      <c r="A26" s="31">
        <v>45371</v>
      </c>
      <c r="B26" s="32">
        <v>1.3</v>
      </c>
      <c r="C26" s="33">
        <v>18.678830000000001</v>
      </c>
      <c r="D26" s="33">
        <v>97.933499999999995</v>
      </c>
      <c r="E26" s="34">
        <v>387532.19372600003</v>
      </c>
      <c r="F26" s="34">
        <v>2065626.5708699999</v>
      </c>
      <c r="G26" s="29" t="s">
        <v>49</v>
      </c>
      <c r="H26" s="29" t="s">
        <v>102</v>
      </c>
      <c r="I26" s="29" t="s">
        <v>103</v>
      </c>
      <c r="J26" s="29" t="s">
        <v>52</v>
      </c>
      <c r="K26" s="29" t="s">
        <v>53</v>
      </c>
      <c r="L26" s="29" t="s">
        <v>100</v>
      </c>
      <c r="M26" s="29" t="s">
        <v>58</v>
      </c>
    </row>
    <row r="27" spans="1:13" s="28" customFormat="1" ht="18.75">
      <c r="A27" s="31">
        <v>45371</v>
      </c>
      <c r="B27" s="32">
        <v>1.3</v>
      </c>
      <c r="C27" s="33">
        <v>18.7012</v>
      </c>
      <c r="D27" s="33">
        <v>97.968549999999993</v>
      </c>
      <c r="E27" s="34">
        <v>391242.999817</v>
      </c>
      <c r="F27" s="34">
        <v>2068080.3239899999</v>
      </c>
      <c r="G27" s="29" t="s">
        <v>49</v>
      </c>
      <c r="H27" s="29" t="s">
        <v>102</v>
      </c>
      <c r="I27" s="29" t="s">
        <v>103</v>
      </c>
      <c r="J27" s="29" t="s">
        <v>52</v>
      </c>
      <c r="K27" s="29" t="s">
        <v>53</v>
      </c>
      <c r="L27" s="29" t="s">
        <v>100</v>
      </c>
      <c r="M27" s="29" t="s">
        <v>58</v>
      </c>
    </row>
    <row r="28" spans="1:13" s="28" customFormat="1" ht="18.75">
      <c r="A28" s="31">
        <v>45371</v>
      </c>
      <c r="B28" s="32">
        <v>1.3</v>
      </c>
      <c r="C28" s="33">
        <v>18.70636</v>
      </c>
      <c r="D28" s="33">
        <v>97.969179999999994</v>
      </c>
      <c r="E28" s="34">
        <v>391312.72795299999</v>
      </c>
      <c r="F28" s="34">
        <v>2068650.9389800001</v>
      </c>
      <c r="G28" s="29" t="s">
        <v>49</v>
      </c>
      <c r="H28" s="29" t="s">
        <v>102</v>
      </c>
      <c r="I28" s="29" t="s">
        <v>103</v>
      </c>
      <c r="J28" s="29" t="s">
        <v>52</v>
      </c>
      <c r="K28" s="29" t="s">
        <v>53</v>
      </c>
      <c r="L28" s="29" t="s">
        <v>100</v>
      </c>
      <c r="M28" s="29" t="s">
        <v>58</v>
      </c>
    </row>
    <row r="29" spans="1:13" s="28" customFormat="1" ht="18.75">
      <c r="A29" s="31">
        <v>45371</v>
      </c>
      <c r="B29" s="32">
        <v>1.3</v>
      </c>
      <c r="C29" s="33">
        <v>18.725380000000001</v>
      </c>
      <c r="D29" s="33">
        <v>97.938999999999993</v>
      </c>
      <c r="E29" s="34">
        <v>388142.83968099998</v>
      </c>
      <c r="F29" s="34">
        <v>2070774.31804</v>
      </c>
      <c r="G29" s="29" t="s">
        <v>49</v>
      </c>
      <c r="H29" s="29" t="s">
        <v>102</v>
      </c>
      <c r="I29" s="29" t="s">
        <v>103</v>
      </c>
      <c r="J29" s="29" t="s">
        <v>52</v>
      </c>
      <c r="K29" s="29" t="s">
        <v>53</v>
      </c>
      <c r="L29" s="29" t="s">
        <v>100</v>
      </c>
      <c r="M29" s="29" t="s">
        <v>58</v>
      </c>
    </row>
    <row r="30" spans="1:13" s="28" customFormat="1" ht="18.75">
      <c r="A30" s="31">
        <v>45371</v>
      </c>
      <c r="B30" s="32">
        <v>1.3</v>
      </c>
      <c r="C30" s="33">
        <v>18.339600000000001</v>
      </c>
      <c r="D30" s="33">
        <v>97.833110000000005</v>
      </c>
      <c r="E30" s="34">
        <v>376701.701634</v>
      </c>
      <c r="F30" s="34">
        <v>2028153.3245900001</v>
      </c>
      <c r="G30" s="29" t="s">
        <v>49</v>
      </c>
      <c r="H30" s="29" t="s">
        <v>104</v>
      </c>
      <c r="I30" s="29" t="s">
        <v>105</v>
      </c>
      <c r="J30" s="29" t="s">
        <v>52</v>
      </c>
      <c r="K30" s="29" t="s">
        <v>53</v>
      </c>
      <c r="L30" s="29" t="s">
        <v>106</v>
      </c>
      <c r="M30" s="29" t="s">
        <v>58</v>
      </c>
    </row>
    <row r="31" spans="1:13" s="28" customFormat="1" ht="18.75">
      <c r="A31" s="31">
        <v>45371</v>
      </c>
      <c r="B31" s="32">
        <v>1.3</v>
      </c>
      <c r="C31" s="33">
        <v>19.249829999999999</v>
      </c>
      <c r="D31" s="33">
        <v>97.849890000000002</v>
      </c>
      <c r="E31" s="34">
        <v>379126.44942399999</v>
      </c>
      <c r="F31" s="34">
        <v>2128870.9662199998</v>
      </c>
      <c r="G31" s="29" t="s">
        <v>49</v>
      </c>
      <c r="H31" s="29" t="s">
        <v>81</v>
      </c>
      <c r="I31" s="29" t="s">
        <v>60</v>
      </c>
      <c r="J31" s="29" t="s">
        <v>52</v>
      </c>
      <c r="K31" s="29" t="s">
        <v>53</v>
      </c>
      <c r="L31" s="29" t="s">
        <v>107</v>
      </c>
      <c r="M31" s="29" t="s">
        <v>58</v>
      </c>
    </row>
    <row r="32" spans="1:13" s="28" customFormat="1" ht="18.75">
      <c r="A32" s="31">
        <v>45371</v>
      </c>
      <c r="B32" s="32">
        <v>1.3</v>
      </c>
      <c r="C32" s="33">
        <v>9.5363500000000005</v>
      </c>
      <c r="D32" s="33">
        <v>98.977000000000004</v>
      </c>
      <c r="E32" s="34">
        <v>497475.81196000002</v>
      </c>
      <c r="F32" s="34">
        <v>1054150.5001699999</v>
      </c>
      <c r="G32" s="29" t="s">
        <v>49</v>
      </c>
      <c r="H32" s="29" t="s">
        <v>113</v>
      </c>
      <c r="I32" s="29" t="s">
        <v>114</v>
      </c>
      <c r="J32" s="29" t="s">
        <v>115</v>
      </c>
      <c r="K32" s="29" t="s">
        <v>87</v>
      </c>
      <c r="L32" s="29" t="s">
        <v>116</v>
      </c>
      <c r="M32" s="29" t="s">
        <v>58</v>
      </c>
    </row>
    <row r="33" spans="1:13" s="28" customFormat="1" ht="18.75">
      <c r="A33" s="31">
        <v>45371</v>
      </c>
      <c r="B33" s="32">
        <v>14.2</v>
      </c>
      <c r="C33" s="33">
        <v>17.831160000000001</v>
      </c>
      <c r="D33" s="33">
        <v>98.180539999999993</v>
      </c>
      <c r="E33" s="34">
        <v>413165.21225699998</v>
      </c>
      <c r="F33" s="34">
        <v>1971696.05993</v>
      </c>
      <c r="G33" s="29" t="s">
        <v>49</v>
      </c>
      <c r="H33" s="29" t="s">
        <v>195</v>
      </c>
      <c r="I33" s="29" t="s">
        <v>196</v>
      </c>
      <c r="J33" s="29" t="s">
        <v>77</v>
      </c>
      <c r="K33" s="29" t="s">
        <v>53</v>
      </c>
      <c r="L33" s="29" t="s">
        <v>197</v>
      </c>
      <c r="M33" s="29" t="s">
        <v>58</v>
      </c>
    </row>
    <row r="34" spans="1:13" s="28" customFormat="1" ht="18.75">
      <c r="A34" s="31">
        <v>45371</v>
      </c>
      <c r="B34" s="32">
        <v>14.2</v>
      </c>
      <c r="C34" s="33">
        <v>17.8598</v>
      </c>
      <c r="D34" s="33">
        <v>98.238370000000003</v>
      </c>
      <c r="E34" s="34">
        <v>419306.43400900002</v>
      </c>
      <c r="F34" s="34">
        <v>1974838.9631000001</v>
      </c>
      <c r="G34" s="29" t="s">
        <v>49</v>
      </c>
      <c r="H34" s="29" t="s">
        <v>196</v>
      </c>
      <c r="I34" s="29" t="s">
        <v>196</v>
      </c>
      <c r="J34" s="29" t="s">
        <v>77</v>
      </c>
      <c r="K34" s="29" t="s">
        <v>53</v>
      </c>
      <c r="L34" s="29" t="s">
        <v>197</v>
      </c>
      <c r="M34" s="29" t="s">
        <v>58</v>
      </c>
    </row>
    <row r="35" spans="1:13" s="28" customFormat="1" ht="18.75">
      <c r="A35" s="31">
        <v>45371</v>
      </c>
      <c r="B35" s="32">
        <v>14.2</v>
      </c>
      <c r="C35" s="33">
        <v>17.86018</v>
      </c>
      <c r="D35" s="33">
        <v>98.241929999999996</v>
      </c>
      <c r="E35" s="34">
        <v>419683.79936499998</v>
      </c>
      <c r="F35" s="34">
        <v>1974879.4729800001</v>
      </c>
      <c r="G35" s="29" t="s">
        <v>49</v>
      </c>
      <c r="H35" s="29" t="s">
        <v>196</v>
      </c>
      <c r="I35" s="29" t="s">
        <v>196</v>
      </c>
      <c r="J35" s="29" t="s">
        <v>77</v>
      </c>
      <c r="K35" s="29" t="s">
        <v>53</v>
      </c>
      <c r="L35" s="29" t="s">
        <v>197</v>
      </c>
      <c r="M35" s="29" t="s">
        <v>58</v>
      </c>
    </row>
    <row r="36" spans="1:13" s="28" customFormat="1" ht="18.75">
      <c r="A36" s="31">
        <v>45371</v>
      </c>
      <c r="B36" s="32">
        <v>14.2</v>
      </c>
      <c r="C36" s="33">
        <v>17.86412</v>
      </c>
      <c r="D36" s="33">
        <v>98.240570000000005</v>
      </c>
      <c r="E36" s="34">
        <v>419541.47523699998</v>
      </c>
      <c r="F36" s="34">
        <v>1975315.9896800001</v>
      </c>
      <c r="G36" s="29" t="s">
        <v>49</v>
      </c>
      <c r="H36" s="29" t="s">
        <v>196</v>
      </c>
      <c r="I36" s="29" t="s">
        <v>196</v>
      </c>
      <c r="J36" s="29" t="s">
        <v>77</v>
      </c>
      <c r="K36" s="29" t="s">
        <v>53</v>
      </c>
      <c r="L36" s="29" t="s">
        <v>197</v>
      </c>
      <c r="M36" s="29" t="s">
        <v>184</v>
      </c>
    </row>
    <row r="37" spans="1:13" s="28" customFormat="1" ht="18.75">
      <c r="A37" s="31">
        <v>45371</v>
      </c>
      <c r="B37" s="32">
        <v>14.2</v>
      </c>
      <c r="C37" s="33">
        <v>17.88054</v>
      </c>
      <c r="D37" s="33">
        <v>98.235950000000003</v>
      </c>
      <c r="E37" s="34">
        <v>419059.41691799997</v>
      </c>
      <c r="F37" s="34">
        <v>1977134.7393199999</v>
      </c>
      <c r="G37" s="29" t="s">
        <v>49</v>
      </c>
      <c r="H37" s="29" t="s">
        <v>196</v>
      </c>
      <c r="I37" s="29" t="s">
        <v>196</v>
      </c>
      <c r="J37" s="29" t="s">
        <v>77</v>
      </c>
      <c r="K37" s="29" t="s">
        <v>53</v>
      </c>
      <c r="L37" s="29" t="s">
        <v>197</v>
      </c>
      <c r="M37" s="29" t="s">
        <v>58</v>
      </c>
    </row>
    <row r="38" spans="1:13" s="28" customFormat="1" ht="18.75">
      <c r="A38" s="31">
        <v>45371</v>
      </c>
      <c r="B38" s="32">
        <v>14.2</v>
      </c>
      <c r="C38" s="33">
        <v>17.880890000000001</v>
      </c>
      <c r="D38" s="33">
        <v>98.239350000000002</v>
      </c>
      <c r="E38" s="34">
        <v>419419.77531499998</v>
      </c>
      <c r="F38" s="34">
        <v>1977171.9926799999</v>
      </c>
      <c r="G38" s="29" t="s">
        <v>49</v>
      </c>
      <c r="H38" s="29" t="s">
        <v>196</v>
      </c>
      <c r="I38" s="29" t="s">
        <v>196</v>
      </c>
      <c r="J38" s="29" t="s">
        <v>77</v>
      </c>
      <c r="K38" s="29" t="s">
        <v>53</v>
      </c>
      <c r="L38" s="29" t="s">
        <v>197</v>
      </c>
      <c r="M38" s="29" t="s">
        <v>58</v>
      </c>
    </row>
    <row r="39" spans="1:13" s="28" customFormat="1" ht="18.75">
      <c r="A39" s="31">
        <v>45371</v>
      </c>
      <c r="B39" s="32">
        <v>14.2</v>
      </c>
      <c r="C39" s="33">
        <v>17.890999999999998</v>
      </c>
      <c r="D39" s="33">
        <v>98.228129999999993</v>
      </c>
      <c r="E39" s="34">
        <v>418235.74343700003</v>
      </c>
      <c r="F39" s="34">
        <v>1978295.47487</v>
      </c>
      <c r="G39" s="29" t="s">
        <v>49</v>
      </c>
      <c r="H39" s="29" t="s">
        <v>195</v>
      </c>
      <c r="I39" s="29" t="s">
        <v>196</v>
      </c>
      <c r="J39" s="29" t="s">
        <v>77</v>
      </c>
      <c r="K39" s="29" t="s">
        <v>53</v>
      </c>
      <c r="L39" s="29" t="s">
        <v>197</v>
      </c>
      <c r="M39" s="29" t="s">
        <v>184</v>
      </c>
    </row>
    <row r="40" spans="1:13" s="28" customFormat="1" ht="18.75">
      <c r="A40" s="31">
        <v>45371</v>
      </c>
      <c r="B40" s="32">
        <v>14.2</v>
      </c>
      <c r="C40" s="33">
        <v>17.891369999999998</v>
      </c>
      <c r="D40" s="33">
        <v>98.231669999999994</v>
      </c>
      <c r="E40" s="34">
        <v>418610.92300900002</v>
      </c>
      <c r="F40" s="34">
        <v>1978334.8642299999</v>
      </c>
      <c r="G40" s="29" t="s">
        <v>49</v>
      </c>
      <c r="H40" s="29" t="s">
        <v>195</v>
      </c>
      <c r="I40" s="29" t="s">
        <v>196</v>
      </c>
      <c r="J40" s="29" t="s">
        <v>77</v>
      </c>
      <c r="K40" s="29" t="s">
        <v>53</v>
      </c>
      <c r="L40" s="29" t="s">
        <v>197</v>
      </c>
      <c r="M40" s="29" t="s">
        <v>58</v>
      </c>
    </row>
    <row r="41" spans="1:13" s="28" customFormat="1" ht="18.75">
      <c r="A41" s="31">
        <v>45371</v>
      </c>
      <c r="B41" s="32">
        <v>14.2</v>
      </c>
      <c r="C41" s="33">
        <v>17.895</v>
      </c>
      <c r="D41" s="33">
        <v>98.212289999999996</v>
      </c>
      <c r="E41" s="34">
        <v>416559.59491500002</v>
      </c>
      <c r="F41" s="34">
        <v>1978745.0649600001</v>
      </c>
      <c r="G41" s="29" t="s">
        <v>49</v>
      </c>
      <c r="H41" s="29" t="s">
        <v>195</v>
      </c>
      <c r="I41" s="29" t="s">
        <v>196</v>
      </c>
      <c r="J41" s="29" t="s">
        <v>77</v>
      </c>
      <c r="K41" s="29" t="s">
        <v>53</v>
      </c>
      <c r="L41" s="29" t="s">
        <v>197</v>
      </c>
      <c r="M41" s="29" t="s">
        <v>58</v>
      </c>
    </row>
    <row r="42" spans="1:13" s="28" customFormat="1" ht="18.75">
      <c r="A42" s="31">
        <v>45371</v>
      </c>
      <c r="B42" s="32">
        <v>14.2</v>
      </c>
      <c r="C42" s="33">
        <v>17.897320000000001</v>
      </c>
      <c r="D42" s="33">
        <v>98.234859999999998</v>
      </c>
      <c r="E42" s="34">
        <v>418951.55709199997</v>
      </c>
      <c r="F42" s="34">
        <v>1978991.80054</v>
      </c>
      <c r="G42" s="29" t="s">
        <v>49</v>
      </c>
      <c r="H42" s="29" t="s">
        <v>195</v>
      </c>
      <c r="I42" s="29" t="s">
        <v>196</v>
      </c>
      <c r="J42" s="29" t="s">
        <v>77</v>
      </c>
      <c r="K42" s="29" t="s">
        <v>53</v>
      </c>
      <c r="L42" s="29" t="s">
        <v>197</v>
      </c>
      <c r="M42" s="29" t="s">
        <v>58</v>
      </c>
    </row>
    <row r="43" spans="1:13" s="28" customFormat="1" ht="18.75">
      <c r="A43" s="31">
        <v>45371</v>
      </c>
      <c r="B43" s="32">
        <v>14.2</v>
      </c>
      <c r="C43" s="33">
        <v>17.899809999999999</v>
      </c>
      <c r="D43" s="33">
        <v>98.204319999999996</v>
      </c>
      <c r="E43" s="34">
        <v>415717.57748600002</v>
      </c>
      <c r="F43" s="34">
        <v>1979280.8459000001</v>
      </c>
      <c r="G43" s="29" t="s">
        <v>49</v>
      </c>
      <c r="H43" s="29" t="s">
        <v>195</v>
      </c>
      <c r="I43" s="29" t="s">
        <v>196</v>
      </c>
      <c r="J43" s="29" t="s">
        <v>77</v>
      </c>
      <c r="K43" s="29" t="s">
        <v>53</v>
      </c>
      <c r="L43" s="29" t="s">
        <v>197</v>
      </c>
      <c r="M43" s="29" t="s">
        <v>58</v>
      </c>
    </row>
    <row r="44" spans="1:13" s="28" customFormat="1" ht="18.75">
      <c r="A44" s="31">
        <v>45371</v>
      </c>
      <c r="B44" s="32">
        <v>14.2</v>
      </c>
      <c r="C44" s="33">
        <v>17.900210000000001</v>
      </c>
      <c r="D44" s="33">
        <v>98.208259999999996</v>
      </c>
      <c r="E44" s="34">
        <v>416135.13180700003</v>
      </c>
      <c r="F44" s="34">
        <v>1979323.3261899999</v>
      </c>
      <c r="G44" s="29" t="s">
        <v>49</v>
      </c>
      <c r="H44" s="29" t="s">
        <v>195</v>
      </c>
      <c r="I44" s="29" t="s">
        <v>196</v>
      </c>
      <c r="J44" s="29" t="s">
        <v>77</v>
      </c>
      <c r="K44" s="29" t="s">
        <v>53</v>
      </c>
      <c r="L44" s="29" t="s">
        <v>197</v>
      </c>
      <c r="M44" s="29" t="s">
        <v>58</v>
      </c>
    </row>
    <row r="45" spans="1:13" s="28" customFormat="1" ht="18.75">
      <c r="A45" s="31">
        <v>45371</v>
      </c>
      <c r="B45" s="32">
        <v>14.2</v>
      </c>
      <c r="C45" s="33">
        <v>17.902930000000001</v>
      </c>
      <c r="D45" s="33">
        <v>98.234669999999994</v>
      </c>
      <c r="E45" s="34">
        <v>418933.97862000001</v>
      </c>
      <c r="F45" s="34">
        <v>1979612.5906100001</v>
      </c>
      <c r="G45" s="29" t="s">
        <v>49</v>
      </c>
      <c r="H45" s="29" t="s">
        <v>195</v>
      </c>
      <c r="I45" s="29" t="s">
        <v>196</v>
      </c>
      <c r="J45" s="29" t="s">
        <v>77</v>
      </c>
      <c r="K45" s="29" t="s">
        <v>53</v>
      </c>
      <c r="L45" s="29" t="s">
        <v>197</v>
      </c>
      <c r="M45" s="29" t="s">
        <v>58</v>
      </c>
    </row>
    <row r="46" spans="1:13" s="28" customFormat="1" ht="18.75">
      <c r="A46" s="31">
        <v>45371</v>
      </c>
      <c r="B46" s="32">
        <v>14.2</v>
      </c>
      <c r="C46" s="33">
        <v>17.913</v>
      </c>
      <c r="D46" s="33">
        <v>98.223110000000005</v>
      </c>
      <c r="E46" s="34">
        <v>417714.09401599999</v>
      </c>
      <c r="F46" s="34">
        <v>1980731.8357899999</v>
      </c>
      <c r="G46" s="29" t="s">
        <v>49</v>
      </c>
      <c r="H46" s="29" t="s">
        <v>195</v>
      </c>
      <c r="I46" s="29" t="s">
        <v>196</v>
      </c>
      <c r="J46" s="29" t="s">
        <v>77</v>
      </c>
      <c r="K46" s="29" t="s">
        <v>53</v>
      </c>
      <c r="L46" s="29" t="s">
        <v>197</v>
      </c>
      <c r="M46" s="29" t="s">
        <v>58</v>
      </c>
    </row>
    <row r="47" spans="1:13" s="28" customFormat="1" ht="18.75">
      <c r="A47" s="31">
        <v>45371</v>
      </c>
      <c r="B47" s="32">
        <v>14.2</v>
      </c>
      <c r="C47" s="33">
        <v>17.920059999999999</v>
      </c>
      <c r="D47" s="33">
        <v>98.182950000000005</v>
      </c>
      <c r="E47" s="34">
        <v>413463.66227500001</v>
      </c>
      <c r="F47" s="34">
        <v>1981531.1851900001</v>
      </c>
      <c r="G47" s="29" t="s">
        <v>49</v>
      </c>
      <c r="H47" s="29" t="s">
        <v>195</v>
      </c>
      <c r="I47" s="29" t="s">
        <v>196</v>
      </c>
      <c r="J47" s="29" t="s">
        <v>77</v>
      </c>
      <c r="K47" s="29" t="s">
        <v>53</v>
      </c>
      <c r="L47" s="29" t="s">
        <v>197</v>
      </c>
      <c r="M47" s="29" t="s">
        <v>58</v>
      </c>
    </row>
    <row r="48" spans="1:13" s="28" customFormat="1" ht="18.75">
      <c r="A48" s="31">
        <v>45371</v>
      </c>
      <c r="B48" s="32">
        <v>14.2</v>
      </c>
      <c r="C48" s="33">
        <v>17.920459999999999</v>
      </c>
      <c r="D48" s="33">
        <v>98.186750000000004</v>
      </c>
      <c r="E48" s="34">
        <v>413866.34765299998</v>
      </c>
      <c r="F48" s="34">
        <v>1981573.6808800001</v>
      </c>
      <c r="G48" s="29" t="s">
        <v>49</v>
      </c>
      <c r="H48" s="29" t="s">
        <v>195</v>
      </c>
      <c r="I48" s="29" t="s">
        <v>196</v>
      </c>
      <c r="J48" s="29" t="s">
        <v>77</v>
      </c>
      <c r="K48" s="29" t="s">
        <v>53</v>
      </c>
      <c r="L48" s="29" t="s">
        <v>197</v>
      </c>
      <c r="M48" s="29" t="s">
        <v>58</v>
      </c>
    </row>
    <row r="49" spans="1:13" s="28" customFormat="1" ht="18.75">
      <c r="A49" s="31">
        <v>45371</v>
      </c>
      <c r="B49" s="32">
        <v>14.2</v>
      </c>
      <c r="C49" s="33">
        <v>19.013680000000001</v>
      </c>
      <c r="D49" s="33">
        <v>97.886269999999996</v>
      </c>
      <c r="E49" s="34">
        <v>382783.76574</v>
      </c>
      <c r="F49" s="34">
        <v>2102712.3050500001</v>
      </c>
      <c r="G49" s="29" t="s">
        <v>49</v>
      </c>
      <c r="H49" s="29" t="s">
        <v>103</v>
      </c>
      <c r="I49" s="29" t="s">
        <v>103</v>
      </c>
      <c r="J49" s="29" t="s">
        <v>52</v>
      </c>
      <c r="K49" s="29" t="s">
        <v>53</v>
      </c>
      <c r="L49" s="29" t="s">
        <v>198</v>
      </c>
      <c r="M49" s="29" t="s">
        <v>58</v>
      </c>
    </row>
    <row r="50" spans="1:13" s="28" customFormat="1" ht="18.75">
      <c r="A50" s="31">
        <v>45371</v>
      </c>
      <c r="B50" s="32">
        <v>14.2</v>
      </c>
      <c r="C50" s="33">
        <v>18.528220000000001</v>
      </c>
      <c r="D50" s="33">
        <v>98.037639999999996</v>
      </c>
      <c r="E50" s="34">
        <v>398425.84382399998</v>
      </c>
      <c r="F50" s="34">
        <v>2048898.4452599999</v>
      </c>
      <c r="G50" s="29" t="s">
        <v>49</v>
      </c>
      <c r="H50" s="29" t="s">
        <v>101</v>
      </c>
      <c r="I50" s="29" t="s">
        <v>66</v>
      </c>
      <c r="J50" s="29" t="s">
        <v>52</v>
      </c>
      <c r="K50" s="29" t="s">
        <v>53</v>
      </c>
      <c r="L50" s="29" t="s">
        <v>100</v>
      </c>
      <c r="M50" s="29" t="s">
        <v>58</v>
      </c>
    </row>
    <row r="51" spans="1:13" s="28" customFormat="1" ht="18.75">
      <c r="A51" s="31">
        <v>45371</v>
      </c>
      <c r="B51" s="32">
        <v>14.2</v>
      </c>
      <c r="C51" s="33">
        <v>18.528569999999998</v>
      </c>
      <c r="D51" s="33">
        <v>98.041020000000003</v>
      </c>
      <c r="E51" s="34">
        <v>398782.82531500002</v>
      </c>
      <c r="F51" s="34">
        <v>2048935.2733100001</v>
      </c>
      <c r="G51" s="29" t="s">
        <v>49</v>
      </c>
      <c r="H51" s="29" t="s">
        <v>101</v>
      </c>
      <c r="I51" s="29" t="s">
        <v>66</v>
      </c>
      <c r="J51" s="29" t="s">
        <v>52</v>
      </c>
      <c r="K51" s="29" t="s">
        <v>53</v>
      </c>
      <c r="L51" s="29" t="s">
        <v>100</v>
      </c>
      <c r="M51" s="29" t="s">
        <v>58</v>
      </c>
    </row>
    <row r="52" spans="1:13" s="28" customFormat="1" ht="18.75">
      <c r="A52" s="31">
        <v>45371</v>
      </c>
      <c r="B52" s="32">
        <v>14.2</v>
      </c>
      <c r="C52" s="33">
        <v>18.383109999999999</v>
      </c>
      <c r="D52" s="33">
        <v>97.92353</v>
      </c>
      <c r="E52" s="34">
        <v>386285.28726399998</v>
      </c>
      <c r="F52" s="34">
        <v>2032909.1027599999</v>
      </c>
      <c r="G52" s="29" t="s">
        <v>49</v>
      </c>
      <c r="H52" s="29" t="s">
        <v>66</v>
      </c>
      <c r="I52" s="29" t="s">
        <v>66</v>
      </c>
      <c r="J52" s="29" t="s">
        <v>52</v>
      </c>
      <c r="K52" s="29" t="s">
        <v>53</v>
      </c>
      <c r="L52" s="29" t="s">
        <v>97</v>
      </c>
      <c r="M52" s="29" t="s">
        <v>58</v>
      </c>
    </row>
    <row r="53" spans="1:13" s="28" customFormat="1" ht="18.75">
      <c r="A53" s="31">
        <v>45371</v>
      </c>
      <c r="B53" s="32">
        <v>14.2</v>
      </c>
      <c r="C53" s="33">
        <v>18.388570000000001</v>
      </c>
      <c r="D53" s="33">
        <v>97.922610000000006</v>
      </c>
      <c r="E53" s="34">
        <v>386191.67616199999</v>
      </c>
      <c r="F53" s="34">
        <v>2033513.86256</v>
      </c>
      <c r="G53" s="29" t="s">
        <v>49</v>
      </c>
      <c r="H53" s="29" t="s">
        <v>66</v>
      </c>
      <c r="I53" s="29" t="s">
        <v>66</v>
      </c>
      <c r="J53" s="29" t="s">
        <v>52</v>
      </c>
      <c r="K53" s="29" t="s">
        <v>53</v>
      </c>
      <c r="L53" s="29" t="s">
        <v>97</v>
      </c>
      <c r="M53" s="29" t="s">
        <v>58</v>
      </c>
    </row>
    <row r="54" spans="1:13" s="28" customFormat="1" ht="18.75">
      <c r="A54" s="31">
        <v>45371</v>
      </c>
      <c r="B54" s="32">
        <v>14.2</v>
      </c>
      <c r="C54" s="33">
        <v>18.40137</v>
      </c>
      <c r="D54" s="33">
        <v>97.939059999999998</v>
      </c>
      <c r="E54" s="34">
        <v>387937.78370299999</v>
      </c>
      <c r="F54" s="34">
        <v>2034920.02767</v>
      </c>
      <c r="G54" s="29" t="s">
        <v>49</v>
      </c>
      <c r="H54" s="29" t="s">
        <v>66</v>
      </c>
      <c r="I54" s="29" t="s">
        <v>66</v>
      </c>
      <c r="J54" s="29" t="s">
        <v>52</v>
      </c>
      <c r="K54" s="29" t="s">
        <v>53</v>
      </c>
      <c r="L54" s="29" t="s">
        <v>97</v>
      </c>
      <c r="M54" s="29" t="s">
        <v>58</v>
      </c>
    </row>
    <row r="55" spans="1:13" s="28" customFormat="1" ht="18.75">
      <c r="A55" s="31">
        <v>45371</v>
      </c>
      <c r="B55" s="32">
        <v>14.2</v>
      </c>
      <c r="C55" s="33">
        <v>19.24606</v>
      </c>
      <c r="D55" s="33">
        <v>97.929599999999994</v>
      </c>
      <c r="E55" s="34">
        <v>387501.98862000002</v>
      </c>
      <c r="F55" s="34">
        <v>2128400.2245499999</v>
      </c>
      <c r="G55" s="29" t="s">
        <v>49</v>
      </c>
      <c r="H55" s="29" t="s">
        <v>81</v>
      </c>
      <c r="I55" s="29" t="s">
        <v>60</v>
      </c>
      <c r="J55" s="29" t="s">
        <v>52</v>
      </c>
      <c r="K55" s="29" t="s">
        <v>53</v>
      </c>
      <c r="L55" s="29" t="s">
        <v>107</v>
      </c>
      <c r="M55" s="29" t="s">
        <v>58</v>
      </c>
    </row>
    <row r="56" spans="1:13" s="28" customFormat="1" ht="18.75">
      <c r="A56" s="31">
        <v>45371</v>
      </c>
      <c r="B56" s="32">
        <v>14.2</v>
      </c>
      <c r="C56" s="33">
        <v>19.261859999999999</v>
      </c>
      <c r="D56" s="33">
        <v>97.809100000000001</v>
      </c>
      <c r="E56" s="34">
        <v>374848.176378</v>
      </c>
      <c r="F56" s="34">
        <v>2130231.2034999998</v>
      </c>
      <c r="G56" s="29" t="s">
        <v>49</v>
      </c>
      <c r="H56" s="29" t="s">
        <v>81</v>
      </c>
      <c r="I56" s="29" t="s">
        <v>60</v>
      </c>
      <c r="J56" s="29" t="s">
        <v>52</v>
      </c>
      <c r="K56" s="29" t="s">
        <v>53</v>
      </c>
      <c r="L56" s="29" t="s">
        <v>107</v>
      </c>
      <c r="M56" s="29" t="s">
        <v>58</v>
      </c>
    </row>
    <row r="57" spans="1:13" s="28" customFormat="1" ht="18.75">
      <c r="A57" s="31">
        <v>45371</v>
      </c>
      <c r="B57" s="32">
        <v>14.2</v>
      </c>
      <c r="C57" s="33">
        <v>7.6483800000000004</v>
      </c>
      <c r="D57" s="33">
        <v>99.054789999999997</v>
      </c>
      <c r="E57" s="34">
        <v>506042.874702</v>
      </c>
      <c r="F57" s="34">
        <v>845426.42613699997</v>
      </c>
      <c r="G57" s="29" t="s">
        <v>49</v>
      </c>
      <c r="H57" s="29" t="s">
        <v>91</v>
      </c>
      <c r="I57" s="29" t="s">
        <v>92</v>
      </c>
      <c r="J57" s="29" t="s">
        <v>93</v>
      </c>
      <c r="K57" s="29" t="s">
        <v>87</v>
      </c>
      <c r="L57" s="29" t="s">
        <v>94</v>
      </c>
      <c r="M57" s="29" t="s">
        <v>184</v>
      </c>
    </row>
    <row r="58" spans="1:13" s="28" customFormat="1" ht="18.75">
      <c r="A58" s="31">
        <v>45371</v>
      </c>
      <c r="B58" s="32">
        <v>14.2</v>
      </c>
      <c r="C58" s="33">
        <v>7.6510300000000004</v>
      </c>
      <c r="D58" s="33">
        <v>99.053269999999998</v>
      </c>
      <c r="E58" s="34">
        <v>505875.19522300002</v>
      </c>
      <c r="F58" s="34">
        <v>845719.36196799995</v>
      </c>
      <c r="G58" s="29" t="s">
        <v>49</v>
      </c>
      <c r="H58" s="29" t="s">
        <v>91</v>
      </c>
      <c r="I58" s="29" t="s">
        <v>92</v>
      </c>
      <c r="J58" s="29" t="s">
        <v>93</v>
      </c>
      <c r="K58" s="29" t="s">
        <v>87</v>
      </c>
      <c r="L58" s="29" t="s">
        <v>94</v>
      </c>
      <c r="M58" s="29" t="s">
        <v>58</v>
      </c>
    </row>
    <row r="59" spans="1:13" s="28" customFormat="1" ht="18.75">
      <c r="A59" s="31">
        <v>45371</v>
      </c>
      <c r="B59" s="32">
        <v>14.2</v>
      </c>
      <c r="C59" s="33">
        <v>7.6514499999999996</v>
      </c>
      <c r="D59" s="33">
        <v>99.056299999999993</v>
      </c>
      <c r="E59" s="34">
        <v>506209.37061899999</v>
      </c>
      <c r="F59" s="34">
        <v>845765.83541699999</v>
      </c>
      <c r="G59" s="29" t="s">
        <v>49</v>
      </c>
      <c r="H59" s="29" t="s">
        <v>91</v>
      </c>
      <c r="I59" s="29" t="s">
        <v>92</v>
      </c>
      <c r="J59" s="29" t="s">
        <v>93</v>
      </c>
      <c r="K59" s="29" t="s">
        <v>87</v>
      </c>
      <c r="L59" s="29" t="s">
        <v>94</v>
      </c>
      <c r="M59" s="29" t="s">
        <v>58</v>
      </c>
    </row>
    <row r="60" spans="1:13" s="28" customFormat="1" ht="18.75">
      <c r="A60" s="31">
        <v>45371</v>
      </c>
      <c r="B60" s="32">
        <v>14.2</v>
      </c>
      <c r="C60" s="33">
        <v>7.6531200000000004</v>
      </c>
      <c r="D60" s="33">
        <v>99.051060000000007</v>
      </c>
      <c r="E60" s="34">
        <v>505631.424895</v>
      </c>
      <c r="F60" s="34">
        <v>845950.38144400006</v>
      </c>
      <c r="G60" s="29" t="s">
        <v>49</v>
      </c>
      <c r="H60" s="29" t="s">
        <v>91</v>
      </c>
      <c r="I60" s="29" t="s">
        <v>92</v>
      </c>
      <c r="J60" s="29" t="s">
        <v>93</v>
      </c>
      <c r="K60" s="29" t="s">
        <v>87</v>
      </c>
      <c r="L60" s="29" t="s">
        <v>94</v>
      </c>
      <c r="M60" s="29" t="s">
        <v>58</v>
      </c>
    </row>
    <row r="61" spans="1:13" s="28" customFormat="1" ht="18.75">
      <c r="A61" s="31">
        <v>45371</v>
      </c>
      <c r="B61" s="32">
        <v>14.2</v>
      </c>
      <c r="C61" s="33">
        <v>7.6535099999999998</v>
      </c>
      <c r="D61" s="33">
        <v>99.054079999999999</v>
      </c>
      <c r="E61" s="34">
        <v>505964.49640300003</v>
      </c>
      <c r="F61" s="34">
        <v>845993.53655800002</v>
      </c>
      <c r="G61" s="29" t="s">
        <v>49</v>
      </c>
      <c r="H61" s="29" t="s">
        <v>91</v>
      </c>
      <c r="I61" s="29" t="s">
        <v>92</v>
      </c>
      <c r="J61" s="29" t="s">
        <v>93</v>
      </c>
      <c r="K61" s="29" t="s">
        <v>87</v>
      </c>
      <c r="L61" s="29" t="s">
        <v>94</v>
      </c>
      <c r="M61" s="29" t="s">
        <v>58</v>
      </c>
    </row>
    <row r="62" spans="1:13" s="28" customFormat="1" ht="18.75">
      <c r="A62" s="31">
        <v>45371</v>
      </c>
      <c r="B62" s="32">
        <v>14.2</v>
      </c>
      <c r="C62" s="33">
        <v>7.6539099999999998</v>
      </c>
      <c r="D62" s="33">
        <v>99.057140000000004</v>
      </c>
      <c r="E62" s="34">
        <v>506301.97878300003</v>
      </c>
      <c r="F62" s="34">
        <v>846037.80009899999</v>
      </c>
      <c r="G62" s="29" t="s">
        <v>49</v>
      </c>
      <c r="H62" s="29" t="s">
        <v>91</v>
      </c>
      <c r="I62" s="29" t="s">
        <v>92</v>
      </c>
      <c r="J62" s="29" t="s">
        <v>93</v>
      </c>
      <c r="K62" s="29" t="s">
        <v>87</v>
      </c>
      <c r="L62" s="29" t="s">
        <v>94</v>
      </c>
      <c r="M62" s="29" t="s">
        <v>58</v>
      </c>
    </row>
    <row r="63" spans="1:13" s="28" customFormat="1" ht="18.75">
      <c r="A63" s="31">
        <v>45371</v>
      </c>
      <c r="B63" s="32">
        <v>14.2</v>
      </c>
      <c r="C63" s="33">
        <v>7.6582499999999998</v>
      </c>
      <c r="D63" s="33">
        <v>99.050380000000004</v>
      </c>
      <c r="E63" s="34">
        <v>505556.361011</v>
      </c>
      <c r="F63" s="34">
        <v>846517.49301600002</v>
      </c>
      <c r="G63" s="29" t="s">
        <v>49</v>
      </c>
      <c r="H63" s="29" t="s">
        <v>91</v>
      </c>
      <c r="I63" s="29" t="s">
        <v>92</v>
      </c>
      <c r="J63" s="29" t="s">
        <v>93</v>
      </c>
      <c r="K63" s="29" t="s">
        <v>87</v>
      </c>
      <c r="L63" s="29" t="s">
        <v>94</v>
      </c>
      <c r="M63" s="29" t="s">
        <v>184</v>
      </c>
    </row>
    <row r="64" spans="1:13" s="28" customFormat="1" ht="18.75">
      <c r="A64" s="31">
        <v>45371</v>
      </c>
      <c r="B64" s="32">
        <v>14.2</v>
      </c>
      <c r="C64" s="33">
        <v>7.6586499999999997</v>
      </c>
      <c r="D64" s="33">
        <v>99.05341</v>
      </c>
      <c r="E64" s="34">
        <v>505890.53135</v>
      </c>
      <c r="F64" s="34">
        <v>846561.75327500002</v>
      </c>
      <c r="G64" s="29" t="s">
        <v>49</v>
      </c>
      <c r="H64" s="29" t="s">
        <v>91</v>
      </c>
      <c r="I64" s="29" t="s">
        <v>92</v>
      </c>
      <c r="J64" s="29" t="s">
        <v>93</v>
      </c>
      <c r="K64" s="29" t="s">
        <v>87</v>
      </c>
      <c r="L64" s="29" t="s">
        <v>94</v>
      </c>
      <c r="M64" s="29" t="s">
        <v>184</v>
      </c>
    </row>
    <row r="65" spans="1:13" s="28" customFormat="1" ht="18.75">
      <c r="A65" s="31">
        <v>45371</v>
      </c>
      <c r="B65" s="32">
        <v>14.2</v>
      </c>
      <c r="C65" s="33">
        <v>7.6590499999999997</v>
      </c>
      <c r="D65" s="33">
        <v>99.056449999999998</v>
      </c>
      <c r="E65" s="34">
        <v>506225.80397100002</v>
      </c>
      <c r="F65" s="34">
        <v>846606.01603900001</v>
      </c>
      <c r="G65" s="29" t="s">
        <v>49</v>
      </c>
      <c r="H65" s="29" t="s">
        <v>91</v>
      </c>
      <c r="I65" s="29" t="s">
        <v>92</v>
      </c>
      <c r="J65" s="29" t="s">
        <v>93</v>
      </c>
      <c r="K65" s="29" t="s">
        <v>87</v>
      </c>
      <c r="L65" s="29" t="s">
        <v>94</v>
      </c>
      <c r="M65" s="29" t="s">
        <v>58</v>
      </c>
    </row>
    <row r="66" spans="1:13" s="28" customFormat="1" ht="18.75">
      <c r="A66" s="31">
        <v>45371</v>
      </c>
      <c r="B66" s="32">
        <v>14.2</v>
      </c>
      <c r="C66" s="33">
        <v>7.6633800000000001</v>
      </c>
      <c r="D66" s="33">
        <v>99.049710000000005</v>
      </c>
      <c r="E66" s="34">
        <v>505482.40175399999</v>
      </c>
      <c r="F66" s="34">
        <v>847084.60495900002</v>
      </c>
      <c r="G66" s="29" t="s">
        <v>49</v>
      </c>
      <c r="H66" s="29" t="s">
        <v>91</v>
      </c>
      <c r="I66" s="29" t="s">
        <v>92</v>
      </c>
      <c r="J66" s="29" t="s">
        <v>93</v>
      </c>
      <c r="K66" s="29" t="s">
        <v>87</v>
      </c>
      <c r="L66" s="29" t="s">
        <v>94</v>
      </c>
      <c r="M66" s="29" t="s">
        <v>184</v>
      </c>
    </row>
    <row r="67" spans="1:13" s="28" customFormat="1" ht="18.75">
      <c r="A67" s="31">
        <v>45371</v>
      </c>
      <c r="B67" s="32">
        <v>14.2</v>
      </c>
      <c r="C67" s="33">
        <v>7.66378</v>
      </c>
      <c r="D67" s="33">
        <v>99.05274</v>
      </c>
      <c r="E67" s="34">
        <v>505816.568157</v>
      </c>
      <c r="F67" s="34">
        <v>847128.86473300005</v>
      </c>
      <c r="G67" s="29" t="s">
        <v>49</v>
      </c>
      <c r="H67" s="29" t="s">
        <v>91</v>
      </c>
      <c r="I67" s="29" t="s">
        <v>92</v>
      </c>
      <c r="J67" s="29" t="s">
        <v>93</v>
      </c>
      <c r="K67" s="29" t="s">
        <v>87</v>
      </c>
      <c r="L67" s="29" t="s">
        <v>94</v>
      </c>
      <c r="M67" s="29" t="s">
        <v>184</v>
      </c>
    </row>
    <row r="68" spans="1:13" s="28" customFormat="1" ht="18.75">
      <c r="A68" s="31">
        <v>45371</v>
      </c>
      <c r="B68" s="32">
        <v>14.2</v>
      </c>
      <c r="C68" s="33">
        <v>7.6641899999999996</v>
      </c>
      <c r="D68" s="33">
        <v>99.055779999999999</v>
      </c>
      <c r="E68" s="34">
        <v>506151.83668399998</v>
      </c>
      <c r="F68" s="34">
        <v>847174.23251</v>
      </c>
      <c r="G68" s="29" t="s">
        <v>49</v>
      </c>
      <c r="H68" s="29" t="s">
        <v>91</v>
      </c>
      <c r="I68" s="29" t="s">
        <v>92</v>
      </c>
      <c r="J68" s="29" t="s">
        <v>93</v>
      </c>
      <c r="K68" s="29" t="s">
        <v>87</v>
      </c>
      <c r="L68" s="29" t="s">
        <v>94</v>
      </c>
      <c r="M68" s="29" t="s">
        <v>184</v>
      </c>
    </row>
    <row r="69" spans="1:13" s="28" customFormat="1" ht="18.75">
      <c r="A69" s="31">
        <v>45371</v>
      </c>
      <c r="B69" s="32">
        <v>14.2</v>
      </c>
      <c r="C69" s="33">
        <v>8.2279099999999996</v>
      </c>
      <c r="D69" s="33">
        <v>98.855419999999995</v>
      </c>
      <c r="E69" s="34">
        <v>484076.35890599998</v>
      </c>
      <c r="F69" s="34">
        <v>909496.66957400006</v>
      </c>
      <c r="G69" s="29" t="s">
        <v>49</v>
      </c>
      <c r="H69" s="29" t="s">
        <v>117</v>
      </c>
      <c r="I69" s="29" t="s">
        <v>118</v>
      </c>
      <c r="J69" s="29" t="s">
        <v>93</v>
      </c>
      <c r="K69" s="29" t="s">
        <v>87</v>
      </c>
      <c r="L69" s="29" t="s">
        <v>199</v>
      </c>
      <c r="M69" s="29" t="s">
        <v>184</v>
      </c>
    </row>
    <row r="70" spans="1:13" s="28" customFormat="1" ht="18.75">
      <c r="A70" s="31">
        <v>45371</v>
      </c>
      <c r="B70" s="32">
        <v>14.2</v>
      </c>
      <c r="C70" s="33">
        <v>17.121220000000001</v>
      </c>
      <c r="D70" s="33">
        <v>98.317570000000003</v>
      </c>
      <c r="E70" s="34">
        <v>427405.37343199999</v>
      </c>
      <c r="F70" s="34">
        <v>1893092.35494</v>
      </c>
      <c r="G70" s="29" t="s">
        <v>49</v>
      </c>
      <c r="H70" s="29" t="s">
        <v>200</v>
      </c>
      <c r="I70" s="29" t="s">
        <v>201</v>
      </c>
      <c r="J70" s="29" t="s">
        <v>70</v>
      </c>
      <c r="K70" s="29" t="s">
        <v>53</v>
      </c>
      <c r="L70" s="29" t="s">
        <v>202</v>
      </c>
      <c r="M70" s="29" t="s">
        <v>58</v>
      </c>
    </row>
    <row r="71" spans="1:13" s="28" customFormat="1" ht="18.75">
      <c r="A71" s="31">
        <v>45371</v>
      </c>
      <c r="B71" s="32">
        <v>14.2</v>
      </c>
      <c r="C71" s="33">
        <v>17.121849999999998</v>
      </c>
      <c r="D71" s="33">
        <v>98.318169999999995</v>
      </c>
      <c r="E71" s="34">
        <v>427469.44613300002</v>
      </c>
      <c r="F71" s="34">
        <v>1893161.8299</v>
      </c>
      <c r="G71" s="29" t="s">
        <v>49</v>
      </c>
      <c r="H71" s="29" t="s">
        <v>200</v>
      </c>
      <c r="I71" s="29" t="s">
        <v>201</v>
      </c>
      <c r="J71" s="29" t="s">
        <v>70</v>
      </c>
      <c r="K71" s="29" t="s">
        <v>53</v>
      </c>
      <c r="L71" s="29" t="s">
        <v>202</v>
      </c>
      <c r="M71" s="29" t="s">
        <v>58</v>
      </c>
    </row>
    <row r="72" spans="1:13" s="28" customFormat="1" ht="18.75">
      <c r="A72" s="31">
        <v>45371</v>
      </c>
      <c r="B72" s="32">
        <v>12.4</v>
      </c>
      <c r="C72" s="33">
        <v>16.055990000000001</v>
      </c>
      <c r="D72" s="33">
        <v>104.95388</v>
      </c>
      <c r="E72" s="34">
        <v>1137816.5397399999</v>
      </c>
      <c r="F72" s="34">
        <v>1784318.1428</v>
      </c>
      <c r="G72" s="29" t="s">
        <v>49</v>
      </c>
      <c r="H72" s="29" t="s">
        <v>203</v>
      </c>
      <c r="I72" s="29" t="s">
        <v>204</v>
      </c>
      <c r="J72" s="29" t="s">
        <v>205</v>
      </c>
      <c r="K72" s="29" t="s">
        <v>175</v>
      </c>
      <c r="L72" s="29" t="s">
        <v>206</v>
      </c>
      <c r="M72" s="29" t="s">
        <v>58</v>
      </c>
    </row>
    <row r="73" spans="1:13" s="28" customFormat="1" ht="18.75">
      <c r="A73" s="31">
        <v>45371</v>
      </c>
      <c r="B73" s="32">
        <v>12.4</v>
      </c>
      <c r="C73" s="33">
        <v>15.57409</v>
      </c>
      <c r="D73" s="33">
        <v>105.41594000000001</v>
      </c>
      <c r="E73" s="34">
        <v>1189128.2987500001</v>
      </c>
      <c r="F73" s="34">
        <v>1732215.20117</v>
      </c>
      <c r="G73" s="29" t="s">
        <v>49</v>
      </c>
      <c r="H73" s="29" t="s">
        <v>207</v>
      </c>
      <c r="I73" s="29" t="s">
        <v>208</v>
      </c>
      <c r="J73" s="29" t="s">
        <v>209</v>
      </c>
      <c r="K73" s="29" t="s">
        <v>175</v>
      </c>
      <c r="L73" s="29" t="s">
        <v>210</v>
      </c>
      <c r="M73" s="29" t="s">
        <v>58</v>
      </c>
    </row>
    <row r="74" spans="1:13" s="13" customFormat="1" ht="20.25" customHeight="1">
      <c r="A74" s="27"/>
      <c r="B74" s="15"/>
      <c r="C74" s="16"/>
      <c r="D74" s="16"/>
      <c r="E74" s="17"/>
      <c r="F74" s="17"/>
      <c r="G74" s="18"/>
      <c r="H74" s="18"/>
      <c r="I74" s="18"/>
      <c r="J74" s="18"/>
      <c r="K74" s="18"/>
      <c r="L74" s="18"/>
      <c r="M74" s="17"/>
    </row>
    <row r="75" spans="1:13" s="13" customFormat="1" ht="18.75">
      <c r="B75" s="19"/>
      <c r="C75" s="20"/>
      <c r="D75" s="20"/>
      <c r="E75" s="21"/>
      <c r="F75" s="21"/>
      <c r="M75" s="14"/>
    </row>
    <row r="76" spans="1:13" s="13" customFormat="1" ht="18.75">
      <c r="A76" s="37" t="s">
        <v>45</v>
      </c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</row>
    <row r="77" spans="1:13" s="13" customFormat="1" ht="18.75">
      <c r="B77" s="19"/>
      <c r="C77" s="20"/>
      <c r="D77" s="20"/>
      <c r="E77" s="21"/>
      <c r="F77" s="21"/>
      <c r="M77" s="14"/>
    </row>
    <row r="78" spans="1:13" s="13" customFormat="1" ht="18.75">
      <c r="B78" s="19"/>
      <c r="C78" s="20"/>
      <c r="D78" s="20"/>
      <c r="E78" s="21"/>
      <c r="F78" s="21"/>
      <c r="M78" s="14"/>
    </row>
    <row r="79" spans="1:13" s="13" customFormat="1" ht="18.75">
      <c r="B79" s="19"/>
      <c r="C79" s="20"/>
      <c r="D79" s="20"/>
      <c r="E79" s="21"/>
      <c r="F79" s="21"/>
      <c r="M79" s="14"/>
    </row>
    <row r="80" spans="1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s="13" customFormat="1" ht="18.75">
      <c r="B317" s="19"/>
      <c r="C317" s="20"/>
      <c r="D317" s="20"/>
      <c r="E317" s="21"/>
      <c r="F317" s="21"/>
      <c r="M317" s="14"/>
    </row>
    <row r="318" spans="2:13" s="13" customFormat="1" ht="18.75">
      <c r="B318" s="19"/>
      <c r="C318" s="20"/>
      <c r="D318" s="20"/>
      <c r="E318" s="21"/>
      <c r="F318" s="21"/>
      <c r="M318" s="14"/>
    </row>
    <row r="319" spans="2:13" s="13" customFormat="1" ht="18.75">
      <c r="B319" s="19"/>
      <c r="C319" s="20"/>
      <c r="D319" s="20"/>
      <c r="E319" s="21"/>
      <c r="F319" s="21"/>
      <c r="M319" s="14"/>
    </row>
    <row r="320" spans="2:13" s="13" customFormat="1" ht="18.75">
      <c r="B320" s="19"/>
      <c r="C320" s="20"/>
      <c r="D320" s="20"/>
      <c r="E320" s="21"/>
      <c r="F320" s="21"/>
      <c r="M320" s="14"/>
    </row>
    <row r="321" spans="2:13" s="13" customFormat="1" ht="18.75">
      <c r="B321" s="19"/>
      <c r="C321" s="20"/>
      <c r="D321" s="20"/>
      <c r="E321" s="21"/>
      <c r="F321" s="21"/>
      <c r="M321" s="14"/>
    </row>
    <row r="322" spans="2:13" s="13" customFormat="1" ht="18.75">
      <c r="B322" s="19"/>
      <c r="C322" s="20"/>
      <c r="D322" s="20"/>
      <c r="E322" s="21"/>
      <c r="F322" s="21"/>
      <c r="M322" s="14"/>
    </row>
    <row r="323" spans="2:13" s="13" customFormat="1" ht="18.75">
      <c r="B323" s="19"/>
      <c r="C323" s="20"/>
      <c r="D323" s="20"/>
      <c r="E323" s="21"/>
      <c r="F323" s="21"/>
      <c r="M323" s="14"/>
    </row>
    <row r="324" spans="2:13" s="13" customFormat="1" ht="18.75">
      <c r="B324" s="19"/>
      <c r="C324" s="20"/>
      <c r="D324" s="20"/>
      <c r="E324" s="21"/>
      <c r="F324" s="21"/>
      <c r="M324" s="14"/>
    </row>
    <row r="325" spans="2:13" s="13" customFormat="1" ht="18.75">
      <c r="B325" s="19"/>
      <c r="C325" s="20"/>
      <c r="D325" s="20"/>
      <c r="E325" s="21"/>
      <c r="F325" s="21"/>
      <c r="M325" s="14"/>
    </row>
    <row r="326" spans="2:13" s="13" customFormat="1" ht="18.75">
      <c r="B326" s="19"/>
      <c r="C326" s="20"/>
      <c r="D326" s="20"/>
      <c r="E326" s="21"/>
      <c r="F326" s="21"/>
      <c r="M326" s="14"/>
    </row>
    <row r="327" spans="2:13" s="13" customFormat="1" ht="18.75">
      <c r="B327" s="19"/>
      <c r="C327" s="20"/>
      <c r="D327" s="20"/>
      <c r="E327" s="21"/>
      <c r="F327" s="21"/>
      <c r="M327" s="14"/>
    </row>
    <row r="328" spans="2:13" s="13" customFormat="1" ht="18.75">
      <c r="B328" s="19"/>
      <c r="C328" s="20"/>
      <c r="D328" s="20"/>
      <c r="E328" s="21"/>
      <c r="F328" s="21"/>
      <c r="M328" s="14"/>
    </row>
    <row r="329" spans="2:13" s="13" customFormat="1" ht="18.75">
      <c r="B329" s="19"/>
      <c r="C329" s="20"/>
      <c r="D329" s="20"/>
      <c r="E329" s="21"/>
      <c r="F329" s="21"/>
      <c r="M329" s="14"/>
    </row>
    <row r="330" spans="2:13" s="13" customFormat="1" ht="18.75">
      <c r="B330" s="19"/>
      <c r="C330" s="20"/>
      <c r="D330" s="20"/>
      <c r="E330" s="21"/>
      <c r="F330" s="21"/>
      <c r="M330" s="14"/>
    </row>
    <row r="331" spans="2:13" s="13" customFormat="1" ht="18.75">
      <c r="B331" s="19"/>
      <c r="C331" s="20"/>
      <c r="D331" s="20"/>
      <c r="E331" s="21"/>
      <c r="F331" s="21"/>
      <c r="M331" s="14"/>
    </row>
    <row r="332" spans="2:13" s="13" customFormat="1" ht="18.75">
      <c r="B332" s="19"/>
      <c r="C332" s="20"/>
      <c r="D332" s="20"/>
      <c r="E332" s="21"/>
      <c r="F332" s="21"/>
      <c r="M332" s="14"/>
    </row>
    <row r="333" spans="2:13" s="13" customFormat="1" ht="18.75">
      <c r="B333" s="19"/>
      <c r="C333" s="20"/>
      <c r="D333" s="20"/>
      <c r="E333" s="21"/>
      <c r="F333" s="21"/>
      <c r="M333" s="14"/>
    </row>
    <row r="334" spans="2:13" s="13" customFormat="1" ht="18.75">
      <c r="B334" s="19"/>
      <c r="C334" s="20"/>
      <c r="D334" s="20"/>
      <c r="E334" s="21"/>
      <c r="F334" s="21"/>
      <c r="M334" s="14"/>
    </row>
    <row r="335" spans="2:13" s="13" customFormat="1" ht="18.75">
      <c r="B335" s="19"/>
      <c r="C335" s="20"/>
      <c r="D335" s="20"/>
      <c r="E335" s="21"/>
      <c r="F335" s="21"/>
      <c r="M335" s="14"/>
    </row>
    <row r="336" spans="2:13" s="13" customFormat="1" ht="18.75">
      <c r="B336" s="19"/>
      <c r="C336" s="20"/>
      <c r="D336" s="20"/>
      <c r="E336" s="21"/>
      <c r="F336" s="21"/>
      <c r="M336" s="14"/>
    </row>
    <row r="337" spans="2:13" s="13" customFormat="1" ht="18.75">
      <c r="B337" s="19"/>
      <c r="C337" s="20"/>
      <c r="D337" s="20"/>
      <c r="E337" s="21"/>
      <c r="F337" s="21"/>
      <c r="M337" s="14"/>
    </row>
    <row r="338" spans="2:13" s="13" customFormat="1" ht="18.75">
      <c r="B338" s="19"/>
      <c r="C338" s="20"/>
      <c r="D338" s="20"/>
      <c r="E338" s="21"/>
      <c r="F338" s="21"/>
      <c r="M338" s="14"/>
    </row>
    <row r="339" spans="2:13" s="13" customFormat="1" ht="18.75">
      <c r="B339" s="19"/>
      <c r="C339" s="20"/>
      <c r="D339" s="20"/>
      <c r="E339" s="21"/>
      <c r="F339" s="21"/>
      <c r="M339" s="14"/>
    </row>
    <row r="340" spans="2:13" s="13" customFormat="1" ht="18.75">
      <c r="B340" s="19"/>
      <c r="C340" s="20"/>
      <c r="D340" s="20"/>
      <c r="E340" s="21"/>
      <c r="F340" s="21"/>
      <c r="M340" s="14"/>
    </row>
    <row r="341" spans="2:13" s="13" customFormat="1" ht="18.75">
      <c r="B341" s="19"/>
      <c r="C341" s="20"/>
      <c r="D341" s="20"/>
      <c r="E341" s="21"/>
      <c r="F341" s="21"/>
      <c r="M341" s="14"/>
    </row>
    <row r="342" spans="2:13" s="13" customFormat="1" ht="18.75">
      <c r="B342" s="19"/>
      <c r="C342" s="20"/>
      <c r="D342" s="20"/>
      <c r="E342" s="21"/>
      <c r="F342" s="21"/>
      <c r="M342" s="14"/>
    </row>
    <row r="343" spans="2:13" s="13" customFormat="1" ht="18.75">
      <c r="B343" s="19"/>
      <c r="C343" s="20"/>
      <c r="D343" s="20"/>
      <c r="E343" s="21"/>
      <c r="F343" s="21"/>
      <c r="M343" s="14"/>
    </row>
    <row r="344" spans="2:13" s="13" customFormat="1" ht="18.75">
      <c r="B344" s="19"/>
      <c r="C344" s="20"/>
      <c r="D344" s="20"/>
      <c r="E344" s="21"/>
      <c r="F344" s="21"/>
      <c r="M344" s="14"/>
    </row>
    <row r="345" spans="2:13" s="13" customFormat="1" ht="18.75">
      <c r="B345" s="19"/>
      <c r="C345" s="20"/>
      <c r="D345" s="20"/>
      <c r="E345" s="21"/>
      <c r="F345" s="21"/>
      <c r="M345" s="14"/>
    </row>
    <row r="346" spans="2:13" s="13" customFormat="1" ht="18.75">
      <c r="B346" s="19"/>
      <c r="C346" s="20"/>
      <c r="D346" s="20"/>
      <c r="E346" s="21"/>
      <c r="F346" s="21"/>
      <c r="M346" s="14"/>
    </row>
    <row r="347" spans="2:13" s="13" customFormat="1" ht="18.75">
      <c r="B347" s="19"/>
      <c r="C347" s="20"/>
      <c r="D347" s="20"/>
      <c r="E347" s="21"/>
      <c r="F347" s="21"/>
      <c r="M347" s="14"/>
    </row>
    <row r="348" spans="2:13" s="13" customFormat="1" ht="18.75">
      <c r="B348" s="19"/>
      <c r="C348" s="20"/>
      <c r="D348" s="20"/>
      <c r="E348" s="21"/>
      <c r="F348" s="21"/>
      <c r="M348" s="14"/>
    </row>
    <row r="349" spans="2:13" s="13" customFormat="1" ht="18.75">
      <c r="B349" s="19"/>
      <c r="C349" s="20"/>
      <c r="D349" s="20"/>
      <c r="E349" s="21"/>
      <c r="F349" s="21"/>
      <c r="M349" s="14"/>
    </row>
    <row r="350" spans="2:13" s="13" customFormat="1" ht="18.75">
      <c r="B350" s="19"/>
      <c r="C350" s="20"/>
      <c r="D350" s="20"/>
      <c r="E350" s="21"/>
      <c r="F350" s="21"/>
      <c r="M350" s="14"/>
    </row>
    <row r="351" spans="2:13" s="13" customFormat="1" ht="18.75">
      <c r="B351" s="19"/>
      <c r="C351" s="20"/>
      <c r="D351" s="20"/>
      <c r="E351" s="21"/>
      <c r="F351" s="21"/>
      <c r="M351" s="14"/>
    </row>
    <row r="352" spans="2:13" s="13" customFormat="1" ht="18.75">
      <c r="B352" s="19"/>
      <c r="C352" s="20"/>
      <c r="D352" s="20"/>
      <c r="E352" s="21"/>
      <c r="F352" s="21"/>
      <c r="M352" s="14"/>
    </row>
    <row r="353" spans="2:13" s="13" customFormat="1" ht="18.75">
      <c r="B353" s="19"/>
      <c r="C353" s="20"/>
      <c r="D353" s="20"/>
      <c r="E353" s="21"/>
      <c r="F353" s="21"/>
      <c r="M353" s="14"/>
    </row>
    <row r="354" spans="2:13" s="13" customFormat="1" ht="18.75">
      <c r="B354" s="19"/>
      <c r="C354" s="20"/>
      <c r="D354" s="20"/>
      <c r="E354" s="21"/>
      <c r="F354" s="21"/>
      <c r="M354" s="14"/>
    </row>
    <row r="355" spans="2:13" s="13" customFormat="1" ht="18.75">
      <c r="B355" s="19"/>
      <c r="C355" s="20"/>
      <c r="D355" s="20"/>
      <c r="E355" s="21"/>
      <c r="F355" s="21"/>
      <c r="M355" s="14"/>
    </row>
    <row r="356" spans="2:13" s="13" customFormat="1" ht="18.75">
      <c r="B356" s="19"/>
      <c r="C356" s="20"/>
      <c r="D356" s="20"/>
      <c r="E356" s="21"/>
      <c r="F356" s="21"/>
      <c r="M356" s="14"/>
    </row>
    <row r="357" spans="2:13" s="13" customFormat="1" ht="18.75">
      <c r="B357" s="19"/>
      <c r="C357" s="20"/>
      <c r="D357" s="20"/>
      <c r="E357" s="21"/>
      <c r="F357" s="21"/>
      <c r="M357" s="14"/>
    </row>
    <row r="358" spans="2:13" s="13" customFormat="1" ht="18.75">
      <c r="B358" s="19"/>
      <c r="C358" s="20"/>
      <c r="D358" s="20"/>
      <c r="E358" s="21"/>
      <c r="F358" s="21"/>
      <c r="M358" s="14"/>
    </row>
    <row r="359" spans="2:13" s="13" customFormat="1" ht="18.75">
      <c r="B359" s="19"/>
      <c r="C359" s="20"/>
      <c r="D359" s="20"/>
      <c r="E359" s="21"/>
      <c r="F359" s="21"/>
      <c r="M359" s="14"/>
    </row>
    <row r="360" spans="2:13" s="13" customFormat="1" ht="18.75">
      <c r="B360" s="19"/>
      <c r="C360" s="20"/>
      <c r="D360" s="20"/>
      <c r="E360" s="21"/>
      <c r="F360" s="21"/>
      <c r="M360" s="14"/>
    </row>
    <row r="361" spans="2:13" s="13" customFormat="1" ht="18.75">
      <c r="B361" s="19"/>
      <c r="C361" s="20"/>
      <c r="D361" s="20"/>
      <c r="E361" s="21"/>
      <c r="F361" s="21"/>
      <c r="M361" s="14"/>
    </row>
    <row r="362" spans="2:13" s="13" customFormat="1" ht="18.75">
      <c r="B362" s="19"/>
      <c r="C362" s="20"/>
      <c r="D362" s="20"/>
      <c r="E362" s="21"/>
      <c r="F362" s="21"/>
      <c r="M362" s="14"/>
    </row>
    <row r="363" spans="2:13" s="13" customFormat="1" ht="18.75">
      <c r="B363" s="19"/>
      <c r="C363" s="20"/>
      <c r="D363" s="20"/>
      <c r="E363" s="21"/>
      <c r="F363" s="21"/>
      <c r="M363" s="14"/>
    </row>
    <row r="364" spans="2:13" s="13" customFormat="1" ht="18.75">
      <c r="B364" s="19"/>
      <c r="C364" s="20"/>
      <c r="D364" s="20"/>
      <c r="E364" s="21"/>
      <c r="F364" s="21"/>
      <c r="M364" s="14"/>
    </row>
    <row r="365" spans="2:13" s="13" customFormat="1" ht="18.75">
      <c r="B365" s="19"/>
      <c r="C365" s="20"/>
      <c r="D365" s="20"/>
      <c r="E365" s="21"/>
      <c r="F365" s="21"/>
      <c r="M365" s="14"/>
    </row>
    <row r="366" spans="2:13" s="13" customFormat="1" ht="18.75">
      <c r="B366" s="19"/>
      <c r="C366" s="20"/>
      <c r="D366" s="20"/>
      <c r="E366" s="21"/>
      <c r="F366" s="21"/>
      <c r="M366" s="14"/>
    </row>
    <row r="367" spans="2:13" s="13" customFormat="1" ht="18.75">
      <c r="B367" s="19"/>
      <c r="C367" s="20"/>
      <c r="D367" s="20"/>
      <c r="E367" s="21"/>
      <c r="F367" s="21"/>
      <c r="M367" s="14"/>
    </row>
    <row r="368" spans="2:13" s="13" customFormat="1" ht="18.75">
      <c r="B368" s="19"/>
      <c r="C368" s="20"/>
      <c r="D368" s="20"/>
      <c r="E368" s="21"/>
      <c r="F368" s="21"/>
      <c r="M368" s="14"/>
    </row>
    <row r="369" spans="2:13" s="13" customFormat="1" ht="18.75">
      <c r="B369" s="19"/>
      <c r="C369" s="20"/>
      <c r="D369" s="20"/>
      <c r="E369" s="21"/>
      <c r="F369" s="21"/>
      <c r="M369" s="14"/>
    </row>
    <row r="370" spans="2:13" s="13" customFormat="1" ht="18.75">
      <c r="B370" s="19"/>
      <c r="C370" s="20"/>
      <c r="D370" s="20"/>
      <c r="E370" s="21"/>
      <c r="F370" s="21"/>
      <c r="M370" s="14"/>
    </row>
    <row r="371" spans="2:13" s="13" customFormat="1" ht="18.75">
      <c r="B371" s="19"/>
      <c r="C371" s="20"/>
      <c r="D371" s="20"/>
      <c r="E371" s="21"/>
      <c r="F371" s="21"/>
      <c r="M371" s="14"/>
    </row>
    <row r="372" spans="2:13" s="13" customFormat="1" ht="18.75">
      <c r="B372" s="19"/>
      <c r="C372" s="20"/>
      <c r="D372" s="20"/>
      <c r="E372" s="21"/>
      <c r="F372" s="21"/>
      <c r="M372" s="14"/>
    </row>
    <row r="373" spans="2:13" s="13" customFormat="1" ht="18.75">
      <c r="B373" s="19"/>
      <c r="C373" s="20"/>
      <c r="D373" s="20"/>
      <c r="E373" s="21"/>
      <c r="F373" s="21"/>
      <c r="M373" s="14"/>
    </row>
    <row r="374" spans="2:13" s="13" customFormat="1" ht="18.75">
      <c r="B374" s="19"/>
      <c r="C374" s="20"/>
      <c r="D374" s="20"/>
      <c r="E374" s="21"/>
      <c r="F374" s="21"/>
      <c r="M374" s="14"/>
    </row>
    <row r="375" spans="2:13" s="13" customFormat="1" ht="18.75">
      <c r="B375" s="19"/>
      <c r="C375" s="20"/>
      <c r="D375" s="20"/>
      <c r="E375" s="21"/>
      <c r="F375" s="21"/>
      <c r="M375" s="14"/>
    </row>
    <row r="376" spans="2:13" s="13" customFormat="1" ht="18.75">
      <c r="B376" s="19"/>
      <c r="C376" s="20"/>
      <c r="D376" s="20"/>
      <c r="E376" s="21"/>
      <c r="F376" s="21"/>
      <c r="M376" s="14"/>
    </row>
    <row r="377" spans="2:13" s="13" customFormat="1" ht="18.75">
      <c r="B377" s="19"/>
      <c r="C377" s="20"/>
      <c r="D377" s="20"/>
      <c r="E377" s="21"/>
      <c r="F377" s="21"/>
      <c r="M377" s="14"/>
    </row>
    <row r="378" spans="2:13" s="13" customFormat="1" ht="18.75">
      <c r="B378" s="19"/>
      <c r="C378" s="20"/>
      <c r="D378" s="20"/>
      <c r="E378" s="21"/>
      <c r="F378" s="21"/>
      <c r="M378" s="14"/>
    </row>
    <row r="379" spans="2:13" s="13" customFormat="1" ht="18.75">
      <c r="B379" s="19"/>
      <c r="C379" s="20"/>
      <c r="D379" s="20"/>
      <c r="E379" s="21"/>
      <c r="F379" s="21"/>
      <c r="M379" s="14"/>
    </row>
    <row r="380" spans="2:13" s="13" customFormat="1" ht="18.75">
      <c r="B380" s="19"/>
      <c r="C380" s="20"/>
      <c r="D380" s="20"/>
      <c r="E380" s="21"/>
      <c r="F380" s="21"/>
      <c r="M380" s="14"/>
    </row>
    <row r="381" spans="2:13" s="13" customFormat="1" ht="18.75">
      <c r="B381" s="19"/>
      <c r="C381" s="20"/>
      <c r="D381" s="20"/>
      <c r="E381" s="21"/>
      <c r="F381" s="21"/>
      <c r="M381" s="14"/>
    </row>
    <row r="382" spans="2:13" s="13" customFormat="1" ht="18.75">
      <c r="B382" s="19"/>
      <c r="C382" s="20"/>
      <c r="D382" s="20"/>
      <c r="E382" s="21"/>
      <c r="F382" s="21"/>
      <c r="M382" s="14"/>
    </row>
    <row r="383" spans="2:13" s="13" customFormat="1" ht="18.75">
      <c r="B383" s="19"/>
      <c r="C383" s="20"/>
      <c r="D383" s="20"/>
      <c r="E383" s="21"/>
      <c r="F383" s="21"/>
      <c r="M383" s="14"/>
    </row>
    <row r="384" spans="2:13" s="13" customFormat="1" ht="18.75">
      <c r="B384" s="19"/>
      <c r="C384" s="20"/>
      <c r="D384" s="20"/>
      <c r="E384" s="21"/>
      <c r="F384" s="21"/>
      <c r="M384" s="14"/>
    </row>
    <row r="385" spans="2:13" s="13" customFormat="1" ht="18.75">
      <c r="B385" s="19"/>
      <c r="C385" s="20"/>
      <c r="D385" s="20"/>
      <c r="E385" s="21"/>
      <c r="F385" s="21"/>
      <c r="M385" s="14"/>
    </row>
    <row r="386" spans="2:13" s="13" customFormat="1" ht="18.75">
      <c r="B386" s="19"/>
      <c r="C386" s="20"/>
      <c r="D386" s="20"/>
      <c r="E386" s="21"/>
      <c r="F386" s="21"/>
      <c r="M386" s="14"/>
    </row>
    <row r="387" spans="2:13" s="13" customFormat="1" ht="18.75">
      <c r="B387" s="19"/>
      <c r="C387" s="20"/>
      <c r="D387" s="20"/>
      <c r="E387" s="21"/>
      <c r="F387" s="21"/>
      <c r="M387" s="14"/>
    </row>
    <row r="388" spans="2:13" s="13" customFormat="1" ht="18.75">
      <c r="B388" s="19"/>
      <c r="C388" s="20"/>
      <c r="D388" s="20"/>
      <c r="E388" s="21"/>
      <c r="F388" s="21"/>
      <c r="M388" s="14"/>
    </row>
    <row r="389" spans="2:13" s="13" customFormat="1" ht="18.75">
      <c r="B389" s="19"/>
      <c r="C389" s="20"/>
      <c r="D389" s="20"/>
      <c r="E389" s="21"/>
      <c r="F389" s="21"/>
      <c r="M389" s="14"/>
    </row>
    <row r="390" spans="2:13" s="13" customFormat="1" ht="18.75">
      <c r="B390" s="19"/>
      <c r="C390" s="20"/>
      <c r="D390" s="20"/>
      <c r="E390" s="21"/>
      <c r="F390" s="21"/>
      <c r="M390" s="14"/>
    </row>
    <row r="391" spans="2:13" s="13" customFormat="1" ht="18.75">
      <c r="B391" s="19"/>
      <c r="C391" s="20"/>
      <c r="D391" s="20"/>
      <c r="E391" s="21"/>
      <c r="F391" s="21"/>
      <c r="M391" s="14"/>
    </row>
    <row r="392" spans="2:13" ht="22.5" customHeight="1">
      <c r="M392" s="14"/>
    </row>
    <row r="393" spans="2:13" ht="22.5" customHeight="1">
      <c r="M393" s="14"/>
    </row>
    <row r="394" spans="2:13" ht="22.5" customHeight="1">
      <c r="M394" s="14"/>
    </row>
    <row r="395" spans="2:13" ht="22.5" customHeight="1">
      <c r="M395" s="14"/>
    </row>
    <row r="396" spans="2:13" ht="22.5" customHeight="1">
      <c r="M396" s="14"/>
    </row>
    <row r="397" spans="2:13" ht="22.5" customHeight="1">
      <c r="M397" s="14"/>
    </row>
    <row r="398" spans="2:13" ht="22.5" customHeight="1">
      <c r="M398" s="14"/>
    </row>
    <row r="399" spans="2:13" ht="22.5" customHeight="1">
      <c r="M399" s="14"/>
    </row>
    <row r="400" spans="2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</sheetData>
  <sortState xmlns:xlrd2="http://schemas.microsoft.com/office/spreadsheetml/2017/richdata2" ref="A4:M32">
    <sortCondition ref="J3:J32"/>
  </sortState>
  <mergeCells count="2">
    <mergeCell ref="A1:M1"/>
    <mergeCell ref="A76:M76"/>
  </mergeCells>
  <conditionalFormatting sqref="E3:E32 E74">
    <cfRule type="duplicateValues" dxfId="1" priority="28"/>
  </conditionalFormatting>
  <conditionalFormatting sqref="E33:E7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83"/>
  <sheetViews>
    <sheetView topLeftCell="A57" zoomScaleNormal="100" workbookViewId="0">
      <selection activeCell="F32" sqref="F32"/>
    </sheetView>
  </sheetViews>
  <sheetFormatPr defaultColWidth="8.5703125" defaultRowHeight="18.75"/>
  <cols>
    <col min="1" max="1" width="9.140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2.42578125" style="21" bestFit="1" customWidth="1"/>
    <col min="9" max="9" width="13.42578125" style="21" bestFit="1" customWidth="1"/>
    <col min="10" max="10" width="12.28515625" style="21" bestFit="1" customWidth="1"/>
    <col min="11" max="11" width="18.5703125" style="21" bestFit="1" customWidth="1"/>
    <col min="12" max="12" width="12.5703125" style="19" bestFit="1" customWidth="1"/>
    <col min="13" max="16384" width="8.570312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45371</v>
      </c>
      <c r="B4" s="32">
        <v>1.3</v>
      </c>
      <c r="C4" s="33">
        <v>8.0859699999999997</v>
      </c>
      <c r="D4" s="33">
        <v>99.310779999999994</v>
      </c>
      <c r="E4" s="34">
        <v>534240.65289499995</v>
      </c>
      <c r="F4" s="34">
        <v>893815.04961400002</v>
      </c>
      <c r="G4" s="29" t="s">
        <v>49</v>
      </c>
      <c r="H4" s="29" t="s">
        <v>125</v>
      </c>
      <c r="I4" s="29" t="s">
        <v>125</v>
      </c>
      <c r="J4" s="29" t="s">
        <v>93</v>
      </c>
      <c r="K4" s="29" t="s">
        <v>87</v>
      </c>
      <c r="L4" s="29" t="s">
        <v>58</v>
      </c>
    </row>
    <row r="5" spans="1:12" s="28" customFormat="1">
      <c r="A5" s="31">
        <v>45371</v>
      </c>
      <c r="B5" s="32">
        <v>1.3</v>
      </c>
      <c r="C5" s="33">
        <v>8.1121200000000009</v>
      </c>
      <c r="D5" s="33">
        <v>98.928830000000005</v>
      </c>
      <c r="E5" s="34">
        <v>492159.27958600002</v>
      </c>
      <c r="F5" s="34">
        <v>896693.61156999995</v>
      </c>
      <c r="G5" s="29" t="s">
        <v>49</v>
      </c>
      <c r="H5" s="29" t="s">
        <v>126</v>
      </c>
      <c r="I5" s="29" t="s">
        <v>118</v>
      </c>
      <c r="J5" s="29" t="s">
        <v>93</v>
      </c>
      <c r="K5" s="29" t="s">
        <v>87</v>
      </c>
      <c r="L5" s="29" t="s">
        <v>58</v>
      </c>
    </row>
    <row r="6" spans="1:12" s="28" customFormat="1">
      <c r="A6" s="31">
        <v>45371</v>
      </c>
      <c r="B6" s="32">
        <v>1.3</v>
      </c>
      <c r="C6" s="33">
        <v>8.1705400000000008</v>
      </c>
      <c r="D6" s="33">
        <v>99.29665</v>
      </c>
      <c r="E6" s="34">
        <v>532677.00082099997</v>
      </c>
      <c r="F6" s="34">
        <v>903163.41270900005</v>
      </c>
      <c r="G6" s="29" t="s">
        <v>49</v>
      </c>
      <c r="H6" s="29" t="s">
        <v>127</v>
      </c>
      <c r="I6" s="29" t="s">
        <v>128</v>
      </c>
      <c r="J6" s="29" t="s">
        <v>93</v>
      </c>
      <c r="K6" s="29" t="s">
        <v>87</v>
      </c>
      <c r="L6" s="29" t="s">
        <v>58</v>
      </c>
    </row>
    <row r="7" spans="1:12" s="28" customFormat="1">
      <c r="A7" s="31">
        <v>45371</v>
      </c>
      <c r="B7" s="32">
        <v>1.3</v>
      </c>
      <c r="C7" s="33">
        <v>8.2695900000000009</v>
      </c>
      <c r="D7" s="33">
        <v>99.271119999999996</v>
      </c>
      <c r="E7" s="34">
        <v>529857.35520200001</v>
      </c>
      <c r="F7" s="34">
        <v>914111.79955999996</v>
      </c>
      <c r="G7" s="29" t="s">
        <v>49</v>
      </c>
      <c r="H7" s="29" t="s">
        <v>129</v>
      </c>
      <c r="I7" s="29" t="s">
        <v>128</v>
      </c>
      <c r="J7" s="29" t="s">
        <v>93</v>
      </c>
      <c r="K7" s="29" t="s">
        <v>87</v>
      </c>
      <c r="L7" s="29" t="s">
        <v>58</v>
      </c>
    </row>
    <row r="8" spans="1:12" s="28" customFormat="1">
      <c r="A8" s="31">
        <v>45371</v>
      </c>
      <c r="B8" s="32">
        <v>1.3</v>
      </c>
      <c r="C8" s="33">
        <v>8.2749500000000005</v>
      </c>
      <c r="D8" s="33">
        <v>98.78219</v>
      </c>
      <c r="E8" s="34">
        <v>476013.815435</v>
      </c>
      <c r="F8" s="34">
        <v>914700.76502799999</v>
      </c>
      <c r="G8" s="29" t="s">
        <v>49</v>
      </c>
      <c r="H8" s="29" t="s">
        <v>130</v>
      </c>
      <c r="I8" s="29" t="s">
        <v>131</v>
      </c>
      <c r="J8" s="29" t="s">
        <v>93</v>
      </c>
      <c r="K8" s="29" t="s">
        <v>87</v>
      </c>
      <c r="L8" s="29" t="s">
        <v>58</v>
      </c>
    </row>
    <row r="9" spans="1:12" s="28" customFormat="1">
      <c r="A9" s="31">
        <v>45371</v>
      </c>
      <c r="B9" s="32">
        <v>1.3</v>
      </c>
      <c r="C9" s="33">
        <v>8.2750199999999996</v>
      </c>
      <c r="D9" s="33">
        <v>98.78201</v>
      </c>
      <c r="E9" s="34">
        <v>475993.99719700002</v>
      </c>
      <c r="F9" s="34">
        <v>914708.51464499999</v>
      </c>
      <c r="G9" s="29" t="s">
        <v>49</v>
      </c>
      <c r="H9" s="29" t="s">
        <v>130</v>
      </c>
      <c r="I9" s="29" t="s">
        <v>131</v>
      </c>
      <c r="J9" s="29" t="s">
        <v>93</v>
      </c>
      <c r="K9" s="29" t="s">
        <v>87</v>
      </c>
      <c r="L9" s="29" t="s">
        <v>58</v>
      </c>
    </row>
    <row r="10" spans="1:12" s="28" customFormat="1">
      <c r="A10" s="31">
        <v>45371</v>
      </c>
      <c r="B10" s="32">
        <v>1.3</v>
      </c>
      <c r="C10" s="33">
        <v>13.826370000000001</v>
      </c>
      <c r="D10" s="33">
        <v>99.535960000000003</v>
      </c>
      <c r="E10" s="34">
        <v>557922.68195200001</v>
      </c>
      <c r="F10" s="34">
        <v>1528588.5714</v>
      </c>
      <c r="G10" s="29" t="s">
        <v>49</v>
      </c>
      <c r="H10" s="29" t="s">
        <v>132</v>
      </c>
      <c r="I10" s="29" t="s">
        <v>133</v>
      </c>
      <c r="J10" s="29" t="s">
        <v>134</v>
      </c>
      <c r="K10" s="29" t="s">
        <v>135</v>
      </c>
      <c r="L10" s="29" t="s">
        <v>58</v>
      </c>
    </row>
    <row r="11" spans="1:12" s="28" customFormat="1">
      <c r="A11" s="31">
        <v>45371</v>
      </c>
      <c r="B11" s="32">
        <v>1.3</v>
      </c>
      <c r="C11" s="33">
        <v>13.830719999999999</v>
      </c>
      <c r="D11" s="33">
        <v>99.536550000000005</v>
      </c>
      <c r="E11" s="34">
        <v>557985.36967199994</v>
      </c>
      <c r="F11" s="34">
        <v>1529069.81449</v>
      </c>
      <c r="G11" s="29" t="s">
        <v>49</v>
      </c>
      <c r="H11" s="29" t="s">
        <v>136</v>
      </c>
      <c r="I11" s="29" t="s">
        <v>133</v>
      </c>
      <c r="J11" s="29" t="s">
        <v>134</v>
      </c>
      <c r="K11" s="29" t="s">
        <v>135</v>
      </c>
      <c r="L11" s="29" t="s">
        <v>58</v>
      </c>
    </row>
    <row r="12" spans="1:12" s="28" customFormat="1">
      <c r="A12" s="31">
        <v>45371</v>
      </c>
      <c r="B12" s="32">
        <v>1.3</v>
      </c>
      <c r="C12" s="33">
        <v>13.11445</v>
      </c>
      <c r="D12" s="33">
        <v>100.91231999999999</v>
      </c>
      <c r="E12" s="34">
        <v>707313.91064000002</v>
      </c>
      <c r="F12" s="34">
        <v>1450577.57837</v>
      </c>
      <c r="G12" s="29" t="s">
        <v>49</v>
      </c>
      <c r="H12" s="29" t="s">
        <v>137</v>
      </c>
      <c r="I12" s="29" t="s">
        <v>138</v>
      </c>
      <c r="J12" s="29" t="s">
        <v>139</v>
      </c>
      <c r="K12" s="29" t="s">
        <v>135</v>
      </c>
      <c r="L12" s="29" t="s">
        <v>58</v>
      </c>
    </row>
    <row r="13" spans="1:12" s="28" customFormat="1">
      <c r="A13" s="31">
        <v>45371</v>
      </c>
      <c r="B13" s="32">
        <v>1.3</v>
      </c>
      <c r="C13" s="33">
        <v>7.3072900000000001</v>
      </c>
      <c r="D13" s="33">
        <v>99.852680000000007</v>
      </c>
      <c r="E13" s="34">
        <v>594119.81074600003</v>
      </c>
      <c r="F13" s="34">
        <v>807808.01713000005</v>
      </c>
      <c r="G13" s="29" t="s">
        <v>49</v>
      </c>
      <c r="H13" s="29" t="s">
        <v>140</v>
      </c>
      <c r="I13" s="29" t="s">
        <v>140</v>
      </c>
      <c r="J13" s="29" t="s">
        <v>141</v>
      </c>
      <c r="K13" s="29" t="s">
        <v>87</v>
      </c>
      <c r="L13" s="29" t="s">
        <v>58</v>
      </c>
    </row>
    <row r="14" spans="1:12" s="28" customFormat="1">
      <c r="A14" s="31">
        <v>45371</v>
      </c>
      <c r="B14" s="32">
        <v>1.3</v>
      </c>
      <c r="C14" s="33">
        <v>7.7641099999999996</v>
      </c>
      <c r="D14" s="33">
        <v>99.42013</v>
      </c>
      <c r="E14" s="34">
        <v>546324.61005999998</v>
      </c>
      <c r="F14" s="34">
        <v>858242.93886200001</v>
      </c>
      <c r="G14" s="29" t="s">
        <v>49</v>
      </c>
      <c r="H14" s="29" t="s">
        <v>142</v>
      </c>
      <c r="I14" s="29" t="s">
        <v>143</v>
      </c>
      <c r="J14" s="29" t="s">
        <v>141</v>
      </c>
      <c r="K14" s="29" t="s">
        <v>87</v>
      </c>
      <c r="L14" s="29" t="s">
        <v>58</v>
      </c>
    </row>
    <row r="15" spans="1:12" s="28" customFormat="1">
      <c r="A15" s="31">
        <v>45371</v>
      </c>
      <c r="B15" s="32">
        <v>1.3</v>
      </c>
      <c r="C15" s="33">
        <v>17.045770000000001</v>
      </c>
      <c r="D15" s="33">
        <v>98.496470000000002</v>
      </c>
      <c r="E15" s="34">
        <v>446415.08892900002</v>
      </c>
      <c r="F15" s="34">
        <v>1884687.37546</v>
      </c>
      <c r="G15" s="29" t="s">
        <v>49</v>
      </c>
      <c r="H15" s="29" t="s">
        <v>144</v>
      </c>
      <c r="I15" s="29" t="s">
        <v>69</v>
      </c>
      <c r="J15" s="29" t="s">
        <v>70</v>
      </c>
      <c r="K15" s="29" t="s">
        <v>53</v>
      </c>
      <c r="L15" s="29" t="s">
        <v>58</v>
      </c>
    </row>
    <row r="16" spans="1:12" s="28" customFormat="1">
      <c r="A16" s="31">
        <v>45371</v>
      </c>
      <c r="B16" s="32">
        <v>1.3</v>
      </c>
      <c r="C16" s="33">
        <v>13.990790000000001</v>
      </c>
      <c r="D16" s="33">
        <v>100.10550000000001</v>
      </c>
      <c r="E16" s="34">
        <v>619395.14489400003</v>
      </c>
      <c r="F16" s="34">
        <v>1546986.2281599999</v>
      </c>
      <c r="G16" s="29" t="s">
        <v>49</v>
      </c>
      <c r="H16" s="29" t="s">
        <v>145</v>
      </c>
      <c r="I16" s="29" t="s">
        <v>146</v>
      </c>
      <c r="J16" s="29" t="s">
        <v>147</v>
      </c>
      <c r="K16" s="29" t="s">
        <v>135</v>
      </c>
      <c r="L16" s="29" t="s">
        <v>58</v>
      </c>
    </row>
    <row r="17" spans="1:12" s="28" customFormat="1">
      <c r="A17" s="31">
        <v>45371</v>
      </c>
      <c r="B17" s="32">
        <v>1.3</v>
      </c>
      <c r="C17" s="33">
        <v>8.1332400000000007</v>
      </c>
      <c r="D17" s="33">
        <v>99.353809999999996</v>
      </c>
      <c r="E17" s="34">
        <v>538977.05005099997</v>
      </c>
      <c r="F17" s="34">
        <v>899044.813005</v>
      </c>
      <c r="G17" s="29" t="s">
        <v>49</v>
      </c>
      <c r="H17" s="29" t="s">
        <v>148</v>
      </c>
      <c r="I17" s="29" t="s">
        <v>149</v>
      </c>
      <c r="J17" s="29" t="s">
        <v>150</v>
      </c>
      <c r="K17" s="29" t="s">
        <v>87</v>
      </c>
      <c r="L17" s="29" t="s">
        <v>58</v>
      </c>
    </row>
    <row r="18" spans="1:12" s="28" customFormat="1">
      <c r="A18" s="31">
        <v>45371</v>
      </c>
      <c r="B18" s="32">
        <v>1.3</v>
      </c>
      <c r="C18" s="33">
        <v>6.1590699999999998</v>
      </c>
      <c r="D18" s="33">
        <v>101.52321999999999</v>
      </c>
      <c r="E18" s="34">
        <v>779250.11014700006</v>
      </c>
      <c r="F18" s="34">
        <v>681448.59279999998</v>
      </c>
      <c r="G18" s="29" t="s">
        <v>49</v>
      </c>
      <c r="H18" s="29" t="s">
        <v>110</v>
      </c>
      <c r="I18" s="29" t="s">
        <v>110</v>
      </c>
      <c r="J18" s="29" t="s">
        <v>111</v>
      </c>
      <c r="K18" s="29" t="s">
        <v>87</v>
      </c>
      <c r="L18" s="29" t="s">
        <v>58</v>
      </c>
    </row>
    <row r="19" spans="1:12" s="28" customFormat="1">
      <c r="A19" s="31">
        <v>45371</v>
      </c>
      <c r="B19" s="32">
        <v>1.3</v>
      </c>
      <c r="C19" s="33">
        <v>18.07602</v>
      </c>
      <c r="D19" s="33">
        <v>98.180760000000006</v>
      </c>
      <c r="E19" s="34">
        <v>413307.942836</v>
      </c>
      <c r="F19" s="34">
        <v>1998788.4465699999</v>
      </c>
      <c r="G19" s="29" t="s">
        <v>49</v>
      </c>
      <c r="H19" s="29" t="s">
        <v>151</v>
      </c>
      <c r="I19" s="29" t="s">
        <v>96</v>
      </c>
      <c r="J19" s="29" t="s">
        <v>52</v>
      </c>
      <c r="K19" s="29" t="s">
        <v>53</v>
      </c>
      <c r="L19" s="29" t="s">
        <v>58</v>
      </c>
    </row>
    <row r="20" spans="1:12" s="28" customFormat="1">
      <c r="A20" s="31">
        <v>45371</v>
      </c>
      <c r="B20" s="32">
        <v>1.3</v>
      </c>
      <c r="C20" s="33">
        <v>6.3405300000000002</v>
      </c>
      <c r="D20" s="33">
        <v>101.02970000000001</v>
      </c>
      <c r="E20" s="34">
        <v>724528.55068500002</v>
      </c>
      <c r="F20" s="34">
        <v>701287.07539200003</v>
      </c>
      <c r="G20" s="29" t="s">
        <v>49</v>
      </c>
      <c r="H20" s="29" t="s">
        <v>152</v>
      </c>
      <c r="I20" s="29" t="s">
        <v>153</v>
      </c>
      <c r="J20" s="29" t="s">
        <v>154</v>
      </c>
      <c r="K20" s="29" t="s">
        <v>87</v>
      </c>
      <c r="L20" s="29" t="s">
        <v>58</v>
      </c>
    </row>
    <row r="21" spans="1:12" s="28" customFormat="1">
      <c r="A21" s="31">
        <v>45371</v>
      </c>
      <c r="B21" s="32">
        <v>1.3</v>
      </c>
      <c r="C21" s="33">
        <v>6.5034200000000002</v>
      </c>
      <c r="D21" s="33">
        <v>101.05725</v>
      </c>
      <c r="E21" s="34">
        <v>727505.05976900004</v>
      </c>
      <c r="F21" s="34">
        <v>719316.98988899996</v>
      </c>
      <c r="G21" s="29" t="s">
        <v>49</v>
      </c>
      <c r="H21" s="29" t="s">
        <v>155</v>
      </c>
      <c r="I21" s="29" t="s">
        <v>156</v>
      </c>
      <c r="J21" s="29" t="s">
        <v>154</v>
      </c>
      <c r="K21" s="29" t="s">
        <v>87</v>
      </c>
      <c r="L21" s="29" t="s">
        <v>58</v>
      </c>
    </row>
    <row r="22" spans="1:12" s="28" customFormat="1">
      <c r="A22" s="31">
        <v>45371</v>
      </c>
      <c r="B22" s="32">
        <v>1.3</v>
      </c>
      <c r="C22" s="33">
        <v>6.5908600000000002</v>
      </c>
      <c r="D22" s="33">
        <v>101.50106</v>
      </c>
      <c r="E22" s="34">
        <v>776564.36128499999</v>
      </c>
      <c r="F22" s="34">
        <v>729213.40833500004</v>
      </c>
      <c r="G22" s="29" t="s">
        <v>49</v>
      </c>
      <c r="H22" s="29" t="s">
        <v>157</v>
      </c>
      <c r="I22" s="29" t="s">
        <v>158</v>
      </c>
      <c r="J22" s="29" t="s">
        <v>154</v>
      </c>
      <c r="K22" s="29" t="s">
        <v>87</v>
      </c>
      <c r="L22" s="29" t="s">
        <v>58</v>
      </c>
    </row>
    <row r="23" spans="1:12" s="28" customFormat="1">
      <c r="A23" s="31">
        <v>45371</v>
      </c>
      <c r="B23" s="32">
        <v>1.3</v>
      </c>
      <c r="C23" s="33">
        <v>13.54645</v>
      </c>
      <c r="D23" s="33">
        <v>99.63297</v>
      </c>
      <c r="E23" s="34">
        <v>568488.09880200005</v>
      </c>
      <c r="F23" s="34">
        <v>1497655.4702600001</v>
      </c>
      <c r="G23" s="29" t="s">
        <v>49</v>
      </c>
      <c r="H23" s="29" t="s">
        <v>159</v>
      </c>
      <c r="I23" s="29" t="s">
        <v>160</v>
      </c>
      <c r="J23" s="29" t="s">
        <v>161</v>
      </c>
      <c r="K23" s="29" t="s">
        <v>135</v>
      </c>
      <c r="L23" s="29" t="s">
        <v>58</v>
      </c>
    </row>
    <row r="24" spans="1:12" s="28" customFormat="1">
      <c r="A24" s="31">
        <v>45371</v>
      </c>
      <c r="B24" s="32">
        <v>1.3</v>
      </c>
      <c r="C24" s="33">
        <v>13.73343</v>
      </c>
      <c r="D24" s="33">
        <v>99.45966</v>
      </c>
      <c r="E24" s="34">
        <v>549696.20114500006</v>
      </c>
      <c r="F24" s="34">
        <v>1518292.6359900001</v>
      </c>
      <c r="G24" s="29" t="s">
        <v>49</v>
      </c>
      <c r="H24" s="29" t="s">
        <v>162</v>
      </c>
      <c r="I24" s="29" t="s">
        <v>163</v>
      </c>
      <c r="J24" s="29" t="s">
        <v>161</v>
      </c>
      <c r="K24" s="29" t="s">
        <v>135</v>
      </c>
      <c r="L24" s="29" t="s">
        <v>58</v>
      </c>
    </row>
    <row r="25" spans="1:12" s="28" customFormat="1">
      <c r="A25" s="31">
        <v>45371</v>
      </c>
      <c r="B25" s="32">
        <v>1.3</v>
      </c>
      <c r="C25" s="33">
        <v>13.734</v>
      </c>
      <c r="D25" s="33">
        <v>99.455370000000002</v>
      </c>
      <c r="E25" s="34">
        <v>549232.25951899996</v>
      </c>
      <c r="F25" s="34">
        <v>1518354.7962799999</v>
      </c>
      <c r="G25" s="29" t="s">
        <v>49</v>
      </c>
      <c r="H25" s="29" t="s">
        <v>162</v>
      </c>
      <c r="I25" s="29" t="s">
        <v>163</v>
      </c>
      <c r="J25" s="29" t="s">
        <v>161</v>
      </c>
      <c r="K25" s="29" t="s">
        <v>135</v>
      </c>
      <c r="L25" s="29" t="s">
        <v>58</v>
      </c>
    </row>
    <row r="26" spans="1:12" s="28" customFormat="1">
      <c r="A26" s="31">
        <v>45371</v>
      </c>
      <c r="B26" s="32">
        <v>1.3</v>
      </c>
      <c r="C26" s="33">
        <v>8.4688499999999998</v>
      </c>
      <c r="D26" s="33">
        <v>99.235240000000005</v>
      </c>
      <c r="E26" s="34">
        <v>525892.84755199996</v>
      </c>
      <c r="F26" s="34">
        <v>936138.37052899995</v>
      </c>
      <c r="G26" s="29" t="s">
        <v>49</v>
      </c>
      <c r="H26" s="29" t="s">
        <v>164</v>
      </c>
      <c r="I26" s="29" t="s">
        <v>165</v>
      </c>
      <c r="J26" s="29" t="s">
        <v>115</v>
      </c>
      <c r="K26" s="29" t="s">
        <v>87</v>
      </c>
      <c r="L26" s="29" t="s">
        <v>58</v>
      </c>
    </row>
    <row r="27" spans="1:12" s="28" customFormat="1">
      <c r="A27" s="31">
        <v>45371</v>
      </c>
      <c r="B27" s="32">
        <v>1.3</v>
      </c>
      <c r="C27" s="33">
        <v>8.6772100000000005</v>
      </c>
      <c r="D27" s="33">
        <v>99.400660000000002</v>
      </c>
      <c r="E27" s="34">
        <v>544076.82692499994</v>
      </c>
      <c r="F27" s="34">
        <v>959188.97360000003</v>
      </c>
      <c r="G27" s="29" t="s">
        <v>49</v>
      </c>
      <c r="H27" s="29" t="s">
        <v>166</v>
      </c>
      <c r="I27" s="29" t="s">
        <v>167</v>
      </c>
      <c r="J27" s="29" t="s">
        <v>115</v>
      </c>
      <c r="K27" s="29" t="s">
        <v>87</v>
      </c>
      <c r="L27" s="29" t="s">
        <v>58</v>
      </c>
    </row>
    <row r="28" spans="1:12" s="28" customFormat="1">
      <c r="A28" s="31">
        <v>45371</v>
      </c>
      <c r="B28" s="32">
        <v>1.3</v>
      </c>
      <c r="C28" s="33">
        <v>8.7838700000000003</v>
      </c>
      <c r="D28" s="33">
        <v>98.893510000000006</v>
      </c>
      <c r="E28" s="34">
        <v>488288.38844900002</v>
      </c>
      <c r="F28" s="34">
        <v>970959.24768999999</v>
      </c>
      <c r="G28" s="29" t="s">
        <v>49</v>
      </c>
      <c r="H28" s="29" t="s">
        <v>168</v>
      </c>
      <c r="I28" s="29" t="s">
        <v>169</v>
      </c>
      <c r="J28" s="29" t="s">
        <v>115</v>
      </c>
      <c r="K28" s="29" t="s">
        <v>87</v>
      </c>
      <c r="L28" s="29" t="s">
        <v>58</v>
      </c>
    </row>
    <row r="29" spans="1:12" s="28" customFormat="1">
      <c r="A29" s="31">
        <v>45371</v>
      </c>
      <c r="B29" s="32">
        <v>1.3</v>
      </c>
      <c r="C29" s="33">
        <v>9.4699299999999997</v>
      </c>
      <c r="D29" s="33">
        <v>98.992769999999993</v>
      </c>
      <c r="E29" s="34">
        <v>499206.37400499999</v>
      </c>
      <c r="F29" s="34">
        <v>1046807.0088599999</v>
      </c>
      <c r="G29" s="29" t="s">
        <v>49</v>
      </c>
      <c r="H29" s="29" t="s">
        <v>170</v>
      </c>
      <c r="I29" s="29" t="s">
        <v>171</v>
      </c>
      <c r="J29" s="29" t="s">
        <v>115</v>
      </c>
      <c r="K29" s="29" t="s">
        <v>87</v>
      </c>
      <c r="L29" s="29" t="s">
        <v>58</v>
      </c>
    </row>
    <row r="30" spans="1:12" s="28" customFormat="1">
      <c r="A30" s="31">
        <v>45371</v>
      </c>
      <c r="B30" s="32">
        <v>1.3</v>
      </c>
      <c r="C30" s="33">
        <v>9.4741700000000009</v>
      </c>
      <c r="D30" s="33">
        <v>98.993359999999996</v>
      </c>
      <c r="E30" s="34">
        <v>499271.14633900003</v>
      </c>
      <c r="F30" s="34">
        <v>1047275.7824500001</v>
      </c>
      <c r="G30" s="29" t="s">
        <v>49</v>
      </c>
      <c r="H30" s="29" t="s">
        <v>170</v>
      </c>
      <c r="I30" s="29" t="s">
        <v>171</v>
      </c>
      <c r="J30" s="29" t="s">
        <v>115</v>
      </c>
      <c r="K30" s="29" t="s">
        <v>87</v>
      </c>
      <c r="L30" s="29" t="s">
        <v>58</v>
      </c>
    </row>
    <row r="31" spans="1:12" s="28" customFormat="1">
      <c r="A31" s="31">
        <v>45371</v>
      </c>
      <c r="B31" s="32">
        <v>1.3</v>
      </c>
      <c r="C31" s="33">
        <v>15.31986</v>
      </c>
      <c r="D31" s="33">
        <v>103.23645</v>
      </c>
      <c r="E31" s="34">
        <v>955125.23186699999</v>
      </c>
      <c r="F31" s="34">
        <v>1698155.86258</v>
      </c>
      <c r="G31" s="29" t="s">
        <v>49</v>
      </c>
      <c r="H31" s="29" t="s">
        <v>172</v>
      </c>
      <c r="I31" s="29" t="s">
        <v>173</v>
      </c>
      <c r="J31" s="29" t="s">
        <v>174</v>
      </c>
      <c r="K31" s="29" t="s">
        <v>175</v>
      </c>
      <c r="L31" s="29" t="s">
        <v>58</v>
      </c>
    </row>
    <row r="32" spans="1:12" s="28" customFormat="1">
      <c r="A32" s="31">
        <v>45371</v>
      </c>
      <c r="B32" s="32">
        <v>14.2</v>
      </c>
      <c r="C32" s="33">
        <v>17.962199999999999</v>
      </c>
      <c r="D32" s="33">
        <v>98.391249999999999</v>
      </c>
      <c r="E32" s="34">
        <v>435541.42430399999</v>
      </c>
      <c r="F32" s="34">
        <v>1986109.1085300001</v>
      </c>
      <c r="G32" s="29" t="s">
        <v>49</v>
      </c>
      <c r="H32" s="29" t="s">
        <v>196</v>
      </c>
      <c r="I32" s="29" t="s">
        <v>196</v>
      </c>
      <c r="J32" s="29" t="s">
        <v>77</v>
      </c>
      <c r="K32" s="29" t="s">
        <v>53</v>
      </c>
      <c r="L32" s="29" t="s">
        <v>58</v>
      </c>
    </row>
    <row r="33" spans="1:12" s="28" customFormat="1">
      <c r="A33" s="31">
        <v>45371</v>
      </c>
      <c r="B33" s="32">
        <v>14.2</v>
      </c>
      <c r="C33" s="33">
        <v>17.968620000000001</v>
      </c>
      <c r="D33" s="33">
        <v>98.115880000000004</v>
      </c>
      <c r="E33" s="34">
        <v>406385.17055899999</v>
      </c>
      <c r="F33" s="34">
        <v>1986936.61831</v>
      </c>
      <c r="G33" s="29" t="s">
        <v>49</v>
      </c>
      <c r="H33" s="29" t="s">
        <v>151</v>
      </c>
      <c r="I33" s="29" t="s">
        <v>96</v>
      </c>
      <c r="J33" s="29" t="s">
        <v>52</v>
      </c>
      <c r="K33" s="29" t="s">
        <v>53</v>
      </c>
      <c r="L33" s="29" t="s">
        <v>184</v>
      </c>
    </row>
    <row r="34" spans="1:12" s="28" customFormat="1">
      <c r="A34" s="31">
        <v>45371</v>
      </c>
      <c r="B34" s="32">
        <v>14.2</v>
      </c>
      <c r="C34" s="33">
        <v>17.97251</v>
      </c>
      <c r="D34" s="33">
        <v>98.099140000000006</v>
      </c>
      <c r="E34" s="34">
        <v>404614.62991600001</v>
      </c>
      <c r="F34" s="34">
        <v>1987375.5537700001</v>
      </c>
      <c r="G34" s="29" t="s">
        <v>49</v>
      </c>
      <c r="H34" s="29" t="s">
        <v>151</v>
      </c>
      <c r="I34" s="29" t="s">
        <v>96</v>
      </c>
      <c r="J34" s="29" t="s">
        <v>52</v>
      </c>
      <c r="K34" s="29" t="s">
        <v>53</v>
      </c>
      <c r="L34" s="29" t="s">
        <v>58</v>
      </c>
    </row>
    <row r="35" spans="1:12" s="28" customFormat="1">
      <c r="A35" s="31">
        <v>45371</v>
      </c>
      <c r="B35" s="32">
        <v>14.2</v>
      </c>
      <c r="C35" s="33">
        <v>17.972899999999999</v>
      </c>
      <c r="D35" s="33">
        <v>98.102969999999999</v>
      </c>
      <c r="E35" s="34">
        <v>405020.39569899999</v>
      </c>
      <c r="F35" s="34">
        <v>1987416.74251</v>
      </c>
      <c r="G35" s="29" t="s">
        <v>49</v>
      </c>
      <c r="H35" s="29" t="s">
        <v>151</v>
      </c>
      <c r="I35" s="29" t="s">
        <v>96</v>
      </c>
      <c r="J35" s="29" t="s">
        <v>52</v>
      </c>
      <c r="K35" s="29" t="s">
        <v>53</v>
      </c>
      <c r="L35" s="29" t="s">
        <v>58</v>
      </c>
    </row>
    <row r="36" spans="1:12" s="28" customFormat="1">
      <c r="A36" s="31">
        <v>45371</v>
      </c>
      <c r="B36" s="32">
        <v>14.2</v>
      </c>
      <c r="C36" s="33">
        <v>17.977820000000001</v>
      </c>
      <c r="D36" s="33">
        <v>98.096419999999995</v>
      </c>
      <c r="E36" s="34">
        <v>404329.46957900003</v>
      </c>
      <c r="F36" s="34">
        <v>1987964.48915</v>
      </c>
      <c r="G36" s="29" t="s">
        <v>49</v>
      </c>
      <c r="H36" s="29" t="s">
        <v>151</v>
      </c>
      <c r="I36" s="29" t="s">
        <v>96</v>
      </c>
      <c r="J36" s="29" t="s">
        <v>52</v>
      </c>
      <c r="K36" s="29" t="s">
        <v>53</v>
      </c>
      <c r="L36" s="29" t="s">
        <v>58</v>
      </c>
    </row>
    <row r="37" spans="1:12" s="28" customFormat="1">
      <c r="A37" s="31">
        <v>45371</v>
      </c>
      <c r="B37" s="32">
        <v>14.2</v>
      </c>
      <c r="C37" s="33">
        <v>17.978259999999999</v>
      </c>
      <c r="D37" s="33">
        <v>98.10069</v>
      </c>
      <c r="E37" s="34">
        <v>404781.84093000001</v>
      </c>
      <c r="F37" s="34">
        <v>1988010.97805</v>
      </c>
      <c r="G37" s="29" t="s">
        <v>49</v>
      </c>
      <c r="H37" s="29" t="s">
        <v>151</v>
      </c>
      <c r="I37" s="29" t="s">
        <v>96</v>
      </c>
      <c r="J37" s="29" t="s">
        <v>52</v>
      </c>
      <c r="K37" s="29" t="s">
        <v>53</v>
      </c>
      <c r="L37" s="29" t="s">
        <v>58</v>
      </c>
    </row>
    <row r="38" spans="1:12" s="28" customFormat="1">
      <c r="A38" s="31">
        <v>45371</v>
      </c>
      <c r="B38" s="32">
        <v>14.2</v>
      </c>
      <c r="C38" s="33">
        <v>17.988479999999999</v>
      </c>
      <c r="D38" s="33">
        <v>98.145870000000002</v>
      </c>
      <c r="E38" s="34">
        <v>409570.96132499998</v>
      </c>
      <c r="F38" s="34">
        <v>1989119.1836300001</v>
      </c>
      <c r="G38" s="29" t="s">
        <v>49</v>
      </c>
      <c r="H38" s="29" t="s">
        <v>151</v>
      </c>
      <c r="I38" s="29" t="s">
        <v>96</v>
      </c>
      <c r="J38" s="29" t="s">
        <v>52</v>
      </c>
      <c r="K38" s="29" t="s">
        <v>53</v>
      </c>
      <c r="L38" s="29" t="s">
        <v>184</v>
      </c>
    </row>
    <row r="39" spans="1:12" s="28" customFormat="1">
      <c r="A39" s="31">
        <v>45371</v>
      </c>
      <c r="B39" s="32">
        <v>14.2</v>
      </c>
      <c r="C39" s="33">
        <v>17.988890000000001</v>
      </c>
      <c r="D39" s="33">
        <v>98.149929999999998</v>
      </c>
      <c r="E39" s="34">
        <v>410001.03807200002</v>
      </c>
      <c r="F39" s="34">
        <v>1989162.5739800001</v>
      </c>
      <c r="G39" s="29" t="s">
        <v>49</v>
      </c>
      <c r="H39" s="29" t="s">
        <v>151</v>
      </c>
      <c r="I39" s="29" t="s">
        <v>96</v>
      </c>
      <c r="J39" s="29" t="s">
        <v>52</v>
      </c>
      <c r="K39" s="29" t="s">
        <v>53</v>
      </c>
      <c r="L39" s="29" t="s">
        <v>58</v>
      </c>
    </row>
    <row r="40" spans="1:12" s="28" customFormat="1">
      <c r="A40" s="31">
        <v>45371</v>
      </c>
      <c r="B40" s="32">
        <v>14.2</v>
      </c>
      <c r="C40" s="33">
        <v>17.994140000000002</v>
      </c>
      <c r="D40" s="33">
        <v>98.146420000000006</v>
      </c>
      <c r="E40" s="34">
        <v>409632.07676199998</v>
      </c>
      <c r="F40" s="34">
        <v>1989745.1720799999</v>
      </c>
      <c r="G40" s="29" t="s">
        <v>49</v>
      </c>
      <c r="H40" s="29" t="s">
        <v>151</v>
      </c>
      <c r="I40" s="29" t="s">
        <v>96</v>
      </c>
      <c r="J40" s="29" t="s">
        <v>52</v>
      </c>
      <c r="K40" s="29" t="s">
        <v>53</v>
      </c>
      <c r="L40" s="29" t="s">
        <v>58</v>
      </c>
    </row>
    <row r="41" spans="1:12" s="28" customFormat="1">
      <c r="A41" s="31">
        <v>45371</v>
      </c>
      <c r="B41" s="32">
        <v>14.2</v>
      </c>
      <c r="C41" s="33">
        <v>18.005990000000001</v>
      </c>
      <c r="D41" s="33">
        <v>98.098640000000003</v>
      </c>
      <c r="E41" s="34">
        <v>404579.68493799999</v>
      </c>
      <c r="F41" s="34">
        <v>1991080.27727</v>
      </c>
      <c r="G41" s="29" t="s">
        <v>49</v>
      </c>
      <c r="H41" s="29" t="s">
        <v>151</v>
      </c>
      <c r="I41" s="29" t="s">
        <v>96</v>
      </c>
      <c r="J41" s="29" t="s">
        <v>52</v>
      </c>
      <c r="K41" s="29" t="s">
        <v>53</v>
      </c>
      <c r="L41" s="29" t="s">
        <v>58</v>
      </c>
    </row>
    <row r="42" spans="1:12" s="28" customFormat="1">
      <c r="A42" s="31">
        <v>45371</v>
      </c>
      <c r="B42" s="32">
        <v>14.2</v>
      </c>
      <c r="C42" s="33">
        <v>18.006440000000001</v>
      </c>
      <c r="D42" s="33">
        <v>98.102950000000007</v>
      </c>
      <c r="E42" s="34">
        <v>405036.22418600001</v>
      </c>
      <c r="F42" s="34">
        <v>1991127.8547</v>
      </c>
      <c r="G42" s="29" t="s">
        <v>49</v>
      </c>
      <c r="H42" s="29" t="s">
        <v>151</v>
      </c>
      <c r="I42" s="29" t="s">
        <v>96</v>
      </c>
      <c r="J42" s="29" t="s">
        <v>52</v>
      </c>
      <c r="K42" s="29" t="s">
        <v>53</v>
      </c>
      <c r="L42" s="29" t="s">
        <v>184</v>
      </c>
    </row>
    <row r="43" spans="1:12" s="28" customFormat="1">
      <c r="A43" s="31">
        <v>45371</v>
      </c>
      <c r="B43" s="32">
        <v>14.2</v>
      </c>
      <c r="C43" s="33">
        <v>18.017589999999998</v>
      </c>
      <c r="D43" s="33">
        <v>98.156210000000002</v>
      </c>
      <c r="E43" s="34">
        <v>410680.41116100003</v>
      </c>
      <c r="F43" s="34">
        <v>1992335.0764200001</v>
      </c>
      <c r="G43" s="29" t="s">
        <v>49</v>
      </c>
      <c r="H43" s="29" t="s">
        <v>151</v>
      </c>
      <c r="I43" s="29" t="s">
        <v>96</v>
      </c>
      <c r="J43" s="29" t="s">
        <v>52</v>
      </c>
      <c r="K43" s="29" t="s">
        <v>53</v>
      </c>
      <c r="L43" s="29" t="s">
        <v>58</v>
      </c>
    </row>
    <row r="44" spans="1:12" s="28" customFormat="1">
      <c r="A44" s="31">
        <v>45371</v>
      </c>
      <c r="B44" s="32">
        <v>14.2</v>
      </c>
      <c r="C44" s="33">
        <v>18.023070000000001</v>
      </c>
      <c r="D44" s="33">
        <v>98.155029999999996</v>
      </c>
      <c r="E44" s="34">
        <v>410558.26107299997</v>
      </c>
      <c r="F44" s="34">
        <v>1992941.9867400001</v>
      </c>
      <c r="G44" s="29" t="s">
        <v>49</v>
      </c>
      <c r="H44" s="29" t="s">
        <v>151</v>
      </c>
      <c r="I44" s="29" t="s">
        <v>96</v>
      </c>
      <c r="J44" s="29" t="s">
        <v>52</v>
      </c>
      <c r="K44" s="29" t="s">
        <v>53</v>
      </c>
      <c r="L44" s="29" t="s">
        <v>58</v>
      </c>
    </row>
    <row r="45" spans="1:12" s="28" customFormat="1">
      <c r="A45" s="31">
        <v>45371</v>
      </c>
      <c r="B45" s="32">
        <v>14.2</v>
      </c>
      <c r="C45" s="33">
        <v>18.023479999999999</v>
      </c>
      <c r="D45" s="33">
        <v>98.158940000000001</v>
      </c>
      <c r="E45" s="34">
        <v>410972.37258600001</v>
      </c>
      <c r="F45" s="34">
        <v>1992985.4672699999</v>
      </c>
      <c r="G45" s="29" t="s">
        <v>49</v>
      </c>
      <c r="H45" s="29" t="s">
        <v>151</v>
      </c>
      <c r="I45" s="29" t="s">
        <v>96</v>
      </c>
      <c r="J45" s="29" t="s">
        <v>52</v>
      </c>
      <c r="K45" s="29" t="s">
        <v>53</v>
      </c>
      <c r="L45" s="29" t="s">
        <v>58</v>
      </c>
    </row>
    <row r="46" spans="1:12" s="28" customFormat="1">
      <c r="A46" s="31">
        <v>45371</v>
      </c>
      <c r="B46" s="32">
        <v>14.2</v>
      </c>
      <c r="C46" s="33">
        <v>18.028960000000001</v>
      </c>
      <c r="D46" s="33">
        <v>98.157629999999997</v>
      </c>
      <c r="E46" s="34">
        <v>410836.45755200001</v>
      </c>
      <c r="F46" s="34">
        <v>1993592.43854</v>
      </c>
      <c r="G46" s="29" t="s">
        <v>49</v>
      </c>
      <c r="H46" s="29" t="s">
        <v>151</v>
      </c>
      <c r="I46" s="29" t="s">
        <v>96</v>
      </c>
      <c r="J46" s="29" t="s">
        <v>52</v>
      </c>
      <c r="K46" s="29" t="s">
        <v>53</v>
      </c>
      <c r="L46" s="29" t="s">
        <v>58</v>
      </c>
    </row>
    <row r="47" spans="1:12" s="28" customFormat="1">
      <c r="A47" s="31">
        <v>45371</v>
      </c>
      <c r="B47" s="32">
        <v>14.2</v>
      </c>
      <c r="C47" s="33">
        <v>18.100899999999999</v>
      </c>
      <c r="D47" s="33">
        <v>97.891059999999996</v>
      </c>
      <c r="E47" s="34">
        <v>382665.70097499999</v>
      </c>
      <c r="F47" s="34">
        <v>2001701.6003099999</v>
      </c>
      <c r="G47" s="29" t="s">
        <v>49</v>
      </c>
      <c r="H47" s="29" t="s">
        <v>211</v>
      </c>
      <c r="I47" s="29" t="s">
        <v>105</v>
      </c>
      <c r="J47" s="29" t="s">
        <v>52</v>
      </c>
      <c r="K47" s="29" t="s">
        <v>53</v>
      </c>
      <c r="L47" s="29" t="s">
        <v>58</v>
      </c>
    </row>
    <row r="48" spans="1:12" s="28" customFormat="1">
      <c r="A48" s="31">
        <v>45371</v>
      </c>
      <c r="B48" s="32">
        <v>14.2</v>
      </c>
      <c r="C48" s="33">
        <v>7.6463200000000002</v>
      </c>
      <c r="D48" s="33">
        <v>99.057000000000002</v>
      </c>
      <c r="E48" s="34">
        <v>506286.64928100002</v>
      </c>
      <c r="F48" s="34">
        <v>845198.72528500005</v>
      </c>
      <c r="G48" s="29" t="s">
        <v>49</v>
      </c>
      <c r="H48" s="29" t="s">
        <v>91</v>
      </c>
      <c r="I48" s="29" t="s">
        <v>92</v>
      </c>
      <c r="J48" s="29" t="s">
        <v>93</v>
      </c>
      <c r="K48" s="29" t="s">
        <v>87</v>
      </c>
      <c r="L48" s="29" t="s">
        <v>58</v>
      </c>
    </row>
    <row r="49" spans="1:12" s="28" customFormat="1">
      <c r="A49" s="31">
        <v>45371</v>
      </c>
      <c r="B49" s="32">
        <v>14.2</v>
      </c>
      <c r="C49" s="33">
        <v>8.0328599999999994</v>
      </c>
      <c r="D49" s="33">
        <v>99.349069999999998</v>
      </c>
      <c r="E49" s="34">
        <v>538464.374067</v>
      </c>
      <c r="F49" s="34">
        <v>887946.95161600003</v>
      </c>
      <c r="G49" s="29" t="s">
        <v>49</v>
      </c>
      <c r="H49" s="29" t="s">
        <v>212</v>
      </c>
      <c r="I49" s="29" t="s">
        <v>125</v>
      </c>
      <c r="J49" s="29" t="s">
        <v>93</v>
      </c>
      <c r="K49" s="29" t="s">
        <v>87</v>
      </c>
      <c r="L49" s="29" t="s">
        <v>184</v>
      </c>
    </row>
    <row r="50" spans="1:12" s="28" customFormat="1">
      <c r="A50" s="31">
        <v>45371</v>
      </c>
      <c r="B50" s="32">
        <v>14.2</v>
      </c>
      <c r="C50" s="33">
        <v>8.0332899999999992</v>
      </c>
      <c r="D50" s="33">
        <v>99.352360000000004</v>
      </c>
      <c r="E50" s="34">
        <v>538826.86601899995</v>
      </c>
      <c r="F50" s="34">
        <v>887994.79983200005</v>
      </c>
      <c r="G50" s="29" t="s">
        <v>49</v>
      </c>
      <c r="H50" s="29" t="s">
        <v>212</v>
      </c>
      <c r="I50" s="29" t="s">
        <v>125</v>
      </c>
      <c r="J50" s="29" t="s">
        <v>93</v>
      </c>
      <c r="K50" s="29" t="s">
        <v>87</v>
      </c>
      <c r="L50" s="29" t="s">
        <v>58</v>
      </c>
    </row>
    <row r="51" spans="1:12" s="28" customFormat="1">
      <c r="A51" s="31">
        <v>45371</v>
      </c>
      <c r="B51" s="32">
        <v>14.2</v>
      </c>
      <c r="C51" s="33">
        <v>8.1633499999999994</v>
      </c>
      <c r="D51" s="33">
        <v>99.010409999999993</v>
      </c>
      <c r="E51" s="34">
        <v>501146.71228099999</v>
      </c>
      <c r="F51" s="34">
        <v>902356.53297599999</v>
      </c>
      <c r="G51" s="29" t="s">
        <v>49</v>
      </c>
      <c r="H51" s="29" t="s">
        <v>213</v>
      </c>
      <c r="I51" s="29" t="s">
        <v>214</v>
      </c>
      <c r="J51" s="29" t="s">
        <v>93</v>
      </c>
      <c r="K51" s="29" t="s">
        <v>87</v>
      </c>
      <c r="L51" s="29" t="s">
        <v>58</v>
      </c>
    </row>
    <row r="52" spans="1:12" s="28" customFormat="1">
      <c r="A52" s="31">
        <v>45371</v>
      </c>
      <c r="B52" s="32">
        <v>14.2</v>
      </c>
      <c r="C52" s="33">
        <v>8.1648599999999991</v>
      </c>
      <c r="D52" s="33">
        <v>99.010649999999998</v>
      </c>
      <c r="E52" s="34">
        <v>501173.14504600002</v>
      </c>
      <c r="F52" s="34">
        <v>902523.46784199995</v>
      </c>
      <c r="G52" s="29" t="s">
        <v>49</v>
      </c>
      <c r="H52" s="29" t="s">
        <v>213</v>
      </c>
      <c r="I52" s="29" t="s">
        <v>214</v>
      </c>
      <c r="J52" s="29" t="s">
        <v>93</v>
      </c>
      <c r="K52" s="29" t="s">
        <v>87</v>
      </c>
      <c r="L52" s="29" t="s">
        <v>58</v>
      </c>
    </row>
    <row r="53" spans="1:12" s="28" customFormat="1">
      <c r="A53" s="31">
        <v>45371</v>
      </c>
      <c r="B53" s="32">
        <v>14.2</v>
      </c>
      <c r="C53" s="33">
        <v>8.6510700000000007</v>
      </c>
      <c r="D53" s="33">
        <v>98.751410000000007</v>
      </c>
      <c r="E53" s="34">
        <v>472650.72026600002</v>
      </c>
      <c r="F53" s="34">
        <v>956284.73334799998</v>
      </c>
      <c r="G53" s="29" t="s">
        <v>49</v>
      </c>
      <c r="H53" s="29" t="s">
        <v>215</v>
      </c>
      <c r="I53" s="29" t="s">
        <v>216</v>
      </c>
      <c r="J53" s="29" t="s">
        <v>93</v>
      </c>
      <c r="K53" s="29" t="s">
        <v>87</v>
      </c>
      <c r="L53" s="29" t="s">
        <v>58</v>
      </c>
    </row>
    <row r="54" spans="1:12" s="28" customFormat="1">
      <c r="A54" s="31">
        <v>45371</v>
      </c>
      <c r="B54" s="32">
        <v>14.2</v>
      </c>
      <c r="C54" s="33">
        <v>7.16967</v>
      </c>
      <c r="D54" s="33">
        <v>99.738839999999996</v>
      </c>
      <c r="E54" s="34">
        <v>581578.01045099995</v>
      </c>
      <c r="F54" s="34">
        <v>792571.01346199994</v>
      </c>
      <c r="G54" s="29" t="s">
        <v>49</v>
      </c>
      <c r="H54" s="29" t="s">
        <v>61</v>
      </c>
      <c r="I54" s="29" t="s">
        <v>140</v>
      </c>
      <c r="J54" s="29" t="s">
        <v>141</v>
      </c>
      <c r="K54" s="29" t="s">
        <v>87</v>
      </c>
      <c r="L54" s="29" t="s">
        <v>58</v>
      </c>
    </row>
    <row r="55" spans="1:12" s="28" customFormat="1">
      <c r="A55" s="31">
        <v>45371</v>
      </c>
      <c r="B55" s="32">
        <v>14.2</v>
      </c>
      <c r="C55" s="33">
        <v>7.1713899999999997</v>
      </c>
      <c r="D55" s="33">
        <v>99.711609999999993</v>
      </c>
      <c r="E55" s="34">
        <v>578570.99866499996</v>
      </c>
      <c r="F55" s="34">
        <v>792756.41902699997</v>
      </c>
      <c r="G55" s="29" t="s">
        <v>49</v>
      </c>
      <c r="H55" s="29" t="s">
        <v>217</v>
      </c>
      <c r="I55" s="29" t="s">
        <v>140</v>
      </c>
      <c r="J55" s="29" t="s">
        <v>141</v>
      </c>
      <c r="K55" s="29" t="s">
        <v>87</v>
      </c>
      <c r="L55" s="29" t="s">
        <v>58</v>
      </c>
    </row>
    <row r="56" spans="1:12" s="28" customFormat="1">
      <c r="A56" s="31">
        <v>45371</v>
      </c>
      <c r="B56" s="32">
        <v>14.2</v>
      </c>
      <c r="C56" s="33">
        <v>7.1718400000000004</v>
      </c>
      <c r="D56" s="33">
        <v>99.714920000000006</v>
      </c>
      <c r="E56" s="34">
        <v>578936.40666800004</v>
      </c>
      <c r="F56" s="34">
        <v>792806.73713499994</v>
      </c>
      <c r="G56" s="29" t="s">
        <v>49</v>
      </c>
      <c r="H56" s="29" t="s">
        <v>217</v>
      </c>
      <c r="I56" s="29" t="s">
        <v>140</v>
      </c>
      <c r="J56" s="29" t="s">
        <v>141</v>
      </c>
      <c r="K56" s="29" t="s">
        <v>87</v>
      </c>
      <c r="L56" s="29" t="s">
        <v>184</v>
      </c>
    </row>
    <row r="57" spans="1:12" s="28" customFormat="1">
      <c r="A57" s="31">
        <v>45371</v>
      </c>
      <c r="B57" s="32">
        <v>14.2</v>
      </c>
      <c r="C57" s="33">
        <v>7.1722900000000003</v>
      </c>
      <c r="D57" s="33">
        <v>99.718230000000005</v>
      </c>
      <c r="E57" s="34">
        <v>579301.81420599995</v>
      </c>
      <c r="F57" s="34">
        <v>792857.05795100005</v>
      </c>
      <c r="G57" s="29" t="s">
        <v>49</v>
      </c>
      <c r="H57" s="29" t="s">
        <v>217</v>
      </c>
      <c r="I57" s="29" t="s">
        <v>140</v>
      </c>
      <c r="J57" s="29" t="s">
        <v>141</v>
      </c>
      <c r="K57" s="29" t="s">
        <v>87</v>
      </c>
      <c r="L57" s="29" t="s">
        <v>58</v>
      </c>
    </row>
    <row r="58" spans="1:12" s="28" customFormat="1">
      <c r="A58" s="31">
        <v>45371</v>
      </c>
      <c r="B58" s="32">
        <v>14.2</v>
      </c>
      <c r="C58" s="33">
        <v>7.2136399999999998</v>
      </c>
      <c r="D58" s="33">
        <v>99.557220000000001</v>
      </c>
      <c r="E58" s="34">
        <v>561518.05033300002</v>
      </c>
      <c r="F58" s="34">
        <v>797403.698921</v>
      </c>
      <c r="G58" s="29" t="s">
        <v>49</v>
      </c>
      <c r="H58" s="29" t="s">
        <v>218</v>
      </c>
      <c r="I58" s="29" t="s">
        <v>219</v>
      </c>
      <c r="J58" s="29" t="s">
        <v>141</v>
      </c>
      <c r="K58" s="29" t="s">
        <v>87</v>
      </c>
      <c r="L58" s="29" t="s">
        <v>58</v>
      </c>
    </row>
    <row r="59" spans="1:12" s="28" customFormat="1">
      <c r="A59" s="31">
        <v>45371</v>
      </c>
      <c r="B59" s="32">
        <v>14.2</v>
      </c>
      <c r="C59" s="33">
        <v>7.5363600000000002</v>
      </c>
      <c r="D59" s="33">
        <v>99.702680000000001</v>
      </c>
      <c r="E59" s="34">
        <v>577521.61912399996</v>
      </c>
      <c r="F59" s="34">
        <v>833104.64414800005</v>
      </c>
      <c r="G59" s="29" t="s">
        <v>49</v>
      </c>
      <c r="H59" s="29" t="s">
        <v>220</v>
      </c>
      <c r="I59" s="29" t="s">
        <v>221</v>
      </c>
      <c r="J59" s="29" t="s">
        <v>141</v>
      </c>
      <c r="K59" s="29" t="s">
        <v>87</v>
      </c>
      <c r="L59" s="29" t="s">
        <v>58</v>
      </c>
    </row>
    <row r="60" spans="1:12" s="28" customFormat="1">
      <c r="A60" s="31">
        <v>45371</v>
      </c>
      <c r="B60" s="32">
        <v>14.2</v>
      </c>
      <c r="C60" s="33">
        <v>7.6893700000000003</v>
      </c>
      <c r="D60" s="33">
        <v>99.451139999999995</v>
      </c>
      <c r="E60" s="34">
        <v>549752.66570000001</v>
      </c>
      <c r="F60" s="34">
        <v>849983.68718600005</v>
      </c>
      <c r="G60" s="29" t="s">
        <v>49</v>
      </c>
      <c r="H60" s="29" t="s">
        <v>222</v>
      </c>
      <c r="I60" s="29" t="s">
        <v>143</v>
      </c>
      <c r="J60" s="29" t="s">
        <v>141</v>
      </c>
      <c r="K60" s="29" t="s">
        <v>87</v>
      </c>
      <c r="L60" s="29" t="s">
        <v>58</v>
      </c>
    </row>
    <row r="61" spans="1:12" s="28" customFormat="1">
      <c r="A61" s="31">
        <v>45371</v>
      </c>
      <c r="B61" s="32">
        <v>14.2</v>
      </c>
      <c r="C61" s="33">
        <v>7.70899</v>
      </c>
      <c r="D61" s="33">
        <v>99.396029999999996</v>
      </c>
      <c r="E61" s="34">
        <v>543672.91018300003</v>
      </c>
      <c r="F61" s="34">
        <v>852146.71570499998</v>
      </c>
      <c r="G61" s="29" t="s">
        <v>49</v>
      </c>
      <c r="H61" s="29" t="s">
        <v>223</v>
      </c>
      <c r="I61" s="29" t="s">
        <v>143</v>
      </c>
      <c r="J61" s="29" t="s">
        <v>141</v>
      </c>
      <c r="K61" s="29" t="s">
        <v>87</v>
      </c>
      <c r="L61" s="29" t="s">
        <v>224</v>
      </c>
    </row>
    <row r="62" spans="1:12" s="28" customFormat="1">
      <c r="A62" s="31">
        <v>45371</v>
      </c>
      <c r="B62" s="32">
        <v>14.2</v>
      </c>
      <c r="C62" s="33">
        <v>8.9158899999999992</v>
      </c>
      <c r="D62" s="33">
        <v>98.258120000000005</v>
      </c>
      <c r="E62" s="34">
        <v>418436.07871199999</v>
      </c>
      <c r="F62" s="34">
        <v>985635.07493600005</v>
      </c>
      <c r="G62" s="29" t="s">
        <v>49</v>
      </c>
      <c r="H62" s="29" t="s">
        <v>225</v>
      </c>
      <c r="I62" s="29" t="s">
        <v>226</v>
      </c>
      <c r="J62" s="29" t="s">
        <v>227</v>
      </c>
      <c r="K62" s="29" t="s">
        <v>87</v>
      </c>
      <c r="L62" s="29" t="s">
        <v>224</v>
      </c>
    </row>
    <row r="63" spans="1:12" s="28" customFormat="1">
      <c r="A63" s="31">
        <v>45371</v>
      </c>
      <c r="B63" s="32">
        <v>12.4</v>
      </c>
      <c r="C63" s="33">
        <v>16.36469</v>
      </c>
      <c r="D63" s="33">
        <v>104.7616</v>
      </c>
      <c r="E63" s="34">
        <v>1116191.9410000001</v>
      </c>
      <c r="F63" s="34">
        <v>1818026.4274800001</v>
      </c>
      <c r="G63" s="29" t="s">
        <v>49</v>
      </c>
      <c r="H63" s="29" t="s">
        <v>228</v>
      </c>
      <c r="I63" s="29" t="s">
        <v>229</v>
      </c>
      <c r="J63" s="29" t="s">
        <v>230</v>
      </c>
      <c r="K63" s="29" t="s">
        <v>175</v>
      </c>
      <c r="L63" s="29" t="s">
        <v>58</v>
      </c>
    </row>
    <row r="64" spans="1:12" s="28" customFormat="1">
      <c r="A64" s="31">
        <v>45371</v>
      </c>
      <c r="B64" s="32">
        <v>12.4</v>
      </c>
      <c r="C64" s="33">
        <v>15.552630000000001</v>
      </c>
      <c r="D64" s="33">
        <v>104.22739</v>
      </c>
      <c r="E64" s="34">
        <v>1061185.4863499999</v>
      </c>
      <c r="F64" s="34">
        <v>1726328.5906</v>
      </c>
      <c r="G64" s="29" t="s">
        <v>49</v>
      </c>
      <c r="H64" s="29" t="s">
        <v>231</v>
      </c>
      <c r="I64" s="29" t="s">
        <v>232</v>
      </c>
      <c r="J64" s="29" t="s">
        <v>233</v>
      </c>
      <c r="K64" s="29" t="s">
        <v>175</v>
      </c>
      <c r="L64" s="29" t="s">
        <v>58</v>
      </c>
    </row>
    <row r="65" spans="1:12" s="28" customFormat="1">
      <c r="A65" s="31">
        <v>45371</v>
      </c>
      <c r="B65" s="32">
        <v>12.4</v>
      </c>
      <c r="C65" s="33">
        <v>14.518940000000001</v>
      </c>
      <c r="D65" s="33">
        <v>104.58087999999999</v>
      </c>
      <c r="E65" s="34">
        <v>1102145.06424</v>
      </c>
      <c r="F65" s="34">
        <v>1612488.7374799999</v>
      </c>
      <c r="G65" s="29" t="s">
        <v>49</v>
      </c>
      <c r="H65" s="29" t="s">
        <v>234</v>
      </c>
      <c r="I65" s="29" t="s">
        <v>235</v>
      </c>
      <c r="J65" s="29" t="s">
        <v>236</v>
      </c>
      <c r="K65" s="29" t="s">
        <v>175</v>
      </c>
      <c r="L65" s="29" t="s">
        <v>58</v>
      </c>
    </row>
    <row r="66" spans="1:12" s="28" customFormat="1">
      <c r="A66" s="31">
        <v>45371</v>
      </c>
      <c r="B66" s="32">
        <v>12.4</v>
      </c>
      <c r="C66" s="33">
        <v>15.22804</v>
      </c>
      <c r="D66" s="33">
        <v>104.45526</v>
      </c>
      <c r="E66" s="34">
        <v>1086624.5263700001</v>
      </c>
      <c r="F66" s="34">
        <v>1690899.9415</v>
      </c>
      <c r="G66" s="29" t="s">
        <v>49</v>
      </c>
      <c r="H66" s="29" t="s">
        <v>237</v>
      </c>
      <c r="I66" s="29" t="s">
        <v>238</v>
      </c>
      <c r="J66" s="29" t="s">
        <v>236</v>
      </c>
      <c r="K66" s="29" t="s">
        <v>175</v>
      </c>
      <c r="L66" s="29" t="s">
        <v>58</v>
      </c>
    </row>
    <row r="67" spans="1:12" s="28" customFormat="1">
      <c r="A67" s="31">
        <v>45371</v>
      </c>
      <c r="B67" s="32">
        <v>12.4</v>
      </c>
      <c r="C67" s="33">
        <v>15.386480000000001</v>
      </c>
      <c r="D67" s="33">
        <v>104.22214</v>
      </c>
      <c r="E67" s="34">
        <v>1061070.1677699999</v>
      </c>
      <c r="F67" s="34">
        <v>1707870.95958</v>
      </c>
      <c r="G67" s="29" t="s">
        <v>49</v>
      </c>
      <c r="H67" s="29" t="s">
        <v>239</v>
      </c>
      <c r="I67" s="29" t="s">
        <v>240</v>
      </c>
      <c r="J67" s="29" t="s">
        <v>236</v>
      </c>
      <c r="K67" s="29" t="s">
        <v>175</v>
      </c>
      <c r="L67" s="29" t="s">
        <v>58</v>
      </c>
    </row>
    <row r="68" spans="1:12" s="28" customFormat="1">
      <c r="A68" s="31">
        <v>45371</v>
      </c>
      <c r="B68" s="32">
        <v>14.2</v>
      </c>
      <c r="C68" s="33">
        <v>6.6578099999999996</v>
      </c>
      <c r="D68" s="33">
        <v>100.9255</v>
      </c>
      <c r="E68" s="34">
        <v>712863.86699600006</v>
      </c>
      <c r="F68" s="34">
        <v>736336.02599800006</v>
      </c>
      <c r="G68" s="29" t="s">
        <v>49</v>
      </c>
      <c r="H68" s="29" t="s">
        <v>241</v>
      </c>
      <c r="I68" s="29" t="s">
        <v>241</v>
      </c>
      <c r="J68" s="29" t="s">
        <v>86</v>
      </c>
      <c r="K68" s="29" t="s">
        <v>87</v>
      </c>
      <c r="L68" s="29" t="s">
        <v>58</v>
      </c>
    </row>
    <row r="69" spans="1:12" s="28" customFormat="1">
      <c r="A69" s="31">
        <v>45371</v>
      </c>
      <c r="B69" s="32">
        <v>14.2</v>
      </c>
      <c r="C69" s="33">
        <v>8.5221699999999991</v>
      </c>
      <c r="D69" s="33">
        <v>99.262789999999995</v>
      </c>
      <c r="E69" s="34">
        <v>528921.29896799999</v>
      </c>
      <c r="F69" s="34">
        <v>942035.12506899994</v>
      </c>
      <c r="G69" s="29" t="s">
        <v>49</v>
      </c>
      <c r="H69" s="29" t="s">
        <v>129</v>
      </c>
      <c r="I69" s="29" t="s">
        <v>165</v>
      </c>
      <c r="J69" s="29" t="s">
        <v>115</v>
      </c>
      <c r="K69" s="29" t="s">
        <v>87</v>
      </c>
      <c r="L69" s="29" t="s">
        <v>58</v>
      </c>
    </row>
    <row r="70" spans="1:12" s="28" customFormat="1">
      <c r="A70" s="31">
        <v>45371</v>
      </c>
      <c r="B70" s="32">
        <v>14.2</v>
      </c>
      <c r="C70" s="33">
        <v>8.5224399999999996</v>
      </c>
      <c r="D70" s="33">
        <v>99.261080000000007</v>
      </c>
      <c r="E70" s="34">
        <v>528733.08385699999</v>
      </c>
      <c r="F70" s="34">
        <v>942064.84756300005</v>
      </c>
      <c r="G70" s="29" t="s">
        <v>49</v>
      </c>
      <c r="H70" s="29" t="s">
        <v>129</v>
      </c>
      <c r="I70" s="29" t="s">
        <v>165</v>
      </c>
      <c r="J70" s="29" t="s">
        <v>115</v>
      </c>
      <c r="K70" s="29" t="s">
        <v>87</v>
      </c>
      <c r="L70" s="29" t="s">
        <v>58</v>
      </c>
    </row>
    <row r="71" spans="1:12" s="28" customFormat="1">
      <c r="A71" s="31">
        <v>45371</v>
      </c>
      <c r="B71" s="32">
        <v>14.2</v>
      </c>
      <c r="C71" s="33">
        <v>8.5228699999999993</v>
      </c>
      <c r="D71" s="33">
        <v>99.264309999999995</v>
      </c>
      <c r="E71" s="34">
        <v>529088.53048399999</v>
      </c>
      <c r="F71" s="34">
        <v>942112.62799099996</v>
      </c>
      <c r="G71" s="29" t="s">
        <v>49</v>
      </c>
      <c r="H71" s="29" t="s">
        <v>129</v>
      </c>
      <c r="I71" s="29" t="s">
        <v>165</v>
      </c>
      <c r="J71" s="29" t="s">
        <v>115</v>
      </c>
      <c r="K71" s="29" t="s">
        <v>87</v>
      </c>
      <c r="L71" s="29" t="s">
        <v>58</v>
      </c>
    </row>
    <row r="72" spans="1:12" s="28" customFormat="1">
      <c r="A72" s="31">
        <v>45371</v>
      </c>
      <c r="B72" s="32">
        <v>14.2</v>
      </c>
      <c r="C72" s="33">
        <v>8.5274400000000004</v>
      </c>
      <c r="D72" s="33">
        <v>99.262090000000001</v>
      </c>
      <c r="E72" s="34">
        <v>528843.86501900002</v>
      </c>
      <c r="F72" s="34">
        <v>942617.700541</v>
      </c>
      <c r="G72" s="29" t="s">
        <v>49</v>
      </c>
      <c r="H72" s="29" t="s">
        <v>129</v>
      </c>
      <c r="I72" s="29" t="s">
        <v>165</v>
      </c>
      <c r="J72" s="29" t="s">
        <v>115</v>
      </c>
      <c r="K72" s="29" t="s">
        <v>87</v>
      </c>
      <c r="L72" s="29" t="s">
        <v>184</v>
      </c>
    </row>
    <row r="73" spans="1:12" s="28" customFormat="1">
      <c r="A73" s="31">
        <v>45371</v>
      </c>
      <c r="B73" s="32">
        <v>14.2</v>
      </c>
      <c r="C73" s="33">
        <v>8.5278500000000008</v>
      </c>
      <c r="D73" s="33">
        <v>99.265349999999998</v>
      </c>
      <c r="E73" s="34">
        <v>529202.610048</v>
      </c>
      <c r="F73" s="34">
        <v>942663.27320699999</v>
      </c>
      <c r="G73" s="29" t="s">
        <v>49</v>
      </c>
      <c r="H73" s="29" t="s">
        <v>242</v>
      </c>
      <c r="I73" s="29" t="s">
        <v>243</v>
      </c>
      <c r="J73" s="29" t="s">
        <v>115</v>
      </c>
      <c r="K73" s="29" t="s">
        <v>87</v>
      </c>
      <c r="L73" s="29" t="s">
        <v>58</v>
      </c>
    </row>
    <row r="74" spans="1:12" s="28" customFormat="1">
      <c r="A74" s="31">
        <v>45371</v>
      </c>
      <c r="B74" s="32">
        <v>14.2</v>
      </c>
      <c r="C74" s="33">
        <v>8.5281500000000001</v>
      </c>
      <c r="D74" s="33">
        <v>99.263630000000006</v>
      </c>
      <c r="E74" s="34">
        <v>529013.29466599994</v>
      </c>
      <c r="F74" s="34">
        <v>942696.31030300003</v>
      </c>
      <c r="G74" s="29" t="s">
        <v>49</v>
      </c>
      <c r="H74" s="29" t="s">
        <v>129</v>
      </c>
      <c r="I74" s="29" t="s">
        <v>165</v>
      </c>
      <c r="J74" s="29" t="s">
        <v>115</v>
      </c>
      <c r="K74" s="29" t="s">
        <v>87</v>
      </c>
      <c r="L74" s="29" t="s">
        <v>58</v>
      </c>
    </row>
    <row r="75" spans="1:12" s="28" customFormat="1">
      <c r="A75" s="31">
        <v>45371</v>
      </c>
      <c r="B75" s="32">
        <v>14.2</v>
      </c>
      <c r="C75" s="33">
        <v>8.6460799999999995</v>
      </c>
      <c r="D75" s="33">
        <v>99.110489999999999</v>
      </c>
      <c r="E75" s="34">
        <v>512155.977205</v>
      </c>
      <c r="F75" s="34">
        <v>955725.90085500001</v>
      </c>
      <c r="G75" s="29" t="s">
        <v>49</v>
      </c>
      <c r="H75" s="29" t="s">
        <v>244</v>
      </c>
      <c r="I75" s="29" t="s">
        <v>245</v>
      </c>
      <c r="J75" s="29" t="s">
        <v>115</v>
      </c>
      <c r="K75" s="29" t="s">
        <v>87</v>
      </c>
      <c r="L75" s="29" t="s">
        <v>58</v>
      </c>
    </row>
    <row r="76" spans="1:12" s="28" customFormat="1">
      <c r="A76" s="31">
        <v>45371</v>
      </c>
      <c r="B76" s="32">
        <v>14.2</v>
      </c>
      <c r="C76" s="33">
        <v>8.9693299999999994</v>
      </c>
      <c r="D76" s="33">
        <v>99.055400000000006</v>
      </c>
      <c r="E76" s="34">
        <v>506089.74781500001</v>
      </c>
      <c r="F76" s="34">
        <v>991461.84938999999</v>
      </c>
      <c r="G76" s="29" t="s">
        <v>49</v>
      </c>
      <c r="H76" s="29" t="s">
        <v>246</v>
      </c>
      <c r="I76" s="29" t="s">
        <v>247</v>
      </c>
      <c r="J76" s="29" t="s">
        <v>115</v>
      </c>
      <c r="K76" s="29" t="s">
        <v>87</v>
      </c>
      <c r="L76" s="29" t="s">
        <v>58</v>
      </c>
    </row>
    <row r="77" spans="1:12" s="28" customFormat="1">
      <c r="A77" s="31">
        <v>45371</v>
      </c>
      <c r="B77" s="32">
        <v>14.2</v>
      </c>
      <c r="C77" s="33">
        <v>9.4718400000000003</v>
      </c>
      <c r="D77" s="33">
        <v>98.992260000000002</v>
      </c>
      <c r="E77" s="34">
        <v>499150.39678200003</v>
      </c>
      <c r="F77" s="34">
        <v>1047018.17987</v>
      </c>
      <c r="G77" s="29" t="s">
        <v>49</v>
      </c>
      <c r="H77" s="29" t="s">
        <v>170</v>
      </c>
      <c r="I77" s="29" t="s">
        <v>171</v>
      </c>
      <c r="J77" s="29" t="s">
        <v>115</v>
      </c>
      <c r="K77" s="29" t="s">
        <v>87</v>
      </c>
      <c r="L77" s="29" t="s">
        <v>58</v>
      </c>
    </row>
    <row r="78" spans="1:12" s="28" customFormat="1">
      <c r="A78" s="31">
        <v>45371</v>
      </c>
      <c r="B78" s="32">
        <v>14.2</v>
      </c>
      <c r="C78" s="33">
        <v>9.4722500000000007</v>
      </c>
      <c r="D78" s="33">
        <v>98.995530000000002</v>
      </c>
      <c r="E78" s="34">
        <v>499509.33825899998</v>
      </c>
      <c r="F78" s="34">
        <v>1047063.50322</v>
      </c>
      <c r="G78" s="29" t="s">
        <v>49</v>
      </c>
      <c r="H78" s="29" t="s">
        <v>170</v>
      </c>
      <c r="I78" s="29" t="s">
        <v>171</v>
      </c>
      <c r="J78" s="29" t="s">
        <v>115</v>
      </c>
      <c r="K78" s="29" t="s">
        <v>87</v>
      </c>
      <c r="L78" s="29" t="s">
        <v>58</v>
      </c>
    </row>
    <row r="79" spans="1:12" s="28" customFormat="1">
      <c r="A79" s="31">
        <v>45371</v>
      </c>
      <c r="B79" s="32">
        <v>12.4</v>
      </c>
      <c r="C79" s="33">
        <v>15.245329999999999</v>
      </c>
      <c r="D79" s="33">
        <v>104.93191</v>
      </c>
      <c r="E79" s="34">
        <v>1137980.9289200001</v>
      </c>
      <c r="F79" s="34">
        <v>1694167.6126900001</v>
      </c>
      <c r="G79" s="29" t="s">
        <v>49</v>
      </c>
      <c r="H79" s="29" t="s">
        <v>248</v>
      </c>
      <c r="I79" s="29" t="s">
        <v>249</v>
      </c>
      <c r="J79" s="29" t="s">
        <v>209</v>
      </c>
      <c r="K79" s="29" t="s">
        <v>175</v>
      </c>
      <c r="L79" s="29" t="s">
        <v>58</v>
      </c>
    </row>
    <row r="80" spans="1:12" s="28" customFormat="1">
      <c r="A80" s="31">
        <v>45371</v>
      </c>
      <c r="B80" s="32">
        <v>12.4</v>
      </c>
      <c r="C80" s="33">
        <v>15.522489999999999</v>
      </c>
      <c r="D80" s="33">
        <v>104.39258</v>
      </c>
      <c r="E80" s="34">
        <v>1079048.58858</v>
      </c>
      <c r="F80" s="34">
        <v>1723425.11203</v>
      </c>
      <c r="G80" s="29" t="s">
        <v>49</v>
      </c>
      <c r="H80" s="29" t="s">
        <v>250</v>
      </c>
      <c r="I80" s="29" t="s">
        <v>251</v>
      </c>
      <c r="J80" s="29" t="s">
        <v>209</v>
      </c>
      <c r="K80" s="29" t="s">
        <v>175</v>
      </c>
      <c r="L80" s="29" t="s">
        <v>58</v>
      </c>
    </row>
    <row r="83" spans="1:12">
      <c r="A83" s="37" t="s">
        <v>45</v>
      </c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</row>
  </sheetData>
  <mergeCells count="2">
    <mergeCell ref="A1:L1"/>
    <mergeCell ref="A83:L83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2024-03-20T10:48:21Z</dcterms:modified>
</cp:coreProperties>
</file>