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4E22083-F0CA-4E20-9D01-B7696CB6F0E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36" i="4" l="1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4" i="4" l="1"/>
  <c r="R5" i="4"/>
  <c r="R13" i="4"/>
  <c r="R12" i="4"/>
  <c r="R11" i="4"/>
  <c r="R17" i="4"/>
  <c r="R16" i="4"/>
  <c r="R15" i="4"/>
  <c r="R14" i="4"/>
  <c r="R20" i="4"/>
  <c r="R19" i="4"/>
  <c r="R18" i="4"/>
  <c r="R6" i="4"/>
  <c r="R10" i="4"/>
  <c r="R9" i="4"/>
  <c r="R8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<sst xmlns="http://schemas.openxmlformats.org/spreadsheetml/2006/main" count="1414" uniqueCount="253">
  <si>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</si>
  <si>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</si>
  <si>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</si>
  <si>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</si>
  <si>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</si>
  <si>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</si>
  <si>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</si>
  <si>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</si>
  <si>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</si>
  <si>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</si>
  <si>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</si>
  <si>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</si>
  <si>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</si>
  <si>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</si>
  <si>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</si>
  <si>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</si>
  <si>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</si>
  <si>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</si>
  <si>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</si>
  <si>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</si>
  <si>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</si>
  <si>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</si>
  <si>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</si>
  <si>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</si>
  <si>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</si>
  <si>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</si>
  <si>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</si>
  <si>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</si>
  <si>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</si>
  <si>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</si>
  <si>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</si>
  <si>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</si>
  <si>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</si>
  <si>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</si>
  <si>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</si>
  <si>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</si>
  <si>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</si>
  <si>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</si>
  <si>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</si>
  <si>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</si>
  <si>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</si>
  <si>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</si>
  <si>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</si>
  <si>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</si>
  <si>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</si>
  <si>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</si>
  <si>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20 มีนาคม 2567</t>
  </si>
  <si>
    <t>ข้อมูล Hotspot ในพื้นที่ป่าสงวนแห่งชาติ ประจำวันที่ 20 มีนาคม 2567</t>
  </si>
  <si>
    <t>ข้อมูล Hotspot นอกพื้นที่ป่าฯ ประจำวันที่ 20 มีนาคม 2567</t>
  </si>
  <si>
    <t>Suomi NPP</t>
  </si>
  <si>
    <t>เมืองแปง</t>
  </si>
  <si>
    <t>ปาย</t>
  </si>
  <si>
    <t>แม่ฮ่องสอน</t>
  </si>
  <si>
    <t>ภาคเหนือ</t>
  </si>
  <si>
    <t>ลุ่มน้ำปายฝั่งซ้าย</t>
  </si>
  <si>
    <t>เขตห้ามล่าสัตว์ป่า</t>
  </si>
  <si>
    <t xml:space="preserve"> </t>
  </si>
  <si>
    <t>สำนักบริหารพื้นที่อนุรักษ์ที่ 16 สาขาแม่สะเรียง</t>
  </si>
  <si>
    <t>nominal</t>
  </si>
  <si>
    <t>ห้วยปูลิง</t>
  </si>
  <si>
    <t>เมืองแม่ฮ่องสอน</t>
  </si>
  <si>
    <t>ทุ่งยาว</t>
  </si>
  <si>
    <t>ลุ่มน้ำปาย</t>
  </si>
  <si>
    <t>เขตรักษาพันธุ์สัตว์ป่า</t>
  </si>
  <si>
    <t>หมอกจำแป่</t>
  </si>
  <si>
    <t>แม่ลาหลวง</t>
  </si>
  <si>
    <t>แม่ลาน้อย</t>
  </si>
  <si>
    <t>แม่ยวมฝั่งขวา</t>
  </si>
  <si>
    <t>สามหมื่น</t>
  </si>
  <si>
    <t>แม่ระมาด</t>
  </si>
  <si>
    <t>ตาก</t>
  </si>
  <si>
    <t>แม่ตื่น</t>
  </si>
  <si>
    <t>สำนักบริหารพื้นที่อนุรักษ์ที่ 14 (ตาก)</t>
  </si>
  <si>
    <t>บ้านนา</t>
  </si>
  <si>
    <t>สามเงา</t>
  </si>
  <si>
    <t>แม่นาจร</t>
  </si>
  <si>
    <t>แม่แจ่ม</t>
  </si>
  <si>
    <t>เชียงใหม่</t>
  </si>
  <si>
    <t>เตรียมการเขตห้ามล่าสัตว์ป่า</t>
  </si>
  <si>
    <t>สำนักบริหารพื้นที่อนุรักษ์ที่ 16 (เชียงใหม่)</t>
  </si>
  <si>
    <t>ป่าแม่แจ่ม</t>
  </si>
  <si>
    <t>ผาบ่อง</t>
  </si>
  <si>
    <t>ผาหินตั้ง</t>
  </si>
  <si>
    <t>วนอุทยาน</t>
  </si>
  <si>
    <t>พะตง</t>
  </si>
  <si>
    <t>หาดใหญ่</t>
  </si>
  <si>
    <t>สงขลา</t>
  </si>
  <si>
    <t>ภาคใต้</t>
  </si>
  <si>
    <t>เขาเหรง</t>
  </si>
  <si>
    <t>สำนักบริหารพื้นที่อนุรักษ์ที่ 6 (สงขลา)</t>
  </si>
  <si>
    <t>ป่าคงสภาพ</t>
  </si>
  <si>
    <t>เกาะลันตาน้อย</t>
  </si>
  <si>
    <t>เกาะลันตา</t>
  </si>
  <si>
    <t>กระบี่</t>
  </si>
  <si>
    <t>ป่าหลังสอด และป่าควนบากันเกาะ</t>
  </si>
  <si>
    <t>แม่สวด</t>
  </si>
  <si>
    <t>สบเมย</t>
  </si>
  <si>
    <t>ป่าแม่ยวมฝั่งซ้าย อ.แม่สะเรียง</t>
  </si>
  <si>
    <t>แม่คะตวน</t>
  </si>
  <si>
    <t>แม่นาจาง</t>
  </si>
  <si>
    <t>ป่าแม่ยวมฝั่งซ้าย อ.ขุนยวม</t>
  </si>
  <si>
    <t>สันติคีรี</t>
  </si>
  <si>
    <t>เมืองปอน</t>
  </si>
  <si>
    <t>ขุนยวม</t>
  </si>
  <si>
    <t>บ้านกาศ</t>
  </si>
  <si>
    <t>แม่สะเรียง</t>
  </si>
  <si>
    <t>ป่าแม่ยวมฝั่งขวา</t>
  </si>
  <si>
    <t>ป่าแม่ปายฝั่งขวา</t>
  </si>
  <si>
    <t>กองแขก</t>
  </si>
  <si>
    <t>แม่ศึก</t>
  </si>
  <si>
    <t>ศรีสาคร</t>
  </si>
  <si>
    <t>นราธิวาส</t>
  </si>
  <si>
    <t>ป่าปรินยอฝั่งซ้ายแม่น้ำสายบุรีแปลงที่1</t>
  </si>
  <si>
    <t>ประสงค์</t>
  </si>
  <si>
    <t>ท่าชนะ</t>
  </si>
  <si>
    <t>สุราษฎร์ธานี</t>
  </si>
  <si>
    <t>ป่าท่าชนะ</t>
  </si>
  <si>
    <t>ทับปริก</t>
  </si>
  <si>
    <t>เมืองกระบี่</t>
  </si>
  <si>
    <t>ป่าเขาหน้าวัว ป่าเขาหน้าแดง ป่าเขาอ่าวป่อง และป่าเขาไม้แก้ว</t>
  </si>
  <si>
    <t>เขาคราม</t>
  </si>
  <si>
    <t>ไม้ขาว</t>
  </si>
  <si>
    <t>ถลาง</t>
  </si>
  <si>
    <t>ภูเก็ต</t>
  </si>
  <si>
    <t>ป่าเขาไม้พอก และป่าไม้แก้ว</t>
  </si>
  <si>
    <t>ลำทับ</t>
  </si>
  <si>
    <t>กระบี่น้อย</t>
  </si>
  <si>
    <t>โคกหาร</t>
  </si>
  <si>
    <t>เขาพนม</t>
  </si>
  <si>
    <t>สินปุน</t>
  </si>
  <si>
    <t>คลองหิน</t>
  </si>
  <si>
    <t>อ่าวลึก</t>
  </si>
  <si>
    <t>หนองตากยา</t>
  </si>
  <si>
    <t>ท่าม่วง</t>
  </si>
  <si>
    <t>กาญจนบุรี</t>
  </si>
  <si>
    <t>ภาคกลางและตะวันออก</t>
  </si>
  <si>
    <t>รางสาลี่</t>
  </si>
  <si>
    <t>ทุ่งสุขลา</t>
  </si>
  <si>
    <t>ศรีราชา</t>
  </si>
  <si>
    <t>ชลบุรี</t>
  </si>
  <si>
    <t>ปะเหลียน</t>
  </si>
  <si>
    <t>ตรัง</t>
  </si>
  <si>
    <t>วังมะปรางเหนือ</t>
  </si>
  <si>
    <t>วังวิเศษ</t>
  </si>
  <si>
    <t>ขะเนจื้อ</t>
  </si>
  <si>
    <t>ดอนตูม</t>
  </si>
  <si>
    <t>บางเลน</t>
  </si>
  <si>
    <t>นครปฐม</t>
  </si>
  <si>
    <t>กุแหระ</t>
  </si>
  <si>
    <t>ทุ่งใหญ่</t>
  </si>
  <si>
    <t>นครศรีธรรมราช</t>
  </si>
  <si>
    <t>กองก๋อย</t>
  </si>
  <si>
    <t>บาละ</t>
  </si>
  <si>
    <t>กาบัง</t>
  </si>
  <si>
    <t>ยะลา</t>
  </si>
  <si>
    <t>กาตอง</t>
  </si>
  <si>
    <t>ยะหา</t>
  </si>
  <si>
    <t>เกะรอ</t>
  </si>
  <si>
    <t>รามัน</t>
  </si>
  <si>
    <t>น้ำพุ</t>
  </si>
  <si>
    <t>เมืองราชบุรี</t>
  </si>
  <si>
    <t>ราชบุรี</t>
  </si>
  <si>
    <t>แก้มอ้น</t>
  </si>
  <si>
    <t>จอมบึง</t>
  </si>
  <si>
    <t>สินเจริญ</t>
  </si>
  <si>
    <t>พระแสง</t>
  </si>
  <si>
    <t>พรุพี</t>
  </si>
  <si>
    <t>บ้านนาสาร</t>
  </si>
  <si>
    <t>คลองชะอุ่น</t>
  </si>
  <si>
    <t>พนม</t>
  </si>
  <si>
    <t>ปากหมาก</t>
  </si>
  <si>
    <t>ไชยา</t>
  </si>
  <si>
    <t>ยะวึก</t>
  </si>
  <si>
    <t>ชุมพลบุรี</t>
  </si>
  <si>
    <t>สุรินทร์</t>
  </si>
  <si>
    <t>ภาคตะวันออกเฉียงเหนือ</t>
  </si>
  <si>
    <t>ปรังเผล</t>
  </si>
  <si>
    <t>สังขละบุรี</t>
  </si>
  <si>
    <t>เขาแหลม</t>
  </si>
  <si>
    <t>อุทยานแห่งชาติ</t>
  </si>
  <si>
    <t>สำนักบริหารพื้นที่อนุรักษ์ที่ 3 (บ้านโป่ง)</t>
  </si>
  <si>
    <t>ปางหมู</t>
  </si>
  <si>
    <t>ถ้ำปลา-น้ำตกผาเสื่อ</t>
  </si>
  <si>
    <t>พื้นที่ราษฎรทำกิน</t>
  </si>
  <si>
    <t>high</t>
  </si>
  <si>
    <t>สถานีควบคุมไฟป่าปางตอง อันเนื่องมาจากพระราชดำริ จ.แม่ฮ่องสอน</t>
  </si>
  <si>
    <t>แม่คง</t>
  </si>
  <si>
    <t>สาละวิน</t>
  </si>
  <si>
    <t>สถานีควบคุมไฟป่าแม่สะเรียง</t>
  </si>
  <si>
    <t>บางสัก</t>
  </si>
  <si>
    <t>กันตัง</t>
  </si>
  <si>
    <t>หมู่เกาะลิบง</t>
  </si>
  <si>
    <t>สำนักบริหารพื้นที่อนุรักษ์ที่ 5 (นครศรีธรรมราช)</t>
  </si>
  <si>
    <t>อ่าวนาง</t>
  </si>
  <si>
    <t>หาดนพรัตน์ธารา-หมู่เกาะพีพี</t>
  </si>
  <si>
    <t>นาเกียน</t>
  </si>
  <si>
    <t>อมก๋อย</t>
  </si>
  <si>
    <t>ป่าอมก๋อย</t>
  </si>
  <si>
    <t>ป่าแม่สุรินทร์</t>
  </si>
  <si>
    <t>ป่าเขาพนมเบญจา</t>
  </si>
  <si>
    <t>แม่หละ</t>
  </si>
  <si>
    <t>ท่าสองยาง</t>
  </si>
  <si>
    <t>ป่าท่าสองยาง</t>
  </si>
  <si>
    <t>โคกก่ง</t>
  </si>
  <si>
    <t>ชานุมาน</t>
  </si>
  <si>
    <t>อำนาจเจริญ</t>
  </si>
  <si>
    <t>ป่าดงคำเดือย แปลงที่หนึ่ง</t>
  </si>
  <si>
    <t>หนามแท่ง</t>
  </si>
  <si>
    <t>ศรีเมืองใหม่</t>
  </si>
  <si>
    <t>อุบลราชธานี</t>
  </si>
  <si>
    <t>ป่าดงภูโหล่น</t>
  </si>
  <si>
    <t>แม่ยวม</t>
  </si>
  <si>
    <t>ดินแดง</t>
  </si>
  <si>
    <t>ห้วยยูง</t>
  </si>
  <si>
    <t>เหนือคลอง</t>
  </si>
  <si>
    <t>เขาต่อ</t>
  </si>
  <si>
    <t>ปลายพระยา</t>
  </si>
  <si>
    <t>ท่าข้าม</t>
  </si>
  <si>
    <t>ตะเสะ</t>
  </si>
  <si>
    <t>หาดสำราญ</t>
  </si>
  <si>
    <t>นาข้าวเสีย</t>
  </si>
  <si>
    <t>นาโยง</t>
  </si>
  <si>
    <t>เขาวิเศษ</t>
  </si>
  <si>
    <t>วังมะปราง</t>
  </si>
  <si>
    <t>low</t>
  </si>
  <si>
    <t>เกาะคอเขา</t>
  </si>
  <si>
    <t>ตะกั่วป่า</t>
  </si>
  <si>
    <t>พังงา</t>
  </si>
  <si>
    <t>ดงเย็น</t>
  </si>
  <si>
    <t>เมืองมุกดาหาร</t>
  </si>
  <si>
    <t>มุกดาหาร</t>
  </si>
  <si>
    <t>หัวเมือง</t>
  </si>
  <si>
    <t>มหาชนะชัย</t>
  </si>
  <si>
    <t>ยโสธร</t>
  </si>
  <si>
    <t>ชำ</t>
  </si>
  <si>
    <t>กันทรลักษ์</t>
  </si>
  <si>
    <t>ศรีสะเกษ</t>
  </si>
  <si>
    <t>บึงบอน</t>
  </si>
  <si>
    <t>ยางชุมน้อย</t>
  </si>
  <si>
    <t>เมืองแคน</t>
  </si>
  <si>
    <t>ราษีไศล</t>
  </si>
  <si>
    <t>สะบ้าย้อย</t>
  </si>
  <si>
    <t>คลองฉนวน</t>
  </si>
  <si>
    <t>เวียงสระ</t>
  </si>
  <si>
    <t>พ่วงพรมคร</t>
  </si>
  <si>
    <t>เคียนซา</t>
  </si>
  <si>
    <t>กรูด</t>
  </si>
  <si>
    <t>พุนพิน</t>
  </si>
  <si>
    <t>กุดลาด</t>
  </si>
  <si>
    <t>เมืองอุบลราชธาน</t>
  </si>
  <si>
    <t>กลางใหญ่</t>
  </si>
  <si>
    <t>เขื่องใน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</si>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</sst>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55"/>
  <sheetViews>
    <sheetView tabSelected="1" topLeftCell="C1" zoomScaleNormal="100" workbookViewId="0">
      <selection activeCell="N42" sqref="N42"/>
    </sheetView>
  </sheetViews>
  <sheetFormatPr defaultColWidth="8.285156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28515625" style="13" bestFit="1" customWidth="1"/>
    <col min="9" max="9" width="12.7109375" style="13" bestFit="1" customWidth="1"/>
    <col min="10" max="10" width="9.140625" style="13" bestFit="1" customWidth="1"/>
    <col min="11" max="11" width="18" style="13" bestFit="1" customWidth="1"/>
    <col min="12" max="12" width="21.7109375" style="13" bestFit="1" customWidth="1"/>
    <col min="13" max="13" width="21" style="13" bestFit="1" customWidth="1"/>
    <col min="14" max="14" width="50.85546875" style="13" bestFit="1" customWidth="1"/>
    <col min="15" max="15" width="35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1.5703125" style="14" bestFit="1" customWidth="1"/>
    <col min="20" max="20" width="8.42578125" style="14" bestFit="1" customWidth="1"/>
    <col min="21" max="16384" width="8.28515625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45371</v>
      </c>
      <c r="B4" s="32">
        <v>1.3</v>
      </c>
      <c r="C4" s="33">
        <v>6.8437999999999999</v>
      </c>
      <c r="D4" s="33">
        <v>100.56984</v>
      </c>
      <c r="E4" s="34">
        <v>673468.68826700002</v>
      </c>
      <c r="F4" s="34">
        <v>756764.78942699998</v>
      </c>
      <c r="G4" s="29" t="s">
        <v>49</v>
      </c>
      <c r="H4" s="29" t="s">
        <v>84</v>
      </c>
      <c r="I4" s="29" t="s">
        <v>85</v>
      </c>
      <c r="J4" s="29" t="s">
        <v>86</v>
      </c>
      <c r="K4" s="29" t="s">
        <v>87</v>
      </c>
      <c r="L4" s="29" t="s">
        <v>88</v>
      </c>
      <c r="M4" s="29" t="s">
        <v>55</v>
      </c>
      <c r="N4" s="29" t="s">
        <v>56</v>
      </c>
      <c r="O4" s="29" t="s">
        <v>89</v>
      </c>
      <c r="P4" s="29" t="s">
        <v>58</v>
      </c>
      <c r="Q4" s="29" t="s">
        <v>90</v>
      </c>
      <c r="R4" s="30" t="str">
        <f t="shared" ref="R4:R36" si="0">HYPERLINK(CONCATENATE("http://maps.google.com/maps?q=",C4,",",D4))</f>
        <v>http://maps.google.com/maps?q=6.8438,100.56984</v>
      </c>
      <c r="S4" s="28" t="s">
        <v>56</v>
      </c>
    </row>
    <row r="5" spans="1:19" s="28" customFormat="1">
      <c r="A5" s="31">
        <v>45371</v>
      </c>
      <c r="B5" s="32">
        <v>1.3</v>
      </c>
      <c r="C5" s="33">
        <v>19.241769999999999</v>
      </c>
      <c r="D5" s="33">
        <v>97.875680000000003</v>
      </c>
      <c r="E5" s="34">
        <v>381831.41796300001</v>
      </c>
      <c r="F5" s="34">
        <v>2127961.2452699998</v>
      </c>
      <c r="G5" s="29" t="s">
        <v>49</v>
      </c>
      <c r="H5" s="29" t="s">
        <v>81</v>
      </c>
      <c r="I5" s="29" t="s">
        <v>60</v>
      </c>
      <c r="J5" s="29" t="s">
        <v>52</v>
      </c>
      <c r="K5" s="29" t="s">
        <v>53</v>
      </c>
      <c r="L5" s="29" t="s">
        <v>82</v>
      </c>
      <c r="M5" s="29" t="s">
        <v>83</v>
      </c>
      <c r="N5" s="29" t="s">
        <v>56</v>
      </c>
      <c r="O5" s="29" t="s">
        <v>57</v>
      </c>
      <c r="P5" s="29" t="s">
        <v>58</v>
      </c>
      <c r="Q5" s="29" t="s">
        <v>90</v>
      </c>
      <c r="R5" s="30" t="str">
        <f t="shared" si="0"/>
        <v>http://maps.google.com/maps?q=19.24177,97.87568</v>
      </c>
      <c r="S5" s="28" t="s">
        <v>56</v>
      </c>
    </row>
    <row r="6" spans="1:19" s="28" customFormat="1">
      <c r="A6" s="31">
        <v>45371</v>
      </c>
      <c r="B6" s="32">
        <v>1.3</v>
      </c>
      <c r="C6" s="33">
        <v>18.74164</v>
      </c>
      <c r="D6" s="33">
        <v>98.332729999999998</v>
      </c>
      <c r="E6" s="34">
        <v>429660.95578299998</v>
      </c>
      <c r="F6" s="34">
        <v>2072372.48991</v>
      </c>
      <c r="G6" s="29" t="s">
        <v>49</v>
      </c>
      <c r="H6" s="29" t="s">
        <v>75</v>
      </c>
      <c r="I6" s="29" t="s">
        <v>76</v>
      </c>
      <c r="J6" s="29" t="s">
        <v>77</v>
      </c>
      <c r="K6" s="29" t="s">
        <v>53</v>
      </c>
      <c r="L6" s="29" t="s">
        <v>76</v>
      </c>
      <c r="M6" s="29" t="s">
        <v>78</v>
      </c>
      <c r="N6" s="29" t="s">
        <v>56</v>
      </c>
      <c r="O6" s="29" t="s">
        <v>79</v>
      </c>
      <c r="P6" s="29" t="s">
        <v>58</v>
      </c>
      <c r="Q6" s="29" t="s">
        <v>90</v>
      </c>
      <c r="R6" s="30" t="str">
        <f t="shared" si="0"/>
        <v>http://maps.google.com/maps?q=18.74164,98.33273</v>
      </c>
      <c r="S6" s="28" t="s">
        <v>56</v>
      </c>
    </row>
    <row r="7" spans="1:19" s="28" customFormat="1">
      <c r="A7" s="31">
        <v>45371</v>
      </c>
      <c r="B7" s="32">
        <v>1.3</v>
      </c>
      <c r="C7" s="33">
        <v>17.067039999999999</v>
      </c>
      <c r="D7" s="33">
        <v>98.769080000000002</v>
      </c>
      <c r="E7" s="34">
        <v>475428.82815399999</v>
      </c>
      <c r="F7" s="34">
        <v>1886985.8915200001</v>
      </c>
      <c r="G7" s="29" t="s">
        <v>49</v>
      </c>
      <c r="H7" s="29" t="s">
        <v>68</v>
      </c>
      <c r="I7" s="29" t="s">
        <v>69</v>
      </c>
      <c r="J7" s="29" t="s">
        <v>70</v>
      </c>
      <c r="K7" s="29" t="s">
        <v>53</v>
      </c>
      <c r="L7" s="29" t="s">
        <v>71</v>
      </c>
      <c r="M7" s="29" t="s">
        <v>63</v>
      </c>
      <c r="N7" s="29" t="s">
        <v>56</v>
      </c>
      <c r="O7" s="29" t="s">
        <v>72</v>
      </c>
      <c r="P7" s="29" t="s">
        <v>58</v>
      </c>
      <c r="Q7" s="29" t="s">
        <v>90</v>
      </c>
      <c r="R7" s="30" t="str">
        <f t="shared" si="0"/>
        <v>http://maps.google.com/maps?q=17.06704,98.76908</v>
      </c>
      <c r="S7" s="28" t="s">
        <v>56</v>
      </c>
    </row>
    <row r="8" spans="1:19" s="28" customFormat="1">
      <c r="A8" s="31">
        <v>45371</v>
      </c>
      <c r="B8" s="32">
        <v>1.3</v>
      </c>
      <c r="C8" s="33">
        <v>17.067419999999998</v>
      </c>
      <c r="D8" s="33">
        <v>98.765050000000002</v>
      </c>
      <c r="E8" s="34">
        <v>475000.06235600001</v>
      </c>
      <c r="F8" s="34">
        <v>1887028.4412499999</v>
      </c>
      <c r="G8" s="29" t="s">
        <v>49</v>
      </c>
      <c r="H8" s="29" t="s">
        <v>68</v>
      </c>
      <c r="I8" s="29" t="s">
        <v>69</v>
      </c>
      <c r="J8" s="29" t="s">
        <v>70</v>
      </c>
      <c r="K8" s="29" t="s">
        <v>53</v>
      </c>
      <c r="L8" s="29" t="s">
        <v>71</v>
      </c>
      <c r="M8" s="29" t="s">
        <v>63</v>
      </c>
      <c r="N8" s="29" t="s">
        <v>56</v>
      </c>
      <c r="O8" s="29" t="s">
        <v>72</v>
      </c>
      <c r="P8" s="29" t="s">
        <v>58</v>
      </c>
      <c r="Q8" s="29" t="s">
        <v>90</v>
      </c>
      <c r="R8" s="30" t="str">
        <f t="shared" si="0"/>
        <v>http://maps.google.com/maps?q=17.06742,98.76505</v>
      </c>
      <c r="S8" s="28" t="s">
        <v>56</v>
      </c>
    </row>
    <row r="9" spans="1:19" s="28" customFormat="1">
      <c r="A9" s="31">
        <v>45371</v>
      </c>
      <c r="B9" s="32">
        <v>1.3</v>
      </c>
      <c r="C9" s="33">
        <v>17.15992</v>
      </c>
      <c r="D9" s="33">
        <v>98.922820000000002</v>
      </c>
      <c r="E9" s="34">
        <v>491791.70824299997</v>
      </c>
      <c r="F9" s="34">
        <v>1897247.95416</v>
      </c>
      <c r="G9" s="29" t="s">
        <v>49</v>
      </c>
      <c r="H9" s="29" t="s">
        <v>73</v>
      </c>
      <c r="I9" s="29" t="s">
        <v>74</v>
      </c>
      <c r="J9" s="29" t="s">
        <v>70</v>
      </c>
      <c r="K9" s="29" t="s">
        <v>53</v>
      </c>
      <c r="L9" s="29" t="s">
        <v>71</v>
      </c>
      <c r="M9" s="29" t="s">
        <v>63</v>
      </c>
      <c r="N9" s="29" t="s">
        <v>56</v>
      </c>
      <c r="O9" s="29" t="s">
        <v>72</v>
      </c>
      <c r="P9" s="29" t="s">
        <v>58</v>
      </c>
      <c r="Q9" s="29" t="s">
        <v>90</v>
      </c>
      <c r="R9" s="30" t="str">
        <f t="shared" si="0"/>
        <v>http://maps.google.com/maps?q=17.15992,98.92282</v>
      </c>
      <c r="S9" s="28" t="s">
        <v>56</v>
      </c>
    </row>
    <row r="10" spans="1:19" s="28" customFormat="1">
      <c r="A10" s="31">
        <v>45371</v>
      </c>
      <c r="B10" s="32">
        <v>1.3</v>
      </c>
      <c r="C10" s="33">
        <v>17.160309999999999</v>
      </c>
      <c r="D10" s="33">
        <v>98.923789999999997</v>
      </c>
      <c r="E10" s="34">
        <v>491894.887223</v>
      </c>
      <c r="F10" s="34">
        <v>1897291.05788</v>
      </c>
      <c r="G10" s="29" t="s">
        <v>49</v>
      </c>
      <c r="H10" s="29" t="s">
        <v>73</v>
      </c>
      <c r="I10" s="29" t="s">
        <v>74</v>
      </c>
      <c r="J10" s="29" t="s">
        <v>70</v>
      </c>
      <c r="K10" s="29" t="s">
        <v>53</v>
      </c>
      <c r="L10" s="29" t="s">
        <v>71</v>
      </c>
      <c r="M10" s="29" t="s">
        <v>63</v>
      </c>
      <c r="N10" s="29" t="s">
        <v>56</v>
      </c>
      <c r="O10" s="29" t="s">
        <v>72</v>
      </c>
      <c r="P10" s="29" t="s">
        <v>58</v>
      </c>
      <c r="Q10" s="29" t="s">
        <v>90</v>
      </c>
      <c r="R10" s="30" t="str">
        <f t="shared" si="0"/>
        <v>http://maps.google.com/maps?q=17.16031,98.92379</v>
      </c>
      <c r="S10" s="28" t="s">
        <v>56</v>
      </c>
    </row>
    <row r="11" spans="1:19" s="28" customFormat="1">
      <c r="A11" s="31">
        <v>45371</v>
      </c>
      <c r="B11" s="32">
        <v>1.3</v>
      </c>
      <c r="C11" s="33">
        <v>18.554269999999999</v>
      </c>
      <c r="D11" s="33">
        <v>97.852040000000002</v>
      </c>
      <c r="E11" s="34">
        <v>378852.76358700002</v>
      </c>
      <c r="F11" s="34">
        <v>2051895.80795</v>
      </c>
      <c r="G11" s="29" t="s">
        <v>49</v>
      </c>
      <c r="H11" s="29" t="s">
        <v>65</v>
      </c>
      <c r="I11" s="29" t="s">
        <v>66</v>
      </c>
      <c r="J11" s="29" t="s">
        <v>52</v>
      </c>
      <c r="K11" s="29" t="s">
        <v>53</v>
      </c>
      <c r="L11" s="29" t="s">
        <v>67</v>
      </c>
      <c r="M11" s="29" t="s">
        <v>63</v>
      </c>
      <c r="N11" s="29" t="s">
        <v>56</v>
      </c>
      <c r="O11" s="29" t="s">
        <v>57</v>
      </c>
      <c r="P11" s="29" t="s">
        <v>58</v>
      </c>
      <c r="Q11" s="29" t="s">
        <v>90</v>
      </c>
      <c r="R11" s="30" t="str">
        <f t="shared" si="0"/>
        <v>http://maps.google.com/maps?q=18.55427,97.85204</v>
      </c>
      <c r="S11" s="28" t="s">
        <v>56</v>
      </c>
    </row>
    <row r="12" spans="1:19" s="28" customFormat="1">
      <c r="A12" s="31">
        <v>45371</v>
      </c>
      <c r="B12" s="32">
        <v>1.3</v>
      </c>
      <c r="C12" s="33">
        <v>18.55509</v>
      </c>
      <c r="D12" s="33">
        <v>97.851569999999995</v>
      </c>
      <c r="E12" s="34">
        <v>378803.73676200002</v>
      </c>
      <c r="F12" s="34">
        <v>2051986.8658199999</v>
      </c>
      <c r="G12" s="29" t="s">
        <v>49</v>
      </c>
      <c r="H12" s="29" t="s">
        <v>65</v>
      </c>
      <c r="I12" s="29" t="s">
        <v>66</v>
      </c>
      <c r="J12" s="29" t="s">
        <v>52</v>
      </c>
      <c r="K12" s="29" t="s">
        <v>53</v>
      </c>
      <c r="L12" s="29" t="s">
        <v>67</v>
      </c>
      <c r="M12" s="29" t="s">
        <v>63</v>
      </c>
      <c r="N12" s="29" t="s">
        <v>56</v>
      </c>
      <c r="O12" s="29" t="s">
        <v>57</v>
      </c>
      <c r="P12" s="29" t="s">
        <v>58</v>
      </c>
      <c r="Q12" s="29" t="s">
        <v>90</v>
      </c>
      <c r="R12" s="30" t="str">
        <f t="shared" si="0"/>
        <v>http://maps.google.com/maps?q=18.55509,97.85157</v>
      </c>
      <c r="S12" s="28" t="s">
        <v>56</v>
      </c>
    </row>
    <row r="13" spans="1:19" s="28" customFormat="1">
      <c r="A13" s="31">
        <v>45371</v>
      </c>
      <c r="B13" s="32">
        <v>1.3</v>
      </c>
      <c r="C13" s="33">
        <v>18.56025</v>
      </c>
      <c r="D13" s="33">
        <v>97.852459999999994</v>
      </c>
      <c r="E13" s="34">
        <v>378901.310658</v>
      </c>
      <c r="F13" s="34">
        <v>2052557.2743899999</v>
      </c>
      <c r="G13" s="29" t="s">
        <v>49</v>
      </c>
      <c r="H13" s="29" t="s">
        <v>65</v>
      </c>
      <c r="I13" s="29" t="s">
        <v>66</v>
      </c>
      <c r="J13" s="29" t="s">
        <v>52</v>
      </c>
      <c r="K13" s="29" t="s">
        <v>53</v>
      </c>
      <c r="L13" s="29" t="s">
        <v>67</v>
      </c>
      <c r="M13" s="29" t="s">
        <v>63</v>
      </c>
      <c r="N13" s="29" t="s">
        <v>56</v>
      </c>
      <c r="O13" s="29" t="s">
        <v>57</v>
      </c>
      <c r="P13" s="29" t="s">
        <v>58</v>
      </c>
      <c r="Q13" s="29" t="s">
        <v>90</v>
      </c>
      <c r="R13" s="30" t="str">
        <f t="shared" si="0"/>
        <v>http://maps.google.com/maps?q=18.56025,97.85246</v>
      </c>
      <c r="S13" s="28" t="s">
        <v>56</v>
      </c>
    </row>
    <row r="14" spans="1:19" s="28" customFormat="1">
      <c r="A14" s="31">
        <v>45371</v>
      </c>
      <c r="B14" s="32">
        <v>1.3</v>
      </c>
      <c r="C14" s="33">
        <v>19.351800000000001</v>
      </c>
      <c r="D14" s="33">
        <v>98.179259999999999</v>
      </c>
      <c r="E14" s="34">
        <v>413798.04440900002</v>
      </c>
      <c r="F14" s="34">
        <v>2139958.6865500002</v>
      </c>
      <c r="G14" s="29" t="s">
        <v>49</v>
      </c>
      <c r="H14" s="29" t="s">
        <v>61</v>
      </c>
      <c r="I14" s="29" t="s">
        <v>51</v>
      </c>
      <c r="J14" s="29" t="s">
        <v>52</v>
      </c>
      <c r="K14" s="29" t="s">
        <v>53</v>
      </c>
      <c r="L14" s="29" t="s">
        <v>62</v>
      </c>
      <c r="M14" s="29" t="s">
        <v>63</v>
      </c>
      <c r="N14" s="29" t="s">
        <v>56</v>
      </c>
      <c r="O14" s="29" t="s">
        <v>57</v>
      </c>
      <c r="P14" s="29" t="s">
        <v>58</v>
      </c>
      <c r="Q14" s="29" t="s">
        <v>90</v>
      </c>
      <c r="R14" s="30" t="str">
        <f t="shared" si="0"/>
        <v>http://maps.google.com/maps?q=19.3518,98.17926</v>
      </c>
      <c r="S14" s="28" t="s">
        <v>56</v>
      </c>
    </row>
    <row r="15" spans="1:19" s="28" customFormat="1">
      <c r="A15" s="31">
        <v>45371</v>
      </c>
      <c r="B15" s="32">
        <v>1.3</v>
      </c>
      <c r="C15" s="33">
        <v>19.3522</v>
      </c>
      <c r="D15" s="33">
        <v>98.175569999999993</v>
      </c>
      <c r="E15" s="34">
        <v>413410.67545899999</v>
      </c>
      <c r="F15" s="34">
        <v>2140004.7949600001</v>
      </c>
      <c r="G15" s="29" t="s">
        <v>49</v>
      </c>
      <c r="H15" s="29" t="s">
        <v>61</v>
      </c>
      <c r="I15" s="29" t="s">
        <v>51</v>
      </c>
      <c r="J15" s="29" t="s">
        <v>52</v>
      </c>
      <c r="K15" s="29" t="s">
        <v>53</v>
      </c>
      <c r="L15" s="29" t="s">
        <v>62</v>
      </c>
      <c r="M15" s="29" t="s">
        <v>63</v>
      </c>
      <c r="N15" s="29" t="s">
        <v>56</v>
      </c>
      <c r="O15" s="29" t="s">
        <v>57</v>
      </c>
      <c r="P15" s="29" t="s">
        <v>58</v>
      </c>
      <c r="Q15" s="29" t="s">
        <v>90</v>
      </c>
      <c r="R15" s="30" t="str">
        <f t="shared" si="0"/>
        <v>http://maps.google.com/maps?q=19.3522,98.17557</v>
      </c>
      <c r="S15" s="28" t="s">
        <v>56</v>
      </c>
    </row>
    <row r="16" spans="1:19" s="28" customFormat="1">
      <c r="A16" s="31">
        <v>45371</v>
      </c>
      <c r="B16" s="32">
        <v>1.3</v>
      </c>
      <c r="C16" s="33">
        <v>19.467400000000001</v>
      </c>
      <c r="D16" s="33">
        <v>98.090379999999996</v>
      </c>
      <c r="E16" s="34">
        <v>404529.92983699997</v>
      </c>
      <c r="F16" s="34">
        <v>2152798.1235199999</v>
      </c>
      <c r="G16" s="29" t="s">
        <v>49</v>
      </c>
      <c r="H16" s="29" t="s">
        <v>64</v>
      </c>
      <c r="I16" s="29" t="s">
        <v>60</v>
      </c>
      <c r="J16" s="29" t="s">
        <v>52</v>
      </c>
      <c r="K16" s="29" t="s">
        <v>53</v>
      </c>
      <c r="L16" s="29" t="s">
        <v>62</v>
      </c>
      <c r="M16" s="29" t="s">
        <v>63</v>
      </c>
      <c r="N16" s="29" t="s">
        <v>56</v>
      </c>
      <c r="O16" s="29" t="s">
        <v>57</v>
      </c>
      <c r="P16" s="29" t="s">
        <v>58</v>
      </c>
      <c r="Q16" s="29" t="s">
        <v>90</v>
      </c>
      <c r="R16" s="30" t="str">
        <f t="shared" si="0"/>
        <v>http://maps.google.com/maps?q=19.4674,98.09038</v>
      </c>
      <c r="S16" s="28" t="s">
        <v>56</v>
      </c>
    </row>
    <row r="17" spans="1:19" s="28" customFormat="1">
      <c r="A17" s="31">
        <v>45371</v>
      </c>
      <c r="B17" s="32">
        <v>1.3</v>
      </c>
      <c r="C17" s="33">
        <v>19.49755</v>
      </c>
      <c r="D17" s="33">
        <v>98.066310000000001</v>
      </c>
      <c r="E17" s="34">
        <v>402021.60201899998</v>
      </c>
      <c r="F17" s="34">
        <v>2156148.22242</v>
      </c>
      <c r="G17" s="29" t="s">
        <v>49</v>
      </c>
      <c r="H17" s="29" t="s">
        <v>64</v>
      </c>
      <c r="I17" s="29" t="s">
        <v>60</v>
      </c>
      <c r="J17" s="29" t="s">
        <v>52</v>
      </c>
      <c r="K17" s="29" t="s">
        <v>53</v>
      </c>
      <c r="L17" s="29" t="s">
        <v>62</v>
      </c>
      <c r="M17" s="29" t="s">
        <v>63</v>
      </c>
      <c r="N17" s="29" t="s">
        <v>56</v>
      </c>
      <c r="O17" s="29" t="s">
        <v>57</v>
      </c>
      <c r="P17" s="29" t="s">
        <v>58</v>
      </c>
      <c r="Q17" s="29" t="s">
        <v>90</v>
      </c>
      <c r="R17" s="30" t="str">
        <f t="shared" si="0"/>
        <v>http://maps.google.com/maps?q=19.49755,98.06631</v>
      </c>
      <c r="S17" s="28" t="s">
        <v>56</v>
      </c>
    </row>
    <row r="18" spans="1:19" s="28" customFormat="1">
      <c r="A18" s="31">
        <v>45371</v>
      </c>
      <c r="B18" s="32">
        <v>1.3</v>
      </c>
      <c r="C18" s="33">
        <v>19.34674</v>
      </c>
      <c r="D18" s="33">
        <v>98.177940000000007</v>
      </c>
      <c r="E18" s="34">
        <v>413656.73590899998</v>
      </c>
      <c r="F18" s="34">
        <v>2139399.4008399998</v>
      </c>
      <c r="G18" s="29" t="s">
        <v>49</v>
      </c>
      <c r="H18" s="29" t="s">
        <v>50</v>
      </c>
      <c r="I18" s="29" t="s">
        <v>51</v>
      </c>
      <c r="J18" s="29" t="s">
        <v>52</v>
      </c>
      <c r="K18" s="29" t="s">
        <v>53</v>
      </c>
      <c r="L18" s="29" t="s">
        <v>54</v>
      </c>
      <c r="M18" s="29" t="s">
        <v>55</v>
      </c>
      <c r="N18" s="29" t="s">
        <v>56</v>
      </c>
      <c r="O18" s="29" t="s">
        <v>57</v>
      </c>
      <c r="P18" s="29" t="s">
        <v>58</v>
      </c>
      <c r="Q18" s="29" t="s">
        <v>90</v>
      </c>
      <c r="R18" s="30" t="str">
        <f t="shared" si="0"/>
        <v>http://maps.google.com/maps?q=19.34674,98.17794</v>
      </c>
      <c r="S18" s="28" t="s">
        <v>56</v>
      </c>
    </row>
    <row r="19" spans="1:19" s="28" customFormat="1">
      <c r="A19" s="31">
        <v>45371</v>
      </c>
      <c r="B19" s="32">
        <v>1.3</v>
      </c>
      <c r="C19" s="33">
        <v>19.35998</v>
      </c>
      <c r="D19" s="33">
        <v>98.057419999999993</v>
      </c>
      <c r="E19" s="34">
        <v>401005.33134199999</v>
      </c>
      <c r="F19" s="34">
        <v>2140929.1778000002</v>
      </c>
      <c r="G19" s="29" t="s">
        <v>49</v>
      </c>
      <c r="H19" s="29" t="s">
        <v>59</v>
      </c>
      <c r="I19" s="29" t="s">
        <v>60</v>
      </c>
      <c r="J19" s="29" t="s">
        <v>52</v>
      </c>
      <c r="K19" s="29" t="s">
        <v>53</v>
      </c>
      <c r="L19" s="29" t="s">
        <v>54</v>
      </c>
      <c r="M19" s="29" t="s">
        <v>55</v>
      </c>
      <c r="N19" s="29" t="s">
        <v>56</v>
      </c>
      <c r="O19" s="29" t="s">
        <v>57</v>
      </c>
      <c r="P19" s="29" t="s">
        <v>58</v>
      </c>
      <c r="Q19" s="29" t="s">
        <v>90</v>
      </c>
      <c r="R19" s="30" t="str">
        <f t="shared" si="0"/>
        <v>http://maps.google.com/maps?q=19.35998,98.05742</v>
      </c>
      <c r="S19" s="28" t="s">
        <v>56</v>
      </c>
    </row>
    <row r="20" spans="1:19" s="28" customFormat="1">
      <c r="A20" s="31">
        <v>45371</v>
      </c>
      <c r="B20" s="32">
        <v>1.3</v>
      </c>
      <c r="C20" s="33">
        <v>19.360299999999999</v>
      </c>
      <c r="D20" s="33">
        <v>98.054490000000001</v>
      </c>
      <c r="E20" s="34">
        <v>400697.77929199999</v>
      </c>
      <c r="F20" s="34">
        <v>2140966.2713500001</v>
      </c>
      <c r="G20" s="29" t="s">
        <v>49</v>
      </c>
      <c r="H20" s="29" t="s">
        <v>59</v>
      </c>
      <c r="I20" s="29" t="s">
        <v>60</v>
      </c>
      <c r="J20" s="29" t="s">
        <v>52</v>
      </c>
      <c r="K20" s="29" t="s">
        <v>53</v>
      </c>
      <c r="L20" s="29" t="s">
        <v>54</v>
      </c>
      <c r="M20" s="29" t="s">
        <v>55</v>
      </c>
      <c r="N20" s="29" t="s">
        <v>56</v>
      </c>
      <c r="O20" s="29" t="s">
        <v>57</v>
      </c>
      <c r="P20" s="29" t="s">
        <v>58</v>
      </c>
      <c r="Q20" s="29" t="s">
        <v>90</v>
      </c>
      <c r="R20" s="30" t="str">
        <f t="shared" si="0"/>
        <v>http://maps.google.com/maps?q=19.3603,98.05449</v>
      </c>
      <c r="S20" s="28" t="s">
        <v>56</v>
      </c>
    </row>
    <row r="21" spans="1:19" s="28" customFormat="1">
      <c r="A21" s="31">
        <v>45371</v>
      </c>
      <c r="B21" s="32">
        <v>14.2</v>
      </c>
      <c r="C21" s="33">
        <v>15.06005</v>
      </c>
      <c r="D21" s="33">
        <v>98.572109999999995</v>
      </c>
      <c r="E21" s="34">
        <v>454011.11998399999</v>
      </c>
      <c r="F21" s="34">
        <v>1665012.4275</v>
      </c>
      <c r="G21" s="29" t="s">
        <v>49</v>
      </c>
      <c r="H21" s="29" t="s">
        <v>176</v>
      </c>
      <c r="I21" s="29" t="s">
        <v>177</v>
      </c>
      <c r="J21" s="29" t="s">
        <v>134</v>
      </c>
      <c r="K21" s="29" t="s">
        <v>135</v>
      </c>
      <c r="L21" s="29" t="s">
        <v>178</v>
      </c>
      <c r="M21" s="29" t="s">
        <v>179</v>
      </c>
      <c r="N21" s="29" t="s">
        <v>56</v>
      </c>
      <c r="O21" s="29" t="s">
        <v>180</v>
      </c>
      <c r="P21" s="29" t="s">
        <v>58</v>
      </c>
      <c r="Q21" s="29" t="s">
        <v>90</v>
      </c>
      <c r="R21" s="30" t="str">
        <f t="shared" si="0"/>
        <v>http://maps.google.com/maps?q=15.06005,98.57211</v>
      </c>
    </row>
    <row r="22" spans="1:19" s="28" customFormat="1">
      <c r="A22" s="31">
        <v>45371</v>
      </c>
      <c r="B22" s="32">
        <v>14.2</v>
      </c>
      <c r="C22" s="33">
        <v>19.432210000000001</v>
      </c>
      <c r="D22" s="33">
        <v>97.844909999999999</v>
      </c>
      <c r="E22" s="34">
        <v>378737.79181600001</v>
      </c>
      <c r="F22" s="34">
        <v>2149058.3552899999</v>
      </c>
      <c r="G22" s="29" t="s">
        <v>49</v>
      </c>
      <c r="H22" s="29" t="s">
        <v>181</v>
      </c>
      <c r="I22" s="29" t="s">
        <v>60</v>
      </c>
      <c r="J22" s="29" t="s">
        <v>52</v>
      </c>
      <c r="K22" s="29" t="s">
        <v>53</v>
      </c>
      <c r="L22" s="29" t="s">
        <v>182</v>
      </c>
      <c r="M22" s="29" t="s">
        <v>179</v>
      </c>
      <c r="N22" s="29" t="s">
        <v>56</v>
      </c>
      <c r="O22" s="29" t="s">
        <v>57</v>
      </c>
      <c r="P22" s="29" t="s">
        <v>58</v>
      </c>
      <c r="Q22" s="29" t="s">
        <v>183</v>
      </c>
      <c r="R22" s="30" t="str">
        <f t="shared" si="0"/>
        <v>http://maps.google.com/maps?q=19.43221,97.84491</v>
      </c>
    </row>
    <row r="23" spans="1:19" s="28" customFormat="1">
      <c r="A23" s="31">
        <v>45371</v>
      </c>
      <c r="B23" s="32">
        <v>14.2</v>
      </c>
      <c r="C23" s="33">
        <v>19.357610000000001</v>
      </c>
      <c r="D23" s="33">
        <v>97.823650000000001</v>
      </c>
      <c r="E23" s="34">
        <v>376449.36028299999</v>
      </c>
      <c r="F23" s="34">
        <v>2140817.4203499998</v>
      </c>
      <c r="G23" s="29" t="s">
        <v>49</v>
      </c>
      <c r="H23" s="29" t="s">
        <v>181</v>
      </c>
      <c r="I23" s="29" t="s">
        <v>60</v>
      </c>
      <c r="J23" s="29" t="s">
        <v>52</v>
      </c>
      <c r="K23" s="29" t="s">
        <v>53</v>
      </c>
      <c r="L23" s="29" t="s">
        <v>182</v>
      </c>
      <c r="M23" s="29" t="s">
        <v>179</v>
      </c>
      <c r="N23" s="29" t="s">
        <v>56</v>
      </c>
      <c r="O23" s="29" t="s">
        <v>57</v>
      </c>
      <c r="P23" s="29" t="s">
        <v>58</v>
      </c>
      <c r="Q23" s="29" t="s">
        <v>90</v>
      </c>
      <c r="R23" s="30" t="str">
        <f t="shared" si="0"/>
        <v>http://maps.google.com/maps?q=19.35761,97.82365</v>
      </c>
    </row>
    <row r="24" spans="1:19" s="28" customFormat="1">
      <c r="A24" s="31">
        <v>45371</v>
      </c>
      <c r="B24" s="32">
        <v>14.2</v>
      </c>
      <c r="C24" s="33">
        <v>19.43167</v>
      </c>
      <c r="D24" s="33">
        <v>97.839479999999995</v>
      </c>
      <c r="E24" s="34">
        <v>378167.28263199999</v>
      </c>
      <c r="F24" s="34">
        <v>2149002.4263399998</v>
      </c>
      <c r="G24" s="29" t="s">
        <v>49</v>
      </c>
      <c r="H24" s="29" t="s">
        <v>181</v>
      </c>
      <c r="I24" s="29" t="s">
        <v>60</v>
      </c>
      <c r="J24" s="29" t="s">
        <v>52</v>
      </c>
      <c r="K24" s="29" t="s">
        <v>53</v>
      </c>
      <c r="L24" s="29" t="s">
        <v>182</v>
      </c>
      <c r="M24" s="29" t="s">
        <v>179</v>
      </c>
      <c r="N24" s="29" t="s">
        <v>56</v>
      </c>
      <c r="O24" s="29" t="s">
        <v>57</v>
      </c>
      <c r="P24" s="29" t="s">
        <v>184</v>
      </c>
      <c r="Q24" s="29" t="s">
        <v>90</v>
      </c>
      <c r="R24" s="30" t="str">
        <f t="shared" si="0"/>
        <v>http://maps.google.com/maps?q=19.43167,97.83948</v>
      </c>
    </row>
    <row r="25" spans="1:19" s="28" customFormat="1">
      <c r="A25" s="31">
        <v>45371</v>
      </c>
      <c r="B25" s="32">
        <v>14.2</v>
      </c>
      <c r="C25" s="33">
        <v>19.437080000000002</v>
      </c>
      <c r="D25" s="33">
        <v>97.837609999999998</v>
      </c>
      <c r="E25" s="34">
        <v>377974.98890599998</v>
      </c>
      <c r="F25" s="34">
        <v>2149602.4800800001</v>
      </c>
      <c r="G25" s="29" t="s">
        <v>49</v>
      </c>
      <c r="H25" s="29" t="s">
        <v>181</v>
      </c>
      <c r="I25" s="29" t="s">
        <v>60</v>
      </c>
      <c r="J25" s="29" t="s">
        <v>52</v>
      </c>
      <c r="K25" s="29" t="s">
        <v>53</v>
      </c>
      <c r="L25" s="29" t="s">
        <v>182</v>
      </c>
      <c r="M25" s="29" t="s">
        <v>179</v>
      </c>
      <c r="N25" s="29" t="s">
        <v>56</v>
      </c>
      <c r="O25" s="29" t="s">
        <v>57</v>
      </c>
      <c r="P25" s="29" t="s">
        <v>184</v>
      </c>
      <c r="Q25" s="29" t="s">
        <v>90</v>
      </c>
      <c r="R25" s="30" t="str">
        <f t="shared" si="0"/>
        <v>http://maps.google.com/maps?q=19.43708,97.83761</v>
      </c>
    </row>
    <row r="26" spans="1:19" s="28" customFormat="1">
      <c r="A26" s="31">
        <v>45371</v>
      </c>
      <c r="B26" s="32">
        <v>14.2</v>
      </c>
      <c r="C26" s="33">
        <v>19.462789999999998</v>
      </c>
      <c r="D26" s="33">
        <v>97.871179999999995</v>
      </c>
      <c r="E26" s="34">
        <v>381518.121208</v>
      </c>
      <c r="F26" s="34">
        <v>2152424.35348</v>
      </c>
      <c r="G26" s="29" t="s">
        <v>49</v>
      </c>
      <c r="H26" s="29" t="s">
        <v>64</v>
      </c>
      <c r="I26" s="29" t="s">
        <v>60</v>
      </c>
      <c r="J26" s="29" t="s">
        <v>52</v>
      </c>
      <c r="K26" s="29" t="s">
        <v>53</v>
      </c>
      <c r="L26" s="29" t="s">
        <v>182</v>
      </c>
      <c r="M26" s="29" t="s">
        <v>179</v>
      </c>
      <c r="N26" s="29" t="s">
        <v>185</v>
      </c>
      <c r="O26" s="29" t="s">
        <v>57</v>
      </c>
      <c r="P26" s="29" t="s">
        <v>184</v>
      </c>
      <c r="Q26" s="29" t="s">
        <v>90</v>
      </c>
      <c r="R26" s="30" t="str">
        <f t="shared" si="0"/>
        <v>http://maps.google.com/maps?q=19.46279,97.87118</v>
      </c>
    </row>
    <row r="27" spans="1:19" s="28" customFormat="1">
      <c r="A27" s="31">
        <v>45371</v>
      </c>
      <c r="B27" s="32">
        <v>14.2</v>
      </c>
      <c r="C27" s="33">
        <v>19.294180000000001</v>
      </c>
      <c r="D27" s="33">
        <v>98.243350000000007</v>
      </c>
      <c r="E27" s="34">
        <v>420501.84476800001</v>
      </c>
      <c r="F27" s="34">
        <v>2133551.7918500002</v>
      </c>
      <c r="G27" s="29" t="s">
        <v>49</v>
      </c>
      <c r="H27" s="29" t="s">
        <v>61</v>
      </c>
      <c r="I27" s="29" t="s">
        <v>51</v>
      </c>
      <c r="J27" s="29" t="s">
        <v>52</v>
      </c>
      <c r="K27" s="29" t="s">
        <v>53</v>
      </c>
      <c r="L27" s="29" t="s">
        <v>62</v>
      </c>
      <c r="M27" s="29" t="s">
        <v>63</v>
      </c>
      <c r="N27" s="29" t="s">
        <v>56</v>
      </c>
      <c r="O27" s="29" t="s">
        <v>57</v>
      </c>
      <c r="P27" s="29" t="s">
        <v>58</v>
      </c>
      <c r="Q27" s="29" t="s">
        <v>90</v>
      </c>
      <c r="R27" s="30" t="str">
        <f t="shared" si="0"/>
        <v>http://maps.google.com/maps?q=19.29418,98.24335</v>
      </c>
    </row>
    <row r="28" spans="1:19" s="28" customFormat="1">
      <c r="A28" s="31">
        <v>45371</v>
      </c>
      <c r="B28" s="32">
        <v>14.2</v>
      </c>
      <c r="C28" s="33">
        <v>19.32751</v>
      </c>
      <c r="D28" s="33">
        <v>98.270470000000003</v>
      </c>
      <c r="E28" s="34">
        <v>423366.88757800002</v>
      </c>
      <c r="F28" s="34">
        <v>2137227.8308600001</v>
      </c>
      <c r="G28" s="29" t="s">
        <v>49</v>
      </c>
      <c r="H28" s="29" t="s">
        <v>61</v>
      </c>
      <c r="I28" s="29" t="s">
        <v>51</v>
      </c>
      <c r="J28" s="29" t="s">
        <v>52</v>
      </c>
      <c r="K28" s="29" t="s">
        <v>53</v>
      </c>
      <c r="L28" s="29" t="s">
        <v>62</v>
      </c>
      <c r="M28" s="29" t="s">
        <v>63</v>
      </c>
      <c r="N28" s="29" t="s">
        <v>56</v>
      </c>
      <c r="O28" s="29" t="s">
        <v>57</v>
      </c>
      <c r="P28" s="29" t="s">
        <v>58</v>
      </c>
      <c r="Q28" s="29" t="s">
        <v>90</v>
      </c>
      <c r="R28" s="30" t="str">
        <f t="shared" si="0"/>
        <v>http://maps.google.com/maps?q=19.32751,98.27047</v>
      </c>
    </row>
    <row r="29" spans="1:19" s="28" customFormat="1">
      <c r="A29" s="31">
        <v>45371</v>
      </c>
      <c r="B29" s="32">
        <v>14.2</v>
      </c>
      <c r="C29" s="33">
        <v>19.331250000000001</v>
      </c>
      <c r="D29" s="33">
        <v>98.270269999999996</v>
      </c>
      <c r="E29" s="34">
        <v>423347.62258999998</v>
      </c>
      <c r="F29" s="34">
        <v>2137641.7833799999</v>
      </c>
      <c r="G29" s="29" t="s">
        <v>49</v>
      </c>
      <c r="H29" s="29" t="s">
        <v>61</v>
      </c>
      <c r="I29" s="29" t="s">
        <v>51</v>
      </c>
      <c r="J29" s="29" t="s">
        <v>52</v>
      </c>
      <c r="K29" s="29" t="s">
        <v>53</v>
      </c>
      <c r="L29" s="29" t="s">
        <v>62</v>
      </c>
      <c r="M29" s="29" t="s">
        <v>63</v>
      </c>
      <c r="N29" s="29" t="s">
        <v>56</v>
      </c>
      <c r="O29" s="29" t="s">
        <v>57</v>
      </c>
      <c r="P29" s="29" t="s">
        <v>58</v>
      </c>
      <c r="Q29" s="29" t="s">
        <v>90</v>
      </c>
      <c r="R29" s="30" t="str">
        <f t="shared" si="0"/>
        <v>http://maps.google.com/maps?q=19.33125,98.27027</v>
      </c>
    </row>
    <row r="30" spans="1:19" s="28" customFormat="1">
      <c r="A30" s="31">
        <v>45371</v>
      </c>
      <c r="B30" s="32">
        <v>14.2</v>
      </c>
      <c r="C30" s="33">
        <v>19.333089999999999</v>
      </c>
      <c r="D30" s="33">
        <v>98.268709999999999</v>
      </c>
      <c r="E30" s="34">
        <v>423184.61027499998</v>
      </c>
      <c r="F30" s="34">
        <v>2137846.08739</v>
      </c>
      <c r="G30" s="29" t="s">
        <v>49</v>
      </c>
      <c r="H30" s="29" t="s">
        <v>61</v>
      </c>
      <c r="I30" s="29" t="s">
        <v>51</v>
      </c>
      <c r="J30" s="29" t="s">
        <v>52</v>
      </c>
      <c r="K30" s="29" t="s">
        <v>53</v>
      </c>
      <c r="L30" s="29" t="s">
        <v>62</v>
      </c>
      <c r="M30" s="29" t="s">
        <v>63</v>
      </c>
      <c r="N30" s="29" t="s">
        <v>56</v>
      </c>
      <c r="O30" s="29" t="s">
        <v>57</v>
      </c>
      <c r="P30" s="29" t="s">
        <v>58</v>
      </c>
      <c r="Q30" s="29" t="s">
        <v>90</v>
      </c>
      <c r="R30" s="30" t="str">
        <f t="shared" si="0"/>
        <v>http://maps.google.com/maps?q=19.33309,98.26871</v>
      </c>
    </row>
    <row r="31" spans="1:19" s="28" customFormat="1">
      <c r="A31" s="31">
        <v>45371</v>
      </c>
      <c r="B31" s="32">
        <v>14.2</v>
      </c>
      <c r="C31" s="33">
        <v>19.35791</v>
      </c>
      <c r="D31" s="33">
        <v>98.169330000000002</v>
      </c>
      <c r="E31" s="34">
        <v>412758.29286699998</v>
      </c>
      <c r="F31" s="34">
        <v>2140639.8076300002</v>
      </c>
      <c r="G31" s="29" t="s">
        <v>49</v>
      </c>
      <c r="H31" s="29" t="s">
        <v>61</v>
      </c>
      <c r="I31" s="29" t="s">
        <v>51</v>
      </c>
      <c r="J31" s="29" t="s">
        <v>52</v>
      </c>
      <c r="K31" s="29" t="s">
        <v>53</v>
      </c>
      <c r="L31" s="29" t="s">
        <v>62</v>
      </c>
      <c r="M31" s="29" t="s">
        <v>63</v>
      </c>
      <c r="N31" s="29" t="s">
        <v>56</v>
      </c>
      <c r="O31" s="29" t="s">
        <v>57</v>
      </c>
      <c r="P31" s="29" t="s">
        <v>58</v>
      </c>
      <c r="Q31" s="29" t="s">
        <v>90</v>
      </c>
      <c r="R31" s="30" t="str">
        <f t="shared" si="0"/>
        <v>http://maps.google.com/maps?q=19.35791,98.16933</v>
      </c>
    </row>
    <row r="32" spans="1:19" s="28" customFormat="1">
      <c r="A32" s="31">
        <v>45371</v>
      </c>
      <c r="B32" s="32">
        <v>14.2</v>
      </c>
      <c r="C32" s="33">
        <v>19.371259999999999</v>
      </c>
      <c r="D32" s="33">
        <v>98.130920000000003</v>
      </c>
      <c r="E32" s="34">
        <v>408731.44846099999</v>
      </c>
      <c r="F32" s="34">
        <v>2142136.9846000001</v>
      </c>
      <c r="G32" s="29" t="s">
        <v>49</v>
      </c>
      <c r="H32" s="29" t="s">
        <v>59</v>
      </c>
      <c r="I32" s="29" t="s">
        <v>60</v>
      </c>
      <c r="J32" s="29" t="s">
        <v>52</v>
      </c>
      <c r="K32" s="29" t="s">
        <v>53</v>
      </c>
      <c r="L32" s="29" t="s">
        <v>54</v>
      </c>
      <c r="M32" s="29" t="s">
        <v>55</v>
      </c>
      <c r="N32" s="29" t="s">
        <v>56</v>
      </c>
      <c r="O32" s="29" t="s">
        <v>57</v>
      </c>
      <c r="P32" s="29" t="s">
        <v>58</v>
      </c>
      <c r="Q32" s="29" t="s">
        <v>90</v>
      </c>
      <c r="R32" s="30" t="str">
        <f t="shared" si="0"/>
        <v>http://maps.google.com/maps?q=19.37126,98.13092</v>
      </c>
    </row>
    <row r="33" spans="1:18" s="28" customFormat="1">
      <c r="A33" s="31">
        <v>45371</v>
      </c>
      <c r="B33" s="32">
        <v>14.2</v>
      </c>
      <c r="C33" s="33">
        <v>18.249169999999999</v>
      </c>
      <c r="D33" s="33">
        <v>97.812809999999999</v>
      </c>
      <c r="E33" s="34">
        <v>374491.38082999998</v>
      </c>
      <c r="F33" s="34">
        <v>2018160.32684</v>
      </c>
      <c r="G33" s="29" t="s">
        <v>49</v>
      </c>
      <c r="H33" s="29" t="s">
        <v>186</v>
      </c>
      <c r="I33" s="29" t="s">
        <v>105</v>
      </c>
      <c r="J33" s="29" t="s">
        <v>52</v>
      </c>
      <c r="K33" s="29" t="s">
        <v>53</v>
      </c>
      <c r="L33" s="29" t="s">
        <v>187</v>
      </c>
      <c r="M33" s="29" t="s">
        <v>179</v>
      </c>
      <c r="N33" s="29" t="s">
        <v>188</v>
      </c>
      <c r="O33" s="29" t="s">
        <v>57</v>
      </c>
      <c r="P33" s="29" t="s">
        <v>58</v>
      </c>
      <c r="Q33" s="29" t="s">
        <v>90</v>
      </c>
      <c r="R33" s="30" t="str">
        <f t="shared" si="0"/>
        <v>http://maps.google.com/maps?q=18.24917,97.81281</v>
      </c>
    </row>
    <row r="34" spans="1:18" s="28" customFormat="1">
      <c r="A34" s="31">
        <v>45371</v>
      </c>
      <c r="B34" s="32">
        <v>14.2</v>
      </c>
      <c r="C34" s="33">
        <v>18.25722</v>
      </c>
      <c r="D34" s="33">
        <v>97.730419999999995</v>
      </c>
      <c r="E34" s="34">
        <v>365786.25412</v>
      </c>
      <c r="F34" s="34">
        <v>2019109.6425099999</v>
      </c>
      <c r="G34" s="29" t="s">
        <v>49</v>
      </c>
      <c r="H34" s="29" t="s">
        <v>186</v>
      </c>
      <c r="I34" s="29" t="s">
        <v>105</v>
      </c>
      <c r="J34" s="29" t="s">
        <v>52</v>
      </c>
      <c r="K34" s="29" t="s">
        <v>53</v>
      </c>
      <c r="L34" s="29" t="s">
        <v>187</v>
      </c>
      <c r="M34" s="29" t="s">
        <v>179</v>
      </c>
      <c r="N34" s="29" t="s">
        <v>188</v>
      </c>
      <c r="O34" s="29" t="s">
        <v>57</v>
      </c>
      <c r="P34" s="29" t="s">
        <v>58</v>
      </c>
      <c r="Q34" s="29" t="s">
        <v>90</v>
      </c>
      <c r="R34" s="30" t="str">
        <f t="shared" si="0"/>
        <v>http://maps.google.com/maps?q=18.25722,97.73042</v>
      </c>
    </row>
    <row r="35" spans="1:18" s="28" customFormat="1">
      <c r="A35" s="31">
        <v>45371</v>
      </c>
      <c r="B35" s="32">
        <v>14.2</v>
      </c>
      <c r="C35" s="33">
        <v>7.3750299999999998</v>
      </c>
      <c r="D35" s="33">
        <v>99.450360000000003</v>
      </c>
      <c r="E35" s="34">
        <v>549702.45039799996</v>
      </c>
      <c r="F35" s="34">
        <v>815232.54179399996</v>
      </c>
      <c r="G35" s="29" t="s">
        <v>49</v>
      </c>
      <c r="H35" s="29" t="s">
        <v>189</v>
      </c>
      <c r="I35" s="29" t="s">
        <v>190</v>
      </c>
      <c r="J35" s="29" t="s">
        <v>141</v>
      </c>
      <c r="K35" s="29" t="s">
        <v>87</v>
      </c>
      <c r="L35" s="29" t="s">
        <v>191</v>
      </c>
      <c r="M35" s="29" t="s">
        <v>55</v>
      </c>
      <c r="N35" s="29" t="s">
        <v>56</v>
      </c>
      <c r="O35" s="29" t="s">
        <v>192</v>
      </c>
      <c r="P35" s="29" t="s">
        <v>58</v>
      </c>
      <c r="Q35" s="29" t="s">
        <v>183</v>
      </c>
      <c r="R35" s="30" t="str">
        <f t="shared" si="0"/>
        <v>http://maps.google.com/maps?q=7.37503,99.45036</v>
      </c>
    </row>
    <row r="36" spans="1:18" s="28" customFormat="1">
      <c r="A36" s="31">
        <v>45371</v>
      </c>
      <c r="B36" s="32">
        <v>14.2</v>
      </c>
      <c r="C36" s="33">
        <v>8.0551999999999992</v>
      </c>
      <c r="D36" s="33">
        <v>98.8249</v>
      </c>
      <c r="E36" s="34">
        <v>480706.69764899998</v>
      </c>
      <c r="F36" s="34">
        <v>890404.43584000005</v>
      </c>
      <c r="G36" s="29" t="s">
        <v>49</v>
      </c>
      <c r="H36" s="29" t="s">
        <v>193</v>
      </c>
      <c r="I36" s="29" t="s">
        <v>118</v>
      </c>
      <c r="J36" s="29" t="s">
        <v>93</v>
      </c>
      <c r="K36" s="29" t="s">
        <v>87</v>
      </c>
      <c r="L36" s="29" t="s">
        <v>194</v>
      </c>
      <c r="M36" s="29" t="s">
        <v>179</v>
      </c>
      <c r="N36" s="29" t="s">
        <v>56</v>
      </c>
      <c r="O36" s="29" t="s">
        <v>192</v>
      </c>
      <c r="P36" s="29" t="s">
        <v>58</v>
      </c>
      <c r="Q36" s="29" t="s">
        <v>90</v>
      </c>
      <c r="R36" s="30" t="str">
        <f t="shared" si="0"/>
        <v>http://maps.google.com/maps?q=8.0552,98.8249</v>
      </c>
    </row>
    <row r="37" spans="1:18" s="13" customFormat="1">
      <c r="A37" s="27"/>
      <c r="B37" s="15"/>
      <c r="C37" s="16"/>
      <c r="D37" s="16"/>
      <c r="E37" s="17"/>
      <c r="F37" s="17"/>
      <c r="G37" s="18"/>
      <c r="H37" s="18"/>
      <c r="I37" s="18"/>
      <c r="J37" s="18"/>
      <c r="K37" s="18"/>
      <c r="L37" s="18"/>
      <c r="M37" s="18"/>
      <c r="N37" s="18"/>
      <c r="O37" s="18"/>
    </row>
    <row r="38" spans="1:18" s="13" customFormat="1">
      <c r="A38" s="22"/>
      <c r="B38" s="23"/>
      <c r="C38" s="24"/>
      <c r="D38" s="24"/>
      <c r="E38" s="25"/>
      <c r="F38" s="25"/>
      <c r="G38" s="26"/>
      <c r="H38" s="26"/>
      <c r="I38" s="26"/>
      <c r="J38" s="26"/>
      <c r="K38" s="26"/>
      <c r="L38" s="26"/>
      <c r="M38" s="26"/>
      <c r="N38" s="26"/>
      <c r="O38" s="26"/>
      <c r="P38"/>
      <c r="Q38"/>
      <c r="R38"/>
    </row>
    <row r="39" spans="1:18" s="13" customFormat="1">
      <c r="A39" s="37" t="s">
        <v>45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14"/>
      <c r="R39" s="14"/>
    </row>
    <row r="40" spans="1:18" s="13" customFormat="1">
      <c r="A40" s="41" t="s">
        <v>252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O40" s="14"/>
      <c r="P40" s="14"/>
      <c r="Q40" s="14"/>
      <c r="R40" s="14"/>
    </row>
    <row r="41" spans="1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1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1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1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1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1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1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1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1:256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1:256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1:256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1:256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1:256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1:256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1:256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1:256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1:256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1:256" s="13" customFormat="1" ht="20.25" customHeigh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1:256" customFormat="1" ht="21" customHeight="1">
      <c r="A411" s="13"/>
      <c r="B411" s="19"/>
      <c r="C411" s="20"/>
      <c r="D411" s="20"/>
      <c r="E411" s="21"/>
      <c r="F411" s="21"/>
      <c r="G411" s="13"/>
      <c r="H411" s="13"/>
      <c r="I411" s="13"/>
      <c r="J411" s="13"/>
      <c r="K411" s="13"/>
      <c r="L411" s="13"/>
      <c r="M411" s="13"/>
      <c r="N411" s="13"/>
      <c r="O411" s="14"/>
      <c r="P411" s="14"/>
      <c r="Q411" s="14"/>
      <c r="R411" s="14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</row>
    <row r="412" spans="1:25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</row>
    <row r="413" spans="1:25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</row>
    <row r="414" spans="1:25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spans="1:25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spans="19:25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spans="19:25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</row>
    <row r="428" spans="19:25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</row>
    <row r="429" spans="19:25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</row>
    <row r="430" spans="19:25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</row>
    <row r="431" spans="19:25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spans="19:25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spans="19:25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</row>
    <row r="434" spans="19:256"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</row>
    <row r="435" spans="19:256"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</row>
    <row r="436" spans="19:256"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</row>
    <row r="437" spans="19:256"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</row>
    <row r="438" spans="19:256"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</row>
    <row r="439" spans="19:256"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</row>
    <row r="440" spans="19:256"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</row>
    <row r="441" spans="19:256"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</row>
    <row r="442" spans="19:256"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</row>
    <row r="443" spans="19:256"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</row>
    <row r="444" spans="19:256"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</row>
    <row r="445" spans="19:25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spans="19:25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spans="19:25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spans="19:256"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</row>
    <row r="449" spans="19:256"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</row>
    <row r="450" spans="19:256"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</row>
    <row r="451" spans="19:256"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</row>
    <row r="452" spans="19:256"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</row>
    <row r="453" spans="19:256"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</row>
    <row r="454" spans="19:256"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  <c r="IM454" s="13"/>
      <c r="IN454" s="13"/>
      <c r="IO454" s="13"/>
      <c r="IP454" s="13"/>
      <c r="IQ454" s="13"/>
      <c r="IR454" s="13"/>
      <c r="IS454" s="13"/>
      <c r="IT454" s="13"/>
      <c r="IU454" s="13"/>
      <c r="IV454" s="13"/>
    </row>
    <row r="455" spans="19:256"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</row>
  </sheetData>
  <sortState xmlns:xlrd2="http://schemas.microsoft.com/office/spreadsheetml/2017/richdata2" ref="A4:S20">
    <sortCondition ref="L3:L20"/>
  </sortState>
  <mergeCells count="3">
    <mergeCell ref="A1:R1"/>
    <mergeCell ref="A39:P39"/>
    <mergeCell ref="A40:M4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82"/>
  <sheetViews>
    <sheetView topLeftCell="A61" zoomScaleNormal="100" workbookViewId="0">
      <selection activeCell="F31" sqref="F31"/>
    </sheetView>
  </sheetViews>
  <sheetFormatPr defaultColWidth="9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45.85546875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45371</v>
      </c>
      <c r="B4" s="32">
        <v>1.3</v>
      </c>
      <c r="C4" s="33">
        <v>7.6545800000000002</v>
      </c>
      <c r="D4" s="33">
        <v>99.058790000000002</v>
      </c>
      <c r="E4" s="34">
        <v>506483.94745699997</v>
      </c>
      <c r="F4" s="34">
        <v>846111.89298300003</v>
      </c>
      <c r="G4" s="29" t="s">
        <v>49</v>
      </c>
      <c r="H4" s="29" t="s">
        <v>91</v>
      </c>
      <c r="I4" s="29" t="s">
        <v>92</v>
      </c>
      <c r="J4" s="29" t="s">
        <v>93</v>
      </c>
      <c r="K4" s="29" t="s">
        <v>87</v>
      </c>
      <c r="L4" s="29" t="s">
        <v>94</v>
      </c>
      <c r="M4" s="29" t="s">
        <v>58</v>
      </c>
    </row>
    <row r="5" spans="1:13" s="28" customFormat="1" ht="18.75">
      <c r="A5" s="31">
        <v>45371</v>
      </c>
      <c r="B5" s="32">
        <v>1.3</v>
      </c>
      <c r="C5" s="33">
        <v>7.6551099999999996</v>
      </c>
      <c r="D5" s="33">
        <v>99.055120000000002</v>
      </c>
      <c r="E5" s="34">
        <v>506079.17562599998</v>
      </c>
      <c r="F5" s="34">
        <v>846170.43077800004</v>
      </c>
      <c r="G5" s="29" t="s">
        <v>49</v>
      </c>
      <c r="H5" s="29" t="s">
        <v>91</v>
      </c>
      <c r="I5" s="29" t="s">
        <v>92</v>
      </c>
      <c r="J5" s="29" t="s">
        <v>93</v>
      </c>
      <c r="K5" s="29" t="s">
        <v>87</v>
      </c>
      <c r="L5" s="29" t="s">
        <v>94</v>
      </c>
      <c r="M5" s="29" t="s">
        <v>58</v>
      </c>
    </row>
    <row r="6" spans="1:13" s="28" customFormat="1" ht="18.75">
      <c r="A6" s="31">
        <v>45371</v>
      </c>
      <c r="B6" s="32">
        <v>1.3</v>
      </c>
      <c r="C6" s="33">
        <v>8.2262199999999996</v>
      </c>
      <c r="D6" s="33">
        <v>98.851939999999999</v>
      </c>
      <c r="E6" s="34">
        <v>483693.01143499999</v>
      </c>
      <c r="F6" s="34">
        <v>909309.97485600004</v>
      </c>
      <c r="G6" s="29" t="s">
        <v>49</v>
      </c>
      <c r="H6" s="29" t="s">
        <v>117</v>
      </c>
      <c r="I6" s="29" t="s">
        <v>118</v>
      </c>
      <c r="J6" s="29" t="s">
        <v>93</v>
      </c>
      <c r="K6" s="29" t="s">
        <v>87</v>
      </c>
      <c r="L6" s="29" t="s">
        <v>119</v>
      </c>
      <c r="M6" s="29" t="s">
        <v>58</v>
      </c>
    </row>
    <row r="7" spans="1:13" s="28" customFormat="1" ht="18.75">
      <c r="A7" s="31">
        <v>45371</v>
      </c>
      <c r="B7" s="32">
        <v>1.3</v>
      </c>
      <c r="C7" s="33">
        <v>8.2267899999999994</v>
      </c>
      <c r="D7" s="33">
        <v>98.847909999999999</v>
      </c>
      <c r="E7" s="34">
        <v>483249.17942599999</v>
      </c>
      <c r="F7" s="34">
        <v>909373.15649800003</v>
      </c>
      <c r="G7" s="29" t="s">
        <v>49</v>
      </c>
      <c r="H7" s="29" t="s">
        <v>120</v>
      </c>
      <c r="I7" s="29" t="s">
        <v>118</v>
      </c>
      <c r="J7" s="29" t="s">
        <v>93</v>
      </c>
      <c r="K7" s="29" t="s">
        <v>87</v>
      </c>
      <c r="L7" s="29" t="s">
        <v>119</v>
      </c>
      <c r="M7" s="29" t="s">
        <v>58</v>
      </c>
    </row>
    <row r="8" spans="1:13" s="28" customFormat="1" ht="18.75">
      <c r="A8" s="31">
        <v>45371</v>
      </c>
      <c r="B8" s="32">
        <v>1.3</v>
      </c>
      <c r="C8" s="33">
        <v>18.38569</v>
      </c>
      <c r="D8" s="33">
        <v>98.394220000000004</v>
      </c>
      <c r="E8" s="34">
        <v>436010.44120300002</v>
      </c>
      <c r="F8" s="34">
        <v>2032964.3385399999</v>
      </c>
      <c r="G8" s="29" t="s">
        <v>49</v>
      </c>
      <c r="H8" s="29" t="s">
        <v>108</v>
      </c>
      <c r="I8" s="29" t="s">
        <v>76</v>
      </c>
      <c r="J8" s="29" t="s">
        <v>77</v>
      </c>
      <c r="K8" s="29" t="s">
        <v>53</v>
      </c>
      <c r="L8" s="29" t="s">
        <v>80</v>
      </c>
      <c r="M8" s="29" t="s">
        <v>58</v>
      </c>
    </row>
    <row r="9" spans="1:13" s="28" customFormat="1" ht="18.75">
      <c r="A9" s="31">
        <v>45371</v>
      </c>
      <c r="B9" s="32">
        <v>1.3</v>
      </c>
      <c r="C9" s="33">
        <v>18.66799</v>
      </c>
      <c r="D9" s="33">
        <v>98.316569999999999</v>
      </c>
      <c r="E9" s="34">
        <v>427926.24012199999</v>
      </c>
      <c r="F9" s="34">
        <v>2064229.5262500001</v>
      </c>
      <c r="G9" s="29" t="s">
        <v>49</v>
      </c>
      <c r="H9" s="29" t="s">
        <v>109</v>
      </c>
      <c r="I9" s="29" t="s">
        <v>76</v>
      </c>
      <c r="J9" s="29" t="s">
        <v>77</v>
      </c>
      <c r="K9" s="29" t="s">
        <v>53</v>
      </c>
      <c r="L9" s="29" t="s">
        <v>80</v>
      </c>
      <c r="M9" s="29" t="s">
        <v>58</v>
      </c>
    </row>
    <row r="10" spans="1:13" s="28" customFormat="1" ht="18.75">
      <c r="A10" s="31">
        <v>45371</v>
      </c>
      <c r="B10" s="32">
        <v>1.3</v>
      </c>
      <c r="C10" s="33">
        <v>18.71011</v>
      </c>
      <c r="D10" s="33">
        <v>98.350300000000004</v>
      </c>
      <c r="E10" s="34">
        <v>431500.42819300003</v>
      </c>
      <c r="F10" s="34">
        <v>2068876.8486299999</v>
      </c>
      <c r="G10" s="29" t="s">
        <v>49</v>
      </c>
      <c r="H10" s="29" t="s">
        <v>75</v>
      </c>
      <c r="I10" s="29" t="s">
        <v>76</v>
      </c>
      <c r="J10" s="29" t="s">
        <v>77</v>
      </c>
      <c r="K10" s="29" t="s">
        <v>53</v>
      </c>
      <c r="L10" s="29" t="s">
        <v>80</v>
      </c>
      <c r="M10" s="29" t="s">
        <v>58</v>
      </c>
    </row>
    <row r="11" spans="1:13" s="28" customFormat="1" ht="18.75">
      <c r="A11" s="31">
        <v>45371</v>
      </c>
      <c r="B11" s="32">
        <v>1.3</v>
      </c>
      <c r="C11" s="33">
        <v>18.720130000000001</v>
      </c>
      <c r="D11" s="33">
        <v>98.351879999999994</v>
      </c>
      <c r="E11" s="34">
        <v>431671.04171999998</v>
      </c>
      <c r="F11" s="34">
        <v>2069984.9571</v>
      </c>
      <c r="G11" s="29" t="s">
        <v>49</v>
      </c>
      <c r="H11" s="29" t="s">
        <v>75</v>
      </c>
      <c r="I11" s="29" t="s">
        <v>76</v>
      </c>
      <c r="J11" s="29" t="s">
        <v>77</v>
      </c>
      <c r="K11" s="29" t="s">
        <v>53</v>
      </c>
      <c r="L11" s="29" t="s">
        <v>80</v>
      </c>
      <c r="M11" s="29" t="s">
        <v>58</v>
      </c>
    </row>
    <row r="12" spans="1:13" s="28" customFormat="1" ht="18.75">
      <c r="A12" s="31">
        <v>45371</v>
      </c>
      <c r="B12" s="32">
        <v>1.3</v>
      </c>
      <c r="C12" s="33">
        <v>18.72081</v>
      </c>
      <c r="D12" s="33">
        <v>98.345929999999996</v>
      </c>
      <c r="E12" s="34">
        <v>431044.008646</v>
      </c>
      <c r="F12" s="34">
        <v>2070062.48725</v>
      </c>
      <c r="G12" s="29" t="s">
        <v>49</v>
      </c>
      <c r="H12" s="29" t="s">
        <v>75</v>
      </c>
      <c r="I12" s="29" t="s">
        <v>76</v>
      </c>
      <c r="J12" s="29" t="s">
        <v>77</v>
      </c>
      <c r="K12" s="29" t="s">
        <v>53</v>
      </c>
      <c r="L12" s="29" t="s">
        <v>80</v>
      </c>
      <c r="M12" s="29" t="s">
        <v>58</v>
      </c>
    </row>
    <row r="13" spans="1:13" s="28" customFormat="1" ht="18.75">
      <c r="A13" s="31">
        <v>45371</v>
      </c>
      <c r="B13" s="32">
        <v>1.3</v>
      </c>
      <c r="C13" s="33">
        <v>6.1436999999999999</v>
      </c>
      <c r="D13" s="33">
        <v>101.50185999999999</v>
      </c>
      <c r="E13" s="34">
        <v>776892.63115899998</v>
      </c>
      <c r="F13" s="34">
        <v>679736.81928199995</v>
      </c>
      <c r="G13" s="29" t="s">
        <v>49</v>
      </c>
      <c r="H13" s="29" t="s">
        <v>110</v>
      </c>
      <c r="I13" s="29" t="s">
        <v>110</v>
      </c>
      <c r="J13" s="29" t="s">
        <v>111</v>
      </c>
      <c r="K13" s="29" t="s">
        <v>87</v>
      </c>
      <c r="L13" s="29" t="s">
        <v>112</v>
      </c>
      <c r="M13" s="29" t="s">
        <v>58</v>
      </c>
    </row>
    <row r="14" spans="1:13" s="28" customFormat="1" ht="18.75">
      <c r="A14" s="31">
        <v>45371</v>
      </c>
      <c r="B14" s="32">
        <v>1.3</v>
      </c>
      <c r="C14" s="33">
        <v>6.1472100000000003</v>
      </c>
      <c r="D14" s="33">
        <v>101.50237</v>
      </c>
      <c r="E14" s="34">
        <v>776947.29358599999</v>
      </c>
      <c r="F14" s="34">
        <v>680125.45282300003</v>
      </c>
      <c r="G14" s="29" t="s">
        <v>49</v>
      </c>
      <c r="H14" s="29" t="s">
        <v>110</v>
      </c>
      <c r="I14" s="29" t="s">
        <v>110</v>
      </c>
      <c r="J14" s="29" t="s">
        <v>111</v>
      </c>
      <c r="K14" s="29" t="s">
        <v>87</v>
      </c>
      <c r="L14" s="29" t="s">
        <v>112</v>
      </c>
      <c r="M14" s="29" t="s">
        <v>58</v>
      </c>
    </row>
    <row r="15" spans="1:13" s="28" customFormat="1" ht="18.75">
      <c r="A15" s="31">
        <v>45371</v>
      </c>
      <c r="B15" s="32">
        <v>1.3</v>
      </c>
      <c r="C15" s="33">
        <v>8.1531300000000009</v>
      </c>
      <c r="D15" s="33">
        <v>98.332729999999998</v>
      </c>
      <c r="E15" s="34">
        <v>426493.48207600001</v>
      </c>
      <c r="F15" s="34">
        <v>901287.377675</v>
      </c>
      <c r="G15" s="29" t="s">
        <v>49</v>
      </c>
      <c r="H15" s="29" t="s">
        <v>121</v>
      </c>
      <c r="I15" s="29" t="s">
        <v>122</v>
      </c>
      <c r="J15" s="29" t="s">
        <v>123</v>
      </c>
      <c r="K15" s="29" t="s">
        <v>87</v>
      </c>
      <c r="L15" s="29" t="s">
        <v>124</v>
      </c>
      <c r="M15" s="29" t="s">
        <v>58</v>
      </c>
    </row>
    <row r="16" spans="1:13" s="28" customFormat="1" ht="18.75">
      <c r="A16" s="31">
        <v>45371</v>
      </c>
      <c r="B16" s="32">
        <v>1.3</v>
      </c>
      <c r="C16" s="33">
        <v>17.931899999999999</v>
      </c>
      <c r="D16" s="33">
        <v>97.965969999999999</v>
      </c>
      <c r="E16" s="34">
        <v>390488.08259499999</v>
      </c>
      <c r="F16" s="34">
        <v>1982955.5237700001</v>
      </c>
      <c r="G16" s="29" t="s">
        <v>49</v>
      </c>
      <c r="H16" s="29" t="s">
        <v>95</v>
      </c>
      <c r="I16" s="29" t="s">
        <v>96</v>
      </c>
      <c r="J16" s="29" t="s">
        <v>52</v>
      </c>
      <c r="K16" s="29" t="s">
        <v>53</v>
      </c>
      <c r="L16" s="29" t="s">
        <v>97</v>
      </c>
      <c r="M16" s="29" t="s">
        <v>58</v>
      </c>
    </row>
    <row r="17" spans="1:13" s="28" customFormat="1" ht="18.75">
      <c r="A17" s="31">
        <v>45371</v>
      </c>
      <c r="B17" s="32">
        <v>1.3</v>
      </c>
      <c r="C17" s="33">
        <v>18.002210000000002</v>
      </c>
      <c r="D17" s="33">
        <v>97.915469999999999</v>
      </c>
      <c r="E17" s="34">
        <v>385184.65782700002</v>
      </c>
      <c r="F17" s="34">
        <v>1990765.9090499999</v>
      </c>
      <c r="G17" s="29" t="s">
        <v>49</v>
      </c>
      <c r="H17" s="29" t="s">
        <v>98</v>
      </c>
      <c r="I17" s="29" t="s">
        <v>96</v>
      </c>
      <c r="J17" s="29" t="s">
        <v>52</v>
      </c>
      <c r="K17" s="29" t="s">
        <v>53</v>
      </c>
      <c r="L17" s="29" t="s">
        <v>97</v>
      </c>
      <c r="M17" s="29" t="s">
        <v>58</v>
      </c>
    </row>
    <row r="18" spans="1:13" s="28" customFormat="1" ht="18.75">
      <c r="A18" s="31">
        <v>45371</v>
      </c>
      <c r="B18" s="32">
        <v>1.3</v>
      </c>
      <c r="C18" s="33">
        <v>18.00506</v>
      </c>
      <c r="D18" s="33">
        <v>97.915409999999994</v>
      </c>
      <c r="E18" s="34">
        <v>385180.15052700002</v>
      </c>
      <c r="F18" s="34">
        <v>1991081.30529</v>
      </c>
      <c r="G18" s="29" t="s">
        <v>49</v>
      </c>
      <c r="H18" s="29" t="s">
        <v>98</v>
      </c>
      <c r="I18" s="29" t="s">
        <v>96</v>
      </c>
      <c r="J18" s="29" t="s">
        <v>52</v>
      </c>
      <c r="K18" s="29" t="s">
        <v>53</v>
      </c>
      <c r="L18" s="29" t="s">
        <v>97</v>
      </c>
      <c r="M18" s="29" t="s">
        <v>58</v>
      </c>
    </row>
    <row r="19" spans="1:13" s="28" customFormat="1" ht="18.75">
      <c r="A19" s="31">
        <v>45371</v>
      </c>
      <c r="B19" s="32">
        <v>1.3</v>
      </c>
      <c r="C19" s="33">
        <v>18.38664</v>
      </c>
      <c r="D19" s="33">
        <v>97.930809999999994</v>
      </c>
      <c r="E19" s="34">
        <v>387056.69380100002</v>
      </c>
      <c r="F19" s="34">
        <v>2033295.1765399999</v>
      </c>
      <c r="G19" s="29" t="s">
        <v>49</v>
      </c>
      <c r="H19" s="29" t="s">
        <v>66</v>
      </c>
      <c r="I19" s="29" t="s">
        <v>66</v>
      </c>
      <c r="J19" s="29" t="s">
        <v>52</v>
      </c>
      <c r="K19" s="29" t="s">
        <v>53</v>
      </c>
      <c r="L19" s="29" t="s">
        <v>97</v>
      </c>
      <c r="M19" s="29" t="s">
        <v>58</v>
      </c>
    </row>
    <row r="20" spans="1:13" s="28" customFormat="1" ht="18.75">
      <c r="A20" s="31">
        <v>45371</v>
      </c>
      <c r="B20" s="32">
        <v>1.3</v>
      </c>
      <c r="C20" s="33">
        <v>18.386990000000001</v>
      </c>
      <c r="D20" s="33">
        <v>97.927639999999997</v>
      </c>
      <c r="E20" s="34">
        <v>386722.02975400002</v>
      </c>
      <c r="F20" s="34">
        <v>2033335.8806</v>
      </c>
      <c r="G20" s="29" t="s">
        <v>49</v>
      </c>
      <c r="H20" s="29" t="s">
        <v>66</v>
      </c>
      <c r="I20" s="29" t="s">
        <v>66</v>
      </c>
      <c r="J20" s="29" t="s">
        <v>52</v>
      </c>
      <c r="K20" s="29" t="s">
        <v>53</v>
      </c>
      <c r="L20" s="29" t="s">
        <v>97</v>
      </c>
      <c r="M20" s="29" t="s">
        <v>58</v>
      </c>
    </row>
    <row r="21" spans="1:13" s="28" customFormat="1" ht="18.75">
      <c r="A21" s="31">
        <v>45371</v>
      </c>
      <c r="B21" s="32">
        <v>1.3</v>
      </c>
      <c r="C21" s="33">
        <v>18.391770000000001</v>
      </c>
      <c r="D21" s="33">
        <v>97.931629999999998</v>
      </c>
      <c r="E21" s="34">
        <v>387146.66181000002</v>
      </c>
      <c r="F21" s="34">
        <v>2033862.3326099999</v>
      </c>
      <c r="G21" s="29" t="s">
        <v>49</v>
      </c>
      <c r="H21" s="29" t="s">
        <v>66</v>
      </c>
      <c r="I21" s="29" t="s">
        <v>66</v>
      </c>
      <c r="J21" s="29" t="s">
        <v>52</v>
      </c>
      <c r="K21" s="29" t="s">
        <v>53</v>
      </c>
      <c r="L21" s="29" t="s">
        <v>97</v>
      </c>
      <c r="M21" s="29" t="s">
        <v>58</v>
      </c>
    </row>
    <row r="22" spans="1:13" s="28" customFormat="1" ht="18.75">
      <c r="A22" s="31">
        <v>45371</v>
      </c>
      <c r="B22" s="32">
        <v>1.3</v>
      </c>
      <c r="C22" s="33">
        <v>18.54325</v>
      </c>
      <c r="D22" s="33">
        <v>98.061260000000004</v>
      </c>
      <c r="E22" s="34">
        <v>400927.70724199997</v>
      </c>
      <c r="F22" s="34">
        <v>2050548.43328</v>
      </c>
      <c r="G22" s="29" t="s">
        <v>49</v>
      </c>
      <c r="H22" s="29" t="s">
        <v>99</v>
      </c>
      <c r="I22" s="29" t="s">
        <v>66</v>
      </c>
      <c r="J22" s="29" t="s">
        <v>52</v>
      </c>
      <c r="K22" s="29" t="s">
        <v>53</v>
      </c>
      <c r="L22" s="29" t="s">
        <v>100</v>
      </c>
      <c r="M22" s="29" t="s">
        <v>58</v>
      </c>
    </row>
    <row r="23" spans="1:13" s="28" customFormat="1" ht="18.75">
      <c r="A23" s="31">
        <v>45371</v>
      </c>
      <c r="B23" s="32">
        <v>1.3</v>
      </c>
      <c r="C23" s="33">
        <v>18.543610000000001</v>
      </c>
      <c r="D23" s="33">
        <v>98.057860000000005</v>
      </c>
      <c r="E23" s="34">
        <v>400569.06207500002</v>
      </c>
      <c r="F23" s="34">
        <v>2050590.14222</v>
      </c>
      <c r="G23" s="29" t="s">
        <v>49</v>
      </c>
      <c r="H23" s="29" t="s">
        <v>99</v>
      </c>
      <c r="I23" s="29" t="s">
        <v>66</v>
      </c>
      <c r="J23" s="29" t="s">
        <v>52</v>
      </c>
      <c r="K23" s="29" t="s">
        <v>53</v>
      </c>
      <c r="L23" s="29" t="s">
        <v>100</v>
      </c>
      <c r="M23" s="29" t="s">
        <v>58</v>
      </c>
    </row>
    <row r="24" spans="1:13" s="28" customFormat="1" ht="18.75">
      <c r="A24" s="31">
        <v>45371</v>
      </c>
      <c r="B24" s="32">
        <v>1.3</v>
      </c>
      <c r="C24" s="33">
        <v>18.54543</v>
      </c>
      <c r="D24" s="33">
        <v>98.040769999999995</v>
      </c>
      <c r="E24" s="34">
        <v>398766.36742800003</v>
      </c>
      <c r="F24" s="34">
        <v>2050801.0532199999</v>
      </c>
      <c r="G24" s="29" t="s">
        <v>49</v>
      </c>
      <c r="H24" s="29" t="s">
        <v>101</v>
      </c>
      <c r="I24" s="29" t="s">
        <v>66</v>
      </c>
      <c r="J24" s="29" t="s">
        <v>52</v>
      </c>
      <c r="K24" s="29" t="s">
        <v>53</v>
      </c>
      <c r="L24" s="29" t="s">
        <v>100</v>
      </c>
      <c r="M24" s="29" t="s">
        <v>58</v>
      </c>
    </row>
    <row r="25" spans="1:13" s="28" customFormat="1" ht="18.75">
      <c r="A25" s="31">
        <v>45371</v>
      </c>
      <c r="B25" s="32">
        <v>1.3</v>
      </c>
      <c r="C25" s="33">
        <v>18.548269999999999</v>
      </c>
      <c r="D25" s="33">
        <v>98.062719999999999</v>
      </c>
      <c r="E25" s="34">
        <v>401084.69355099997</v>
      </c>
      <c r="F25" s="34">
        <v>2051103.1155699999</v>
      </c>
      <c r="G25" s="29" t="s">
        <v>49</v>
      </c>
      <c r="H25" s="29" t="s">
        <v>99</v>
      </c>
      <c r="I25" s="29" t="s">
        <v>66</v>
      </c>
      <c r="J25" s="29" t="s">
        <v>52</v>
      </c>
      <c r="K25" s="29" t="s">
        <v>53</v>
      </c>
      <c r="L25" s="29" t="s">
        <v>100</v>
      </c>
      <c r="M25" s="29" t="s">
        <v>58</v>
      </c>
    </row>
    <row r="26" spans="1:13" s="28" customFormat="1" ht="18.75">
      <c r="A26" s="31">
        <v>45371</v>
      </c>
      <c r="B26" s="32">
        <v>1.3</v>
      </c>
      <c r="C26" s="33">
        <v>18.678830000000001</v>
      </c>
      <c r="D26" s="33">
        <v>97.933499999999995</v>
      </c>
      <c r="E26" s="34">
        <v>387532.19372600003</v>
      </c>
      <c r="F26" s="34">
        <v>2065626.5708699999</v>
      </c>
      <c r="G26" s="29" t="s">
        <v>49</v>
      </c>
      <c r="H26" s="29" t="s">
        <v>102</v>
      </c>
      <c r="I26" s="29" t="s">
        <v>103</v>
      </c>
      <c r="J26" s="29" t="s">
        <v>52</v>
      </c>
      <c r="K26" s="29" t="s">
        <v>53</v>
      </c>
      <c r="L26" s="29" t="s">
        <v>100</v>
      </c>
      <c r="M26" s="29" t="s">
        <v>58</v>
      </c>
    </row>
    <row r="27" spans="1:13" s="28" customFormat="1" ht="18.75">
      <c r="A27" s="31">
        <v>45371</v>
      </c>
      <c r="B27" s="32">
        <v>1.3</v>
      </c>
      <c r="C27" s="33">
        <v>18.7012</v>
      </c>
      <c r="D27" s="33">
        <v>97.968549999999993</v>
      </c>
      <c r="E27" s="34">
        <v>391242.999817</v>
      </c>
      <c r="F27" s="34">
        <v>2068080.3239899999</v>
      </c>
      <c r="G27" s="29" t="s">
        <v>49</v>
      </c>
      <c r="H27" s="29" t="s">
        <v>102</v>
      </c>
      <c r="I27" s="29" t="s">
        <v>103</v>
      </c>
      <c r="J27" s="29" t="s">
        <v>52</v>
      </c>
      <c r="K27" s="29" t="s">
        <v>53</v>
      </c>
      <c r="L27" s="29" t="s">
        <v>100</v>
      </c>
      <c r="M27" s="29" t="s">
        <v>58</v>
      </c>
    </row>
    <row r="28" spans="1:13" s="28" customFormat="1" ht="18.75">
      <c r="A28" s="31">
        <v>45371</v>
      </c>
      <c r="B28" s="32">
        <v>1.3</v>
      </c>
      <c r="C28" s="33">
        <v>18.70636</v>
      </c>
      <c r="D28" s="33">
        <v>97.969179999999994</v>
      </c>
      <c r="E28" s="34">
        <v>391312.72795299999</v>
      </c>
      <c r="F28" s="34">
        <v>2068650.9389800001</v>
      </c>
      <c r="G28" s="29" t="s">
        <v>49</v>
      </c>
      <c r="H28" s="29" t="s">
        <v>102</v>
      </c>
      <c r="I28" s="29" t="s">
        <v>103</v>
      </c>
      <c r="J28" s="29" t="s">
        <v>52</v>
      </c>
      <c r="K28" s="29" t="s">
        <v>53</v>
      </c>
      <c r="L28" s="29" t="s">
        <v>100</v>
      </c>
      <c r="M28" s="29" t="s">
        <v>58</v>
      </c>
    </row>
    <row r="29" spans="1:13" s="28" customFormat="1" ht="18.75">
      <c r="A29" s="31">
        <v>45371</v>
      </c>
      <c r="B29" s="32">
        <v>1.3</v>
      </c>
      <c r="C29" s="33">
        <v>18.725380000000001</v>
      </c>
      <c r="D29" s="33">
        <v>97.938999999999993</v>
      </c>
      <c r="E29" s="34">
        <v>388142.83968099998</v>
      </c>
      <c r="F29" s="34">
        <v>2070774.31804</v>
      </c>
      <c r="G29" s="29" t="s">
        <v>49</v>
      </c>
      <c r="H29" s="29" t="s">
        <v>102</v>
      </c>
      <c r="I29" s="29" t="s">
        <v>103</v>
      </c>
      <c r="J29" s="29" t="s">
        <v>52</v>
      </c>
      <c r="K29" s="29" t="s">
        <v>53</v>
      </c>
      <c r="L29" s="29" t="s">
        <v>100</v>
      </c>
      <c r="M29" s="29" t="s">
        <v>58</v>
      </c>
    </row>
    <row r="30" spans="1:13" s="28" customFormat="1" ht="18.75">
      <c r="A30" s="31">
        <v>45371</v>
      </c>
      <c r="B30" s="32">
        <v>1.3</v>
      </c>
      <c r="C30" s="33">
        <v>18.339600000000001</v>
      </c>
      <c r="D30" s="33">
        <v>97.833110000000005</v>
      </c>
      <c r="E30" s="34">
        <v>376701.701634</v>
      </c>
      <c r="F30" s="34">
        <v>2028153.3245900001</v>
      </c>
      <c r="G30" s="29" t="s">
        <v>49</v>
      </c>
      <c r="H30" s="29" t="s">
        <v>104</v>
      </c>
      <c r="I30" s="29" t="s">
        <v>105</v>
      </c>
      <c r="J30" s="29" t="s">
        <v>52</v>
      </c>
      <c r="K30" s="29" t="s">
        <v>53</v>
      </c>
      <c r="L30" s="29" t="s">
        <v>106</v>
      </c>
      <c r="M30" s="29" t="s">
        <v>58</v>
      </c>
    </row>
    <row r="31" spans="1:13" s="28" customFormat="1" ht="18.75">
      <c r="A31" s="31">
        <v>45371</v>
      </c>
      <c r="B31" s="32">
        <v>1.3</v>
      </c>
      <c r="C31" s="33">
        <v>19.249829999999999</v>
      </c>
      <c r="D31" s="33">
        <v>97.849890000000002</v>
      </c>
      <c r="E31" s="34">
        <v>379126.44942399999</v>
      </c>
      <c r="F31" s="34">
        <v>2128870.9662199998</v>
      </c>
      <c r="G31" s="29" t="s">
        <v>49</v>
      </c>
      <c r="H31" s="29" t="s">
        <v>81</v>
      </c>
      <c r="I31" s="29" t="s">
        <v>60</v>
      </c>
      <c r="J31" s="29" t="s">
        <v>52</v>
      </c>
      <c r="K31" s="29" t="s">
        <v>53</v>
      </c>
      <c r="L31" s="29" t="s">
        <v>107</v>
      </c>
      <c r="M31" s="29" t="s">
        <v>58</v>
      </c>
    </row>
    <row r="32" spans="1:13" s="28" customFormat="1" ht="18.75">
      <c r="A32" s="31">
        <v>45371</v>
      </c>
      <c r="B32" s="32">
        <v>1.3</v>
      </c>
      <c r="C32" s="33">
        <v>9.5363500000000005</v>
      </c>
      <c r="D32" s="33">
        <v>98.977000000000004</v>
      </c>
      <c r="E32" s="34">
        <v>497475.81196000002</v>
      </c>
      <c r="F32" s="34">
        <v>1054150.5001699999</v>
      </c>
      <c r="G32" s="29" t="s">
        <v>49</v>
      </c>
      <c r="H32" s="29" t="s">
        <v>113</v>
      </c>
      <c r="I32" s="29" t="s">
        <v>114</v>
      </c>
      <c r="J32" s="29" t="s">
        <v>115</v>
      </c>
      <c r="K32" s="29" t="s">
        <v>87</v>
      </c>
      <c r="L32" s="29" t="s">
        <v>116</v>
      </c>
      <c r="M32" s="29" t="s">
        <v>58</v>
      </c>
    </row>
    <row r="33" spans="1:13" s="28" customFormat="1" ht="18.75">
      <c r="A33" s="31">
        <v>45371</v>
      </c>
      <c r="B33" s="32">
        <v>14.2</v>
      </c>
      <c r="C33" s="33">
        <v>17.831160000000001</v>
      </c>
      <c r="D33" s="33">
        <v>98.180539999999993</v>
      </c>
      <c r="E33" s="34">
        <v>413165.21225699998</v>
      </c>
      <c r="F33" s="34">
        <v>1971696.05993</v>
      </c>
      <c r="G33" s="29" t="s">
        <v>49</v>
      </c>
      <c r="H33" s="29" t="s">
        <v>195</v>
      </c>
      <c r="I33" s="29" t="s">
        <v>196</v>
      </c>
      <c r="J33" s="29" t="s">
        <v>77</v>
      </c>
      <c r="K33" s="29" t="s">
        <v>53</v>
      </c>
      <c r="L33" s="29" t="s">
        <v>197</v>
      </c>
      <c r="M33" s="29" t="s">
        <v>58</v>
      </c>
    </row>
    <row r="34" spans="1:13" s="28" customFormat="1" ht="18.75">
      <c r="A34" s="31">
        <v>45371</v>
      </c>
      <c r="B34" s="32">
        <v>14.2</v>
      </c>
      <c r="C34" s="33">
        <v>17.8598</v>
      </c>
      <c r="D34" s="33">
        <v>98.238370000000003</v>
      </c>
      <c r="E34" s="34">
        <v>419306.43400900002</v>
      </c>
      <c r="F34" s="34">
        <v>1974838.9631000001</v>
      </c>
      <c r="G34" s="29" t="s">
        <v>49</v>
      </c>
      <c r="H34" s="29" t="s">
        <v>196</v>
      </c>
      <c r="I34" s="29" t="s">
        <v>196</v>
      </c>
      <c r="J34" s="29" t="s">
        <v>77</v>
      </c>
      <c r="K34" s="29" t="s">
        <v>53</v>
      </c>
      <c r="L34" s="29" t="s">
        <v>197</v>
      </c>
      <c r="M34" s="29" t="s">
        <v>58</v>
      </c>
    </row>
    <row r="35" spans="1:13" s="28" customFormat="1" ht="18.75">
      <c r="A35" s="31">
        <v>45371</v>
      </c>
      <c r="B35" s="32">
        <v>14.2</v>
      </c>
      <c r="C35" s="33">
        <v>17.86018</v>
      </c>
      <c r="D35" s="33">
        <v>98.241929999999996</v>
      </c>
      <c r="E35" s="34">
        <v>419683.79936499998</v>
      </c>
      <c r="F35" s="34">
        <v>1974879.4729800001</v>
      </c>
      <c r="G35" s="29" t="s">
        <v>49</v>
      </c>
      <c r="H35" s="29" t="s">
        <v>196</v>
      </c>
      <c r="I35" s="29" t="s">
        <v>196</v>
      </c>
      <c r="J35" s="29" t="s">
        <v>77</v>
      </c>
      <c r="K35" s="29" t="s">
        <v>53</v>
      </c>
      <c r="L35" s="29" t="s">
        <v>197</v>
      </c>
      <c r="M35" s="29" t="s">
        <v>58</v>
      </c>
    </row>
    <row r="36" spans="1:13" s="28" customFormat="1" ht="18.75">
      <c r="A36" s="31">
        <v>45371</v>
      </c>
      <c r="B36" s="32">
        <v>14.2</v>
      </c>
      <c r="C36" s="33">
        <v>17.86412</v>
      </c>
      <c r="D36" s="33">
        <v>98.240570000000005</v>
      </c>
      <c r="E36" s="34">
        <v>419541.47523699998</v>
      </c>
      <c r="F36" s="34">
        <v>1975315.9896800001</v>
      </c>
      <c r="G36" s="29" t="s">
        <v>49</v>
      </c>
      <c r="H36" s="29" t="s">
        <v>196</v>
      </c>
      <c r="I36" s="29" t="s">
        <v>196</v>
      </c>
      <c r="J36" s="29" t="s">
        <v>77</v>
      </c>
      <c r="K36" s="29" t="s">
        <v>53</v>
      </c>
      <c r="L36" s="29" t="s">
        <v>197</v>
      </c>
      <c r="M36" s="29" t="s">
        <v>184</v>
      </c>
    </row>
    <row r="37" spans="1:13" s="28" customFormat="1" ht="18.75">
      <c r="A37" s="31">
        <v>45371</v>
      </c>
      <c r="B37" s="32">
        <v>14.2</v>
      </c>
      <c r="C37" s="33">
        <v>17.88054</v>
      </c>
      <c r="D37" s="33">
        <v>98.235950000000003</v>
      </c>
      <c r="E37" s="34">
        <v>419059.41691799997</v>
      </c>
      <c r="F37" s="34">
        <v>1977134.7393199999</v>
      </c>
      <c r="G37" s="29" t="s">
        <v>49</v>
      </c>
      <c r="H37" s="29" t="s">
        <v>196</v>
      </c>
      <c r="I37" s="29" t="s">
        <v>196</v>
      </c>
      <c r="J37" s="29" t="s">
        <v>77</v>
      </c>
      <c r="K37" s="29" t="s">
        <v>53</v>
      </c>
      <c r="L37" s="29" t="s">
        <v>197</v>
      </c>
      <c r="M37" s="29" t="s">
        <v>58</v>
      </c>
    </row>
    <row r="38" spans="1:13" s="28" customFormat="1" ht="18.75">
      <c r="A38" s="31">
        <v>45371</v>
      </c>
      <c r="B38" s="32">
        <v>14.2</v>
      </c>
      <c r="C38" s="33">
        <v>17.880890000000001</v>
      </c>
      <c r="D38" s="33">
        <v>98.239350000000002</v>
      </c>
      <c r="E38" s="34">
        <v>419419.77531499998</v>
      </c>
      <c r="F38" s="34">
        <v>1977171.9926799999</v>
      </c>
      <c r="G38" s="29" t="s">
        <v>49</v>
      </c>
      <c r="H38" s="29" t="s">
        <v>196</v>
      </c>
      <c r="I38" s="29" t="s">
        <v>196</v>
      </c>
      <c r="J38" s="29" t="s">
        <v>77</v>
      </c>
      <c r="K38" s="29" t="s">
        <v>53</v>
      </c>
      <c r="L38" s="29" t="s">
        <v>197</v>
      </c>
      <c r="M38" s="29" t="s">
        <v>58</v>
      </c>
    </row>
    <row r="39" spans="1:13" s="28" customFormat="1" ht="18.75">
      <c r="A39" s="31">
        <v>45371</v>
      </c>
      <c r="B39" s="32">
        <v>14.2</v>
      </c>
      <c r="C39" s="33">
        <v>17.890999999999998</v>
      </c>
      <c r="D39" s="33">
        <v>98.228129999999993</v>
      </c>
      <c r="E39" s="34">
        <v>418235.74343700003</v>
      </c>
      <c r="F39" s="34">
        <v>1978295.47487</v>
      </c>
      <c r="G39" s="29" t="s">
        <v>49</v>
      </c>
      <c r="H39" s="29" t="s">
        <v>195</v>
      </c>
      <c r="I39" s="29" t="s">
        <v>196</v>
      </c>
      <c r="J39" s="29" t="s">
        <v>77</v>
      </c>
      <c r="K39" s="29" t="s">
        <v>53</v>
      </c>
      <c r="L39" s="29" t="s">
        <v>197</v>
      </c>
      <c r="M39" s="29" t="s">
        <v>184</v>
      </c>
    </row>
    <row r="40" spans="1:13" s="28" customFormat="1" ht="18.75">
      <c r="A40" s="31">
        <v>45371</v>
      </c>
      <c r="B40" s="32">
        <v>14.2</v>
      </c>
      <c r="C40" s="33">
        <v>17.891369999999998</v>
      </c>
      <c r="D40" s="33">
        <v>98.231669999999994</v>
      </c>
      <c r="E40" s="34">
        <v>418610.92300900002</v>
      </c>
      <c r="F40" s="34">
        <v>1978334.8642299999</v>
      </c>
      <c r="G40" s="29" t="s">
        <v>49</v>
      </c>
      <c r="H40" s="29" t="s">
        <v>195</v>
      </c>
      <c r="I40" s="29" t="s">
        <v>196</v>
      </c>
      <c r="J40" s="29" t="s">
        <v>77</v>
      </c>
      <c r="K40" s="29" t="s">
        <v>53</v>
      </c>
      <c r="L40" s="29" t="s">
        <v>197</v>
      </c>
      <c r="M40" s="29" t="s">
        <v>58</v>
      </c>
    </row>
    <row r="41" spans="1:13" s="28" customFormat="1" ht="18.75">
      <c r="A41" s="31">
        <v>45371</v>
      </c>
      <c r="B41" s="32">
        <v>14.2</v>
      </c>
      <c r="C41" s="33">
        <v>17.895</v>
      </c>
      <c r="D41" s="33">
        <v>98.212289999999996</v>
      </c>
      <c r="E41" s="34">
        <v>416559.59491500002</v>
      </c>
      <c r="F41" s="34">
        <v>1978745.0649600001</v>
      </c>
      <c r="G41" s="29" t="s">
        <v>49</v>
      </c>
      <c r="H41" s="29" t="s">
        <v>195</v>
      </c>
      <c r="I41" s="29" t="s">
        <v>196</v>
      </c>
      <c r="J41" s="29" t="s">
        <v>77</v>
      </c>
      <c r="K41" s="29" t="s">
        <v>53</v>
      </c>
      <c r="L41" s="29" t="s">
        <v>197</v>
      </c>
      <c r="M41" s="29" t="s">
        <v>58</v>
      </c>
    </row>
    <row r="42" spans="1:13" s="28" customFormat="1" ht="18.75">
      <c r="A42" s="31">
        <v>45371</v>
      </c>
      <c r="B42" s="32">
        <v>14.2</v>
      </c>
      <c r="C42" s="33">
        <v>17.897320000000001</v>
      </c>
      <c r="D42" s="33">
        <v>98.234859999999998</v>
      </c>
      <c r="E42" s="34">
        <v>418951.55709199997</v>
      </c>
      <c r="F42" s="34">
        <v>1978991.80054</v>
      </c>
      <c r="G42" s="29" t="s">
        <v>49</v>
      </c>
      <c r="H42" s="29" t="s">
        <v>195</v>
      </c>
      <c r="I42" s="29" t="s">
        <v>196</v>
      </c>
      <c r="J42" s="29" t="s">
        <v>77</v>
      </c>
      <c r="K42" s="29" t="s">
        <v>53</v>
      </c>
      <c r="L42" s="29" t="s">
        <v>197</v>
      </c>
      <c r="M42" s="29" t="s">
        <v>58</v>
      </c>
    </row>
    <row r="43" spans="1:13" s="28" customFormat="1" ht="18.75">
      <c r="A43" s="31">
        <v>45371</v>
      </c>
      <c r="B43" s="32">
        <v>14.2</v>
      </c>
      <c r="C43" s="33">
        <v>17.899809999999999</v>
      </c>
      <c r="D43" s="33">
        <v>98.204319999999996</v>
      </c>
      <c r="E43" s="34">
        <v>415717.57748600002</v>
      </c>
      <c r="F43" s="34">
        <v>1979280.8459000001</v>
      </c>
      <c r="G43" s="29" t="s">
        <v>49</v>
      </c>
      <c r="H43" s="29" t="s">
        <v>195</v>
      </c>
      <c r="I43" s="29" t="s">
        <v>196</v>
      </c>
      <c r="J43" s="29" t="s">
        <v>77</v>
      </c>
      <c r="K43" s="29" t="s">
        <v>53</v>
      </c>
      <c r="L43" s="29" t="s">
        <v>197</v>
      </c>
      <c r="M43" s="29" t="s">
        <v>58</v>
      </c>
    </row>
    <row r="44" spans="1:13" s="28" customFormat="1" ht="18.75">
      <c r="A44" s="31">
        <v>45371</v>
      </c>
      <c r="B44" s="32">
        <v>14.2</v>
      </c>
      <c r="C44" s="33">
        <v>17.900210000000001</v>
      </c>
      <c r="D44" s="33">
        <v>98.208259999999996</v>
      </c>
      <c r="E44" s="34">
        <v>416135.13180700003</v>
      </c>
      <c r="F44" s="34">
        <v>1979323.3261899999</v>
      </c>
      <c r="G44" s="29" t="s">
        <v>49</v>
      </c>
      <c r="H44" s="29" t="s">
        <v>195</v>
      </c>
      <c r="I44" s="29" t="s">
        <v>196</v>
      </c>
      <c r="J44" s="29" t="s">
        <v>77</v>
      </c>
      <c r="K44" s="29" t="s">
        <v>53</v>
      </c>
      <c r="L44" s="29" t="s">
        <v>197</v>
      </c>
      <c r="M44" s="29" t="s">
        <v>58</v>
      </c>
    </row>
    <row r="45" spans="1:13" s="28" customFormat="1" ht="18.75">
      <c r="A45" s="31">
        <v>45371</v>
      </c>
      <c r="B45" s="32">
        <v>14.2</v>
      </c>
      <c r="C45" s="33">
        <v>17.902930000000001</v>
      </c>
      <c r="D45" s="33">
        <v>98.234669999999994</v>
      </c>
      <c r="E45" s="34">
        <v>418933.97862000001</v>
      </c>
      <c r="F45" s="34">
        <v>1979612.5906100001</v>
      </c>
      <c r="G45" s="29" t="s">
        <v>49</v>
      </c>
      <c r="H45" s="29" t="s">
        <v>195</v>
      </c>
      <c r="I45" s="29" t="s">
        <v>196</v>
      </c>
      <c r="J45" s="29" t="s">
        <v>77</v>
      </c>
      <c r="K45" s="29" t="s">
        <v>53</v>
      </c>
      <c r="L45" s="29" t="s">
        <v>197</v>
      </c>
      <c r="M45" s="29" t="s">
        <v>58</v>
      </c>
    </row>
    <row r="46" spans="1:13" s="28" customFormat="1" ht="18.75">
      <c r="A46" s="31">
        <v>45371</v>
      </c>
      <c r="B46" s="32">
        <v>14.2</v>
      </c>
      <c r="C46" s="33">
        <v>17.913</v>
      </c>
      <c r="D46" s="33">
        <v>98.223110000000005</v>
      </c>
      <c r="E46" s="34">
        <v>417714.09401599999</v>
      </c>
      <c r="F46" s="34">
        <v>1980731.8357899999</v>
      </c>
      <c r="G46" s="29" t="s">
        <v>49</v>
      </c>
      <c r="H46" s="29" t="s">
        <v>195</v>
      </c>
      <c r="I46" s="29" t="s">
        <v>196</v>
      </c>
      <c r="J46" s="29" t="s">
        <v>77</v>
      </c>
      <c r="K46" s="29" t="s">
        <v>53</v>
      </c>
      <c r="L46" s="29" t="s">
        <v>197</v>
      </c>
      <c r="M46" s="29" t="s">
        <v>58</v>
      </c>
    </row>
    <row r="47" spans="1:13" s="28" customFormat="1" ht="18.75">
      <c r="A47" s="31">
        <v>45371</v>
      </c>
      <c r="B47" s="32">
        <v>14.2</v>
      </c>
      <c r="C47" s="33">
        <v>17.920059999999999</v>
      </c>
      <c r="D47" s="33">
        <v>98.182950000000005</v>
      </c>
      <c r="E47" s="34">
        <v>413463.66227500001</v>
      </c>
      <c r="F47" s="34">
        <v>1981531.1851900001</v>
      </c>
      <c r="G47" s="29" t="s">
        <v>49</v>
      </c>
      <c r="H47" s="29" t="s">
        <v>195</v>
      </c>
      <c r="I47" s="29" t="s">
        <v>196</v>
      </c>
      <c r="J47" s="29" t="s">
        <v>77</v>
      </c>
      <c r="K47" s="29" t="s">
        <v>53</v>
      </c>
      <c r="L47" s="29" t="s">
        <v>197</v>
      </c>
      <c r="M47" s="29" t="s">
        <v>58</v>
      </c>
    </row>
    <row r="48" spans="1:13" s="28" customFormat="1" ht="18.75">
      <c r="A48" s="31">
        <v>45371</v>
      </c>
      <c r="B48" s="32">
        <v>14.2</v>
      </c>
      <c r="C48" s="33">
        <v>17.920459999999999</v>
      </c>
      <c r="D48" s="33">
        <v>98.186750000000004</v>
      </c>
      <c r="E48" s="34">
        <v>413866.34765299998</v>
      </c>
      <c r="F48" s="34">
        <v>1981573.6808800001</v>
      </c>
      <c r="G48" s="29" t="s">
        <v>49</v>
      </c>
      <c r="H48" s="29" t="s">
        <v>195</v>
      </c>
      <c r="I48" s="29" t="s">
        <v>196</v>
      </c>
      <c r="J48" s="29" t="s">
        <v>77</v>
      </c>
      <c r="K48" s="29" t="s">
        <v>53</v>
      </c>
      <c r="L48" s="29" t="s">
        <v>197</v>
      </c>
      <c r="M48" s="29" t="s">
        <v>58</v>
      </c>
    </row>
    <row r="49" spans="1:13" s="28" customFormat="1" ht="18.75">
      <c r="A49" s="31">
        <v>45371</v>
      </c>
      <c r="B49" s="32">
        <v>14.2</v>
      </c>
      <c r="C49" s="33">
        <v>19.013680000000001</v>
      </c>
      <c r="D49" s="33">
        <v>97.886269999999996</v>
      </c>
      <c r="E49" s="34">
        <v>382783.76574</v>
      </c>
      <c r="F49" s="34">
        <v>2102712.3050500001</v>
      </c>
      <c r="G49" s="29" t="s">
        <v>49</v>
      </c>
      <c r="H49" s="29" t="s">
        <v>103</v>
      </c>
      <c r="I49" s="29" t="s">
        <v>103</v>
      </c>
      <c r="J49" s="29" t="s">
        <v>52</v>
      </c>
      <c r="K49" s="29" t="s">
        <v>53</v>
      </c>
      <c r="L49" s="29" t="s">
        <v>198</v>
      </c>
      <c r="M49" s="29" t="s">
        <v>58</v>
      </c>
    </row>
    <row r="50" spans="1:13" s="28" customFormat="1" ht="18.75">
      <c r="A50" s="31">
        <v>45371</v>
      </c>
      <c r="B50" s="32">
        <v>14.2</v>
      </c>
      <c r="C50" s="33">
        <v>18.528220000000001</v>
      </c>
      <c r="D50" s="33">
        <v>98.037639999999996</v>
      </c>
      <c r="E50" s="34">
        <v>398425.84382399998</v>
      </c>
      <c r="F50" s="34">
        <v>2048898.4452599999</v>
      </c>
      <c r="G50" s="29" t="s">
        <v>49</v>
      </c>
      <c r="H50" s="29" t="s">
        <v>101</v>
      </c>
      <c r="I50" s="29" t="s">
        <v>66</v>
      </c>
      <c r="J50" s="29" t="s">
        <v>52</v>
      </c>
      <c r="K50" s="29" t="s">
        <v>53</v>
      </c>
      <c r="L50" s="29" t="s">
        <v>100</v>
      </c>
      <c r="M50" s="29" t="s">
        <v>58</v>
      </c>
    </row>
    <row r="51" spans="1:13" s="28" customFormat="1" ht="18.75">
      <c r="A51" s="31">
        <v>45371</v>
      </c>
      <c r="B51" s="32">
        <v>14.2</v>
      </c>
      <c r="C51" s="33">
        <v>18.528569999999998</v>
      </c>
      <c r="D51" s="33">
        <v>98.041020000000003</v>
      </c>
      <c r="E51" s="34">
        <v>398782.82531500002</v>
      </c>
      <c r="F51" s="34">
        <v>2048935.2733100001</v>
      </c>
      <c r="G51" s="29" t="s">
        <v>49</v>
      </c>
      <c r="H51" s="29" t="s">
        <v>101</v>
      </c>
      <c r="I51" s="29" t="s">
        <v>66</v>
      </c>
      <c r="J51" s="29" t="s">
        <v>52</v>
      </c>
      <c r="K51" s="29" t="s">
        <v>53</v>
      </c>
      <c r="L51" s="29" t="s">
        <v>100</v>
      </c>
      <c r="M51" s="29" t="s">
        <v>58</v>
      </c>
    </row>
    <row r="52" spans="1:13" s="28" customFormat="1" ht="18.75">
      <c r="A52" s="31">
        <v>45371</v>
      </c>
      <c r="B52" s="32">
        <v>14.2</v>
      </c>
      <c r="C52" s="33">
        <v>18.383109999999999</v>
      </c>
      <c r="D52" s="33">
        <v>97.92353</v>
      </c>
      <c r="E52" s="34">
        <v>386285.28726399998</v>
      </c>
      <c r="F52" s="34">
        <v>2032909.1027599999</v>
      </c>
      <c r="G52" s="29" t="s">
        <v>49</v>
      </c>
      <c r="H52" s="29" t="s">
        <v>66</v>
      </c>
      <c r="I52" s="29" t="s">
        <v>66</v>
      </c>
      <c r="J52" s="29" t="s">
        <v>52</v>
      </c>
      <c r="K52" s="29" t="s">
        <v>53</v>
      </c>
      <c r="L52" s="29" t="s">
        <v>97</v>
      </c>
      <c r="M52" s="29" t="s">
        <v>58</v>
      </c>
    </row>
    <row r="53" spans="1:13" s="28" customFormat="1" ht="18.75">
      <c r="A53" s="31">
        <v>45371</v>
      </c>
      <c r="B53" s="32">
        <v>14.2</v>
      </c>
      <c r="C53" s="33">
        <v>18.388570000000001</v>
      </c>
      <c r="D53" s="33">
        <v>97.922610000000006</v>
      </c>
      <c r="E53" s="34">
        <v>386191.67616199999</v>
      </c>
      <c r="F53" s="34">
        <v>2033513.86256</v>
      </c>
      <c r="G53" s="29" t="s">
        <v>49</v>
      </c>
      <c r="H53" s="29" t="s">
        <v>66</v>
      </c>
      <c r="I53" s="29" t="s">
        <v>66</v>
      </c>
      <c r="J53" s="29" t="s">
        <v>52</v>
      </c>
      <c r="K53" s="29" t="s">
        <v>53</v>
      </c>
      <c r="L53" s="29" t="s">
        <v>97</v>
      </c>
      <c r="M53" s="29" t="s">
        <v>58</v>
      </c>
    </row>
    <row r="54" spans="1:13" s="28" customFormat="1" ht="18.75">
      <c r="A54" s="31">
        <v>45371</v>
      </c>
      <c r="B54" s="32">
        <v>14.2</v>
      </c>
      <c r="C54" s="33">
        <v>18.40137</v>
      </c>
      <c r="D54" s="33">
        <v>97.939059999999998</v>
      </c>
      <c r="E54" s="34">
        <v>387937.78370299999</v>
      </c>
      <c r="F54" s="34">
        <v>2034920.02767</v>
      </c>
      <c r="G54" s="29" t="s">
        <v>49</v>
      </c>
      <c r="H54" s="29" t="s">
        <v>66</v>
      </c>
      <c r="I54" s="29" t="s">
        <v>66</v>
      </c>
      <c r="J54" s="29" t="s">
        <v>52</v>
      </c>
      <c r="K54" s="29" t="s">
        <v>53</v>
      </c>
      <c r="L54" s="29" t="s">
        <v>97</v>
      </c>
      <c r="M54" s="29" t="s">
        <v>58</v>
      </c>
    </row>
    <row r="55" spans="1:13" s="28" customFormat="1" ht="18.75">
      <c r="A55" s="31">
        <v>45371</v>
      </c>
      <c r="B55" s="32">
        <v>14.2</v>
      </c>
      <c r="C55" s="33">
        <v>19.24606</v>
      </c>
      <c r="D55" s="33">
        <v>97.929599999999994</v>
      </c>
      <c r="E55" s="34">
        <v>387501.98862000002</v>
      </c>
      <c r="F55" s="34">
        <v>2128400.2245499999</v>
      </c>
      <c r="G55" s="29" t="s">
        <v>49</v>
      </c>
      <c r="H55" s="29" t="s">
        <v>81</v>
      </c>
      <c r="I55" s="29" t="s">
        <v>60</v>
      </c>
      <c r="J55" s="29" t="s">
        <v>52</v>
      </c>
      <c r="K55" s="29" t="s">
        <v>53</v>
      </c>
      <c r="L55" s="29" t="s">
        <v>107</v>
      </c>
      <c r="M55" s="29" t="s">
        <v>58</v>
      </c>
    </row>
    <row r="56" spans="1:13" s="28" customFormat="1" ht="18.75">
      <c r="A56" s="31">
        <v>45371</v>
      </c>
      <c r="B56" s="32">
        <v>14.2</v>
      </c>
      <c r="C56" s="33">
        <v>19.261859999999999</v>
      </c>
      <c r="D56" s="33">
        <v>97.809100000000001</v>
      </c>
      <c r="E56" s="34">
        <v>374848.176378</v>
      </c>
      <c r="F56" s="34">
        <v>2130231.2034999998</v>
      </c>
      <c r="G56" s="29" t="s">
        <v>49</v>
      </c>
      <c r="H56" s="29" t="s">
        <v>81</v>
      </c>
      <c r="I56" s="29" t="s">
        <v>60</v>
      </c>
      <c r="J56" s="29" t="s">
        <v>52</v>
      </c>
      <c r="K56" s="29" t="s">
        <v>53</v>
      </c>
      <c r="L56" s="29" t="s">
        <v>107</v>
      </c>
      <c r="M56" s="29" t="s">
        <v>58</v>
      </c>
    </row>
    <row r="57" spans="1:13" s="28" customFormat="1" ht="18.75">
      <c r="A57" s="31">
        <v>45371</v>
      </c>
      <c r="B57" s="32">
        <v>14.2</v>
      </c>
      <c r="C57" s="33">
        <v>7.6483800000000004</v>
      </c>
      <c r="D57" s="33">
        <v>99.054789999999997</v>
      </c>
      <c r="E57" s="34">
        <v>506042.874702</v>
      </c>
      <c r="F57" s="34">
        <v>845426.42613699997</v>
      </c>
      <c r="G57" s="29" t="s">
        <v>49</v>
      </c>
      <c r="H57" s="29" t="s">
        <v>91</v>
      </c>
      <c r="I57" s="29" t="s">
        <v>92</v>
      </c>
      <c r="J57" s="29" t="s">
        <v>93</v>
      </c>
      <c r="K57" s="29" t="s">
        <v>87</v>
      </c>
      <c r="L57" s="29" t="s">
        <v>94</v>
      </c>
      <c r="M57" s="29" t="s">
        <v>184</v>
      </c>
    </row>
    <row r="58" spans="1:13" s="28" customFormat="1" ht="18.75">
      <c r="A58" s="31">
        <v>45371</v>
      </c>
      <c r="B58" s="32">
        <v>14.2</v>
      </c>
      <c r="C58" s="33">
        <v>7.6510300000000004</v>
      </c>
      <c r="D58" s="33">
        <v>99.053269999999998</v>
      </c>
      <c r="E58" s="34">
        <v>505875.19522300002</v>
      </c>
      <c r="F58" s="34">
        <v>845719.36196799995</v>
      </c>
      <c r="G58" s="29" t="s">
        <v>49</v>
      </c>
      <c r="H58" s="29" t="s">
        <v>91</v>
      </c>
      <c r="I58" s="29" t="s">
        <v>92</v>
      </c>
      <c r="J58" s="29" t="s">
        <v>93</v>
      </c>
      <c r="K58" s="29" t="s">
        <v>87</v>
      </c>
      <c r="L58" s="29" t="s">
        <v>94</v>
      </c>
      <c r="M58" s="29" t="s">
        <v>58</v>
      </c>
    </row>
    <row r="59" spans="1:13" s="28" customFormat="1" ht="18.75">
      <c r="A59" s="31">
        <v>45371</v>
      </c>
      <c r="B59" s="32">
        <v>14.2</v>
      </c>
      <c r="C59" s="33">
        <v>7.6514499999999996</v>
      </c>
      <c r="D59" s="33">
        <v>99.056299999999993</v>
      </c>
      <c r="E59" s="34">
        <v>506209.37061899999</v>
      </c>
      <c r="F59" s="34">
        <v>845765.83541699999</v>
      </c>
      <c r="G59" s="29" t="s">
        <v>49</v>
      </c>
      <c r="H59" s="29" t="s">
        <v>91</v>
      </c>
      <c r="I59" s="29" t="s">
        <v>92</v>
      </c>
      <c r="J59" s="29" t="s">
        <v>93</v>
      </c>
      <c r="K59" s="29" t="s">
        <v>87</v>
      </c>
      <c r="L59" s="29" t="s">
        <v>94</v>
      </c>
      <c r="M59" s="29" t="s">
        <v>58</v>
      </c>
    </row>
    <row r="60" spans="1:13" s="28" customFormat="1" ht="18.75">
      <c r="A60" s="31">
        <v>45371</v>
      </c>
      <c r="B60" s="32">
        <v>14.2</v>
      </c>
      <c r="C60" s="33">
        <v>7.6531200000000004</v>
      </c>
      <c r="D60" s="33">
        <v>99.051060000000007</v>
      </c>
      <c r="E60" s="34">
        <v>505631.424895</v>
      </c>
      <c r="F60" s="34">
        <v>845950.38144400006</v>
      </c>
      <c r="G60" s="29" t="s">
        <v>49</v>
      </c>
      <c r="H60" s="29" t="s">
        <v>91</v>
      </c>
      <c r="I60" s="29" t="s">
        <v>92</v>
      </c>
      <c r="J60" s="29" t="s">
        <v>93</v>
      </c>
      <c r="K60" s="29" t="s">
        <v>87</v>
      </c>
      <c r="L60" s="29" t="s">
        <v>94</v>
      </c>
      <c r="M60" s="29" t="s">
        <v>58</v>
      </c>
    </row>
    <row r="61" spans="1:13" s="28" customFormat="1" ht="18.75">
      <c r="A61" s="31">
        <v>45371</v>
      </c>
      <c r="B61" s="32">
        <v>14.2</v>
      </c>
      <c r="C61" s="33">
        <v>7.6535099999999998</v>
      </c>
      <c r="D61" s="33">
        <v>99.054079999999999</v>
      </c>
      <c r="E61" s="34">
        <v>505964.49640300003</v>
      </c>
      <c r="F61" s="34">
        <v>845993.53655800002</v>
      </c>
      <c r="G61" s="29" t="s">
        <v>49</v>
      </c>
      <c r="H61" s="29" t="s">
        <v>91</v>
      </c>
      <c r="I61" s="29" t="s">
        <v>92</v>
      </c>
      <c r="J61" s="29" t="s">
        <v>93</v>
      </c>
      <c r="K61" s="29" t="s">
        <v>87</v>
      </c>
      <c r="L61" s="29" t="s">
        <v>94</v>
      </c>
      <c r="M61" s="29" t="s">
        <v>58</v>
      </c>
    </row>
    <row r="62" spans="1:13" s="28" customFormat="1" ht="18.75">
      <c r="A62" s="31">
        <v>45371</v>
      </c>
      <c r="B62" s="32">
        <v>14.2</v>
      </c>
      <c r="C62" s="33">
        <v>7.6539099999999998</v>
      </c>
      <c r="D62" s="33">
        <v>99.057140000000004</v>
      </c>
      <c r="E62" s="34">
        <v>506301.97878300003</v>
      </c>
      <c r="F62" s="34">
        <v>846037.80009899999</v>
      </c>
      <c r="G62" s="29" t="s">
        <v>49</v>
      </c>
      <c r="H62" s="29" t="s">
        <v>91</v>
      </c>
      <c r="I62" s="29" t="s">
        <v>92</v>
      </c>
      <c r="J62" s="29" t="s">
        <v>93</v>
      </c>
      <c r="K62" s="29" t="s">
        <v>87</v>
      </c>
      <c r="L62" s="29" t="s">
        <v>94</v>
      </c>
      <c r="M62" s="29" t="s">
        <v>58</v>
      </c>
    </row>
    <row r="63" spans="1:13" s="28" customFormat="1" ht="18.75">
      <c r="A63" s="31">
        <v>45371</v>
      </c>
      <c r="B63" s="32">
        <v>14.2</v>
      </c>
      <c r="C63" s="33">
        <v>7.6582499999999998</v>
      </c>
      <c r="D63" s="33">
        <v>99.050380000000004</v>
      </c>
      <c r="E63" s="34">
        <v>505556.361011</v>
      </c>
      <c r="F63" s="34">
        <v>846517.49301600002</v>
      </c>
      <c r="G63" s="29" t="s">
        <v>49</v>
      </c>
      <c r="H63" s="29" t="s">
        <v>91</v>
      </c>
      <c r="I63" s="29" t="s">
        <v>92</v>
      </c>
      <c r="J63" s="29" t="s">
        <v>93</v>
      </c>
      <c r="K63" s="29" t="s">
        <v>87</v>
      </c>
      <c r="L63" s="29" t="s">
        <v>94</v>
      </c>
      <c r="M63" s="29" t="s">
        <v>184</v>
      </c>
    </row>
    <row r="64" spans="1:13" s="28" customFormat="1" ht="18.75">
      <c r="A64" s="31">
        <v>45371</v>
      </c>
      <c r="B64" s="32">
        <v>14.2</v>
      </c>
      <c r="C64" s="33">
        <v>7.6586499999999997</v>
      </c>
      <c r="D64" s="33">
        <v>99.05341</v>
      </c>
      <c r="E64" s="34">
        <v>505890.53135</v>
      </c>
      <c r="F64" s="34">
        <v>846561.75327500002</v>
      </c>
      <c r="G64" s="29" t="s">
        <v>49</v>
      </c>
      <c r="H64" s="29" t="s">
        <v>91</v>
      </c>
      <c r="I64" s="29" t="s">
        <v>92</v>
      </c>
      <c r="J64" s="29" t="s">
        <v>93</v>
      </c>
      <c r="K64" s="29" t="s">
        <v>87</v>
      </c>
      <c r="L64" s="29" t="s">
        <v>94</v>
      </c>
      <c r="M64" s="29" t="s">
        <v>184</v>
      </c>
    </row>
    <row r="65" spans="1:13" s="28" customFormat="1" ht="18.75">
      <c r="A65" s="31">
        <v>45371</v>
      </c>
      <c r="B65" s="32">
        <v>14.2</v>
      </c>
      <c r="C65" s="33">
        <v>7.6590499999999997</v>
      </c>
      <c r="D65" s="33">
        <v>99.056449999999998</v>
      </c>
      <c r="E65" s="34">
        <v>506225.80397100002</v>
      </c>
      <c r="F65" s="34">
        <v>846606.01603900001</v>
      </c>
      <c r="G65" s="29" t="s">
        <v>49</v>
      </c>
      <c r="H65" s="29" t="s">
        <v>91</v>
      </c>
      <c r="I65" s="29" t="s">
        <v>92</v>
      </c>
      <c r="J65" s="29" t="s">
        <v>93</v>
      </c>
      <c r="K65" s="29" t="s">
        <v>87</v>
      </c>
      <c r="L65" s="29" t="s">
        <v>94</v>
      </c>
      <c r="M65" s="29" t="s">
        <v>58</v>
      </c>
    </row>
    <row r="66" spans="1:13" s="28" customFormat="1" ht="18.75">
      <c r="A66" s="31">
        <v>45371</v>
      </c>
      <c r="B66" s="32">
        <v>14.2</v>
      </c>
      <c r="C66" s="33">
        <v>7.6633800000000001</v>
      </c>
      <c r="D66" s="33">
        <v>99.049710000000005</v>
      </c>
      <c r="E66" s="34">
        <v>505482.40175399999</v>
      </c>
      <c r="F66" s="34">
        <v>847084.60495900002</v>
      </c>
      <c r="G66" s="29" t="s">
        <v>49</v>
      </c>
      <c r="H66" s="29" t="s">
        <v>91</v>
      </c>
      <c r="I66" s="29" t="s">
        <v>92</v>
      </c>
      <c r="J66" s="29" t="s">
        <v>93</v>
      </c>
      <c r="K66" s="29" t="s">
        <v>87</v>
      </c>
      <c r="L66" s="29" t="s">
        <v>94</v>
      </c>
      <c r="M66" s="29" t="s">
        <v>184</v>
      </c>
    </row>
    <row r="67" spans="1:13" s="28" customFormat="1" ht="18.75">
      <c r="A67" s="31">
        <v>45371</v>
      </c>
      <c r="B67" s="32">
        <v>14.2</v>
      </c>
      <c r="C67" s="33">
        <v>7.66378</v>
      </c>
      <c r="D67" s="33">
        <v>99.05274</v>
      </c>
      <c r="E67" s="34">
        <v>505816.568157</v>
      </c>
      <c r="F67" s="34">
        <v>847128.86473300005</v>
      </c>
      <c r="G67" s="29" t="s">
        <v>49</v>
      </c>
      <c r="H67" s="29" t="s">
        <v>91</v>
      </c>
      <c r="I67" s="29" t="s">
        <v>92</v>
      </c>
      <c r="J67" s="29" t="s">
        <v>93</v>
      </c>
      <c r="K67" s="29" t="s">
        <v>87</v>
      </c>
      <c r="L67" s="29" t="s">
        <v>94</v>
      </c>
      <c r="M67" s="29" t="s">
        <v>184</v>
      </c>
    </row>
    <row r="68" spans="1:13" s="28" customFormat="1" ht="18.75">
      <c r="A68" s="31">
        <v>45371</v>
      </c>
      <c r="B68" s="32">
        <v>14.2</v>
      </c>
      <c r="C68" s="33">
        <v>7.6641899999999996</v>
      </c>
      <c r="D68" s="33">
        <v>99.055779999999999</v>
      </c>
      <c r="E68" s="34">
        <v>506151.83668399998</v>
      </c>
      <c r="F68" s="34">
        <v>847174.23251</v>
      </c>
      <c r="G68" s="29" t="s">
        <v>49</v>
      </c>
      <c r="H68" s="29" t="s">
        <v>91</v>
      </c>
      <c r="I68" s="29" t="s">
        <v>92</v>
      </c>
      <c r="J68" s="29" t="s">
        <v>93</v>
      </c>
      <c r="K68" s="29" t="s">
        <v>87</v>
      </c>
      <c r="L68" s="29" t="s">
        <v>94</v>
      </c>
      <c r="M68" s="29" t="s">
        <v>184</v>
      </c>
    </row>
    <row r="69" spans="1:13" s="28" customFormat="1" ht="18.75">
      <c r="A69" s="31">
        <v>45371</v>
      </c>
      <c r="B69" s="32">
        <v>14.2</v>
      </c>
      <c r="C69" s="33">
        <v>8.2279099999999996</v>
      </c>
      <c r="D69" s="33">
        <v>98.855419999999995</v>
      </c>
      <c r="E69" s="34">
        <v>484076.35890599998</v>
      </c>
      <c r="F69" s="34">
        <v>909496.66957400006</v>
      </c>
      <c r="G69" s="29" t="s">
        <v>49</v>
      </c>
      <c r="H69" s="29" t="s">
        <v>117</v>
      </c>
      <c r="I69" s="29" t="s">
        <v>118</v>
      </c>
      <c r="J69" s="29" t="s">
        <v>93</v>
      </c>
      <c r="K69" s="29" t="s">
        <v>87</v>
      </c>
      <c r="L69" s="29" t="s">
        <v>199</v>
      </c>
      <c r="M69" s="29" t="s">
        <v>184</v>
      </c>
    </row>
    <row r="70" spans="1:13" s="28" customFormat="1" ht="18.75">
      <c r="A70" s="31">
        <v>45371</v>
      </c>
      <c r="B70" s="32">
        <v>14.2</v>
      </c>
      <c r="C70" s="33">
        <v>17.121220000000001</v>
      </c>
      <c r="D70" s="33">
        <v>98.317570000000003</v>
      </c>
      <c r="E70" s="34">
        <v>427405.37343199999</v>
      </c>
      <c r="F70" s="34">
        <v>1893092.35494</v>
      </c>
      <c r="G70" s="29" t="s">
        <v>49</v>
      </c>
      <c r="H70" s="29" t="s">
        <v>200</v>
      </c>
      <c r="I70" s="29" t="s">
        <v>201</v>
      </c>
      <c r="J70" s="29" t="s">
        <v>70</v>
      </c>
      <c r="K70" s="29" t="s">
        <v>53</v>
      </c>
      <c r="L70" s="29" t="s">
        <v>202</v>
      </c>
      <c r="M70" s="29" t="s">
        <v>58</v>
      </c>
    </row>
    <row r="71" spans="1:13" s="28" customFormat="1" ht="18.75">
      <c r="A71" s="31">
        <v>45371</v>
      </c>
      <c r="B71" s="32">
        <v>14.2</v>
      </c>
      <c r="C71" s="33">
        <v>17.121849999999998</v>
      </c>
      <c r="D71" s="33">
        <v>98.318169999999995</v>
      </c>
      <c r="E71" s="34">
        <v>427469.44613300002</v>
      </c>
      <c r="F71" s="34">
        <v>1893161.8299</v>
      </c>
      <c r="G71" s="29" t="s">
        <v>49</v>
      </c>
      <c r="H71" s="29" t="s">
        <v>200</v>
      </c>
      <c r="I71" s="29" t="s">
        <v>201</v>
      </c>
      <c r="J71" s="29" t="s">
        <v>70</v>
      </c>
      <c r="K71" s="29" t="s">
        <v>53</v>
      </c>
      <c r="L71" s="29" t="s">
        <v>202</v>
      </c>
      <c r="M71" s="29" t="s">
        <v>58</v>
      </c>
    </row>
    <row r="72" spans="1:13" s="28" customFormat="1" ht="18.75">
      <c r="A72" s="31">
        <v>45371</v>
      </c>
      <c r="B72" s="32">
        <v>12.4</v>
      </c>
      <c r="C72" s="33">
        <v>16.055990000000001</v>
      </c>
      <c r="D72" s="33">
        <v>104.95388</v>
      </c>
      <c r="E72" s="34">
        <v>1137816.5397399999</v>
      </c>
      <c r="F72" s="34">
        <v>1784318.1428</v>
      </c>
      <c r="G72" s="29" t="s">
        <v>49</v>
      </c>
      <c r="H72" s="29" t="s">
        <v>203</v>
      </c>
      <c r="I72" s="29" t="s">
        <v>204</v>
      </c>
      <c r="J72" s="29" t="s">
        <v>205</v>
      </c>
      <c r="K72" s="29" t="s">
        <v>175</v>
      </c>
      <c r="L72" s="29" t="s">
        <v>206</v>
      </c>
      <c r="M72" s="29" t="s">
        <v>58</v>
      </c>
    </row>
    <row r="73" spans="1:13" s="28" customFormat="1" ht="18.75">
      <c r="A73" s="31">
        <v>45371</v>
      </c>
      <c r="B73" s="32">
        <v>12.4</v>
      </c>
      <c r="C73" s="33">
        <v>15.57409</v>
      </c>
      <c r="D73" s="33">
        <v>105.41594000000001</v>
      </c>
      <c r="E73" s="34">
        <v>1189128.2987500001</v>
      </c>
      <c r="F73" s="34">
        <v>1732215.20117</v>
      </c>
      <c r="G73" s="29" t="s">
        <v>49</v>
      </c>
      <c r="H73" s="29" t="s">
        <v>207</v>
      </c>
      <c r="I73" s="29" t="s">
        <v>208</v>
      </c>
      <c r="J73" s="29" t="s">
        <v>209</v>
      </c>
      <c r="K73" s="29" t="s">
        <v>175</v>
      </c>
      <c r="L73" s="29" t="s">
        <v>210</v>
      </c>
      <c r="M73" s="29" t="s">
        <v>58</v>
      </c>
    </row>
    <row r="74" spans="1:13" s="13" customFormat="1" ht="20.25" customHeight="1">
      <c r="A74" s="27"/>
      <c r="B74" s="15"/>
      <c r="C74" s="16"/>
      <c r="D74" s="16"/>
      <c r="E74" s="17"/>
      <c r="F74" s="17"/>
      <c r="G74" s="18"/>
      <c r="H74" s="18"/>
      <c r="I74" s="18"/>
      <c r="J74" s="18"/>
      <c r="K74" s="18"/>
      <c r="L74" s="18"/>
      <c r="M74" s="17"/>
    </row>
    <row r="75" spans="1:13" s="13" customFormat="1" ht="18.75">
      <c r="B75" s="19"/>
      <c r="C75" s="20"/>
      <c r="D75" s="20"/>
      <c r="E75" s="21"/>
      <c r="F75" s="21"/>
      <c r="M75" s="14"/>
    </row>
    <row r="76" spans="1:13" s="13" customFormat="1" ht="18.75">
      <c r="A76" s="37" t="s">
        <v>45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</row>
    <row r="77" spans="1:13" s="13" customFormat="1" ht="18.75">
      <c r="B77" s="19"/>
      <c r="C77" s="20"/>
      <c r="D77" s="20"/>
      <c r="E77" s="21"/>
      <c r="F77" s="21"/>
      <c r="M77" s="14"/>
    </row>
    <row r="78" spans="1:13" s="13" customFormat="1" ht="18.75">
      <c r="B78" s="19"/>
      <c r="C78" s="20"/>
      <c r="D78" s="20"/>
      <c r="E78" s="21"/>
      <c r="F78" s="21"/>
      <c r="M78" s="14"/>
    </row>
    <row r="79" spans="1:13" s="13" customFormat="1" ht="18.75">
      <c r="B79" s="19"/>
      <c r="C79" s="20"/>
      <c r="D79" s="20"/>
      <c r="E79" s="21"/>
      <c r="F79" s="21"/>
      <c r="M79" s="14"/>
    </row>
    <row r="80" spans="1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ht="22.5" customHeight="1">
      <c r="M392" s="14"/>
    </row>
    <row r="393" spans="2:13" ht="22.5" customHeight="1">
      <c r="M393" s="14"/>
    </row>
    <row r="394" spans="2:13" ht="22.5" customHeight="1">
      <c r="M394" s="14"/>
    </row>
    <row r="395" spans="2:13" ht="22.5" customHeight="1">
      <c r="M395" s="14"/>
    </row>
    <row r="396" spans="2:13" ht="22.5" customHeight="1">
      <c r="M396" s="14"/>
    </row>
    <row r="397" spans="2:13" ht="22.5" customHeight="1">
      <c r="M397" s="14"/>
    </row>
    <row r="398" spans="2:13" ht="22.5" customHeight="1">
      <c r="M398" s="14"/>
    </row>
    <row r="399" spans="2:13" ht="22.5" customHeight="1">
      <c r="M399" s="14"/>
    </row>
    <row r="400" spans="2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</sheetData>
  <sortState xmlns:xlrd2="http://schemas.microsoft.com/office/spreadsheetml/2017/richdata2" ref="A4:M32">
    <sortCondition ref="J3:J32"/>
  </sortState>
  <mergeCells count="2">
    <mergeCell ref="A1:M1"/>
    <mergeCell ref="A76:M76"/>
  </mergeCells>
  <conditionalFormatting sqref="E3:E32 E74">
    <cfRule type="duplicateValues" dxfId="1" priority="28"/>
  </conditionalFormatting>
  <conditionalFormatting sqref="E33:E7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3"/>
  <sheetViews>
    <sheetView topLeftCell="A57" zoomScaleNormal="100" workbookViewId="0">
      <selection activeCell="F32" sqref="F32"/>
    </sheetView>
  </sheetViews>
  <sheetFormatPr defaultColWidth="8.57031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42578125" style="21" bestFit="1" customWidth="1"/>
    <col min="9" max="9" width="13.425781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8.5703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45371</v>
      </c>
      <c r="B4" s="32">
        <v>1.3</v>
      </c>
      <c r="C4" s="33">
        <v>8.0859699999999997</v>
      </c>
      <c r="D4" s="33">
        <v>99.310779999999994</v>
      </c>
      <c r="E4" s="34">
        <v>534240.65289499995</v>
      </c>
      <c r="F4" s="34">
        <v>893815.04961400002</v>
      </c>
      <c r="G4" s="29" t="s">
        <v>49</v>
      </c>
      <c r="H4" s="29" t="s">
        <v>125</v>
      </c>
      <c r="I4" s="29" t="s">
        <v>125</v>
      </c>
      <c r="J4" s="29" t="s">
        <v>93</v>
      </c>
      <c r="K4" s="29" t="s">
        <v>87</v>
      </c>
      <c r="L4" s="29" t="s">
        <v>58</v>
      </c>
    </row>
    <row r="5" spans="1:12" s="28" customFormat="1">
      <c r="A5" s="31">
        <v>45371</v>
      </c>
      <c r="B5" s="32">
        <v>1.3</v>
      </c>
      <c r="C5" s="33">
        <v>8.1121200000000009</v>
      </c>
      <c r="D5" s="33">
        <v>98.928830000000005</v>
      </c>
      <c r="E5" s="34">
        <v>492159.27958600002</v>
      </c>
      <c r="F5" s="34">
        <v>896693.61156999995</v>
      </c>
      <c r="G5" s="29" t="s">
        <v>49</v>
      </c>
      <c r="H5" s="29" t="s">
        <v>126</v>
      </c>
      <c r="I5" s="29" t="s">
        <v>118</v>
      </c>
      <c r="J5" s="29" t="s">
        <v>93</v>
      </c>
      <c r="K5" s="29" t="s">
        <v>87</v>
      </c>
      <c r="L5" s="29" t="s">
        <v>58</v>
      </c>
    </row>
    <row r="6" spans="1:12" s="28" customFormat="1">
      <c r="A6" s="31">
        <v>45371</v>
      </c>
      <c r="B6" s="32">
        <v>1.3</v>
      </c>
      <c r="C6" s="33">
        <v>8.1705400000000008</v>
      </c>
      <c r="D6" s="33">
        <v>99.29665</v>
      </c>
      <c r="E6" s="34">
        <v>532677.00082099997</v>
      </c>
      <c r="F6" s="34">
        <v>903163.41270900005</v>
      </c>
      <c r="G6" s="29" t="s">
        <v>49</v>
      </c>
      <c r="H6" s="29" t="s">
        <v>127</v>
      </c>
      <c r="I6" s="29" t="s">
        <v>128</v>
      </c>
      <c r="J6" s="29" t="s">
        <v>93</v>
      </c>
      <c r="K6" s="29" t="s">
        <v>87</v>
      </c>
      <c r="L6" s="29" t="s">
        <v>58</v>
      </c>
    </row>
    <row r="7" spans="1:12" s="28" customFormat="1">
      <c r="A7" s="31">
        <v>45371</v>
      </c>
      <c r="B7" s="32">
        <v>1.3</v>
      </c>
      <c r="C7" s="33">
        <v>8.2695900000000009</v>
      </c>
      <c r="D7" s="33">
        <v>99.271119999999996</v>
      </c>
      <c r="E7" s="34">
        <v>529857.35520200001</v>
      </c>
      <c r="F7" s="34">
        <v>914111.79955999996</v>
      </c>
      <c r="G7" s="29" t="s">
        <v>49</v>
      </c>
      <c r="H7" s="29" t="s">
        <v>129</v>
      </c>
      <c r="I7" s="29" t="s">
        <v>128</v>
      </c>
      <c r="J7" s="29" t="s">
        <v>93</v>
      </c>
      <c r="K7" s="29" t="s">
        <v>87</v>
      </c>
      <c r="L7" s="29" t="s">
        <v>58</v>
      </c>
    </row>
    <row r="8" spans="1:12" s="28" customFormat="1">
      <c r="A8" s="31">
        <v>45371</v>
      </c>
      <c r="B8" s="32">
        <v>1.3</v>
      </c>
      <c r="C8" s="33">
        <v>8.2749500000000005</v>
      </c>
      <c r="D8" s="33">
        <v>98.78219</v>
      </c>
      <c r="E8" s="34">
        <v>476013.815435</v>
      </c>
      <c r="F8" s="34">
        <v>914700.76502799999</v>
      </c>
      <c r="G8" s="29" t="s">
        <v>49</v>
      </c>
      <c r="H8" s="29" t="s">
        <v>130</v>
      </c>
      <c r="I8" s="29" t="s">
        <v>131</v>
      </c>
      <c r="J8" s="29" t="s">
        <v>93</v>
      </c>
      <c r="K8" s="29" t="s">
        <v>87</v>
      </c>
      <c r="L8" s="29" t="s">
        <v>58</v>
      </c>
    </row>
    <row r="9" spans="1:12" s="28" customFormat="1">
      <c r="A9" s="31">
        <v>45371</v>
      </c>
      <c r="B9" s="32">
        <v>1.3</v>
      </c>
      <c r="C9" s="33">
        <v>8.2750199999999996</v>
      </c>
      <c r="D9" s="33">
        <v>98.78201</v>
      </c>
      <c r="E9" s="34">
        <v>475993.99719700002</v>
      </c>
      <c r="F9" s="34">
        <v>914708.51464499999</v>
      </c>
      <c r="G9" s="29" t="s">
        <v>49</v>
      </c>
      <c r="H9" s="29" t="s">
        <v>130</v>
      </c>
      <c r="I9" s="29" t="s">
        <v>131</v>
      </c>
      <c r="J9" s="29" t="s">
        <v>93</v>
      </c>
      <c r="K9" s="29" t="s">
        <v>87</v>
      </c>
      <c r="L9" s="29" t="s">
        <v>58</v>
      </c>
    </row>
    <row r="10" spans="1:12" s="28" customFormat="1">
      <c r="A10" s="31">
        <v>45371</v>
      </c>
      <c r="B10" s="32">
        <v>1.3</v>
      </c>
      <c r="C10" s="33">
        <v>13.826370000000001</v>
      </c>
      <c r="D10" s="33">
        <v>99.535960000000003</v>
      </c>
      <c r="E10" s="34">
        <v>557922.68195200001</v>
      </c>
      <c r="F10" s="34">
        <v>1528588.5714</v>
      </c>
      <c r="G10" s="29" t="s">
        <v>49</v>
      </c>
      <c r="H10" s="29" t="s">
        <v>132</v>
      </c>
      <c r="I10" s="29" t="s">
        <v>133</v>
      </c>
      <c r="J10" s="29" t="s">
        <v>134</v>
      </c>
      <c r="K10" s="29" t="s">
        <v>135</v>
      </c>
      <c r="L10" s="29" t="s">
        <v>58</v>
      </c>
    </row>
    <row r="11" spans="1:12" s="28" customFormat="1">
      <c r="A11" s="31">
        <v>45371</v>
      </c>
      <c r="B11" s="32">
        <v>1.3</v>
      </c>
      <c r="C11" s="33">
        <v>13.830719999999999</v>
      </c>
      <c r="D11" s="33">
        <v>99.536550000000005</v>
      </c>
      <c r="E11" s="34">
        <v>557985.36967199994</v>
      </c>
      <c r="F11" s="34">
        <v>1529069.81449</v>
      </c>
      <c r="G11" s="29" t="s">
        <v>49</v>
      </c>
      <c r="H11" s="29" t="s">
        <v>136</v>
      </c>
      <c r="I11" s="29" t="s">
        <v>133</v>
      </c>
      <c r="J11" s="29" t="s">
        <v>134</v>
      </c>
      <c r="K11" s="29" t="s">
        <v>135</v>
      </c>
      <c r="L11" s="29" t="s">
        <v>58</v>
      </c>
    </row>
    <row r="12" spans="1:12" s="28" customFormat="1">
      <c r="A12" s="31">
        <v>45371</v>
      </c>
      <c r="B12" s="32">
        <v>1.3</v>
      </c>
      <c r="C12" s="33">
        <v>13.11445</v>
      </c>
      <c r="D12" s="33">
        <v>100.91231999999999</v>
      </c>
      <c r="E12" s="34">
        <v>707313.91064000002</v>
      </c>
      <c r="F12" s="34">
        <v>1450577.57837</v>
      </c>
      <c r="G12" s="29" t="s">
        <v>49</v>
      </c>
      <c r="H12" s="29" t="s">
        <v>137</v>
      </c>
      <c r="I12" s="29" t="s">
        <v>138</v>
      </c>
      <c r="J12" s="29" t="s">
        <v>139</v>
      </c>
      <c r="K12" s="29" t="s">
        <v>135</v>
      </c>
      <c r="L12" s="29" t="s">
        <v>58</v>
      </c>
    </row>
    <row r="13" spans="1:12" s="28" customFormat="1">
      <c r="A13" s="31">
        <v>45371</v>
      </c>
      <c r="B13" s="32">
        <v>1.3</v>
      </c>
      <c r="C13" s="33">
        <v>7.3072900000000001</v>
      </c>
      <c r="D13" s="33">
        <v>99.852680000000007</v>
      </c>
      <c r="E13" s="34">
        <v>594119.81074600003</v>
      </c>
      <c r="F13" s="34">
        <v>807808.01713000005</v>
      </c>
      <c r="G13" s="29" t="s">
        <v>49</v>
      </c>
      <c r="H13" s="29" t="s">
        <v>140</v>
      </c>
      <c r="I13" s="29" t="s">
        <v>140</v>
      </c>
      <c r="J13" s="29" t="s">
        <v>141</v>
      </c>
      <c r="K13" s="29" t="s">
        <v>87</v>
      </c>
      <c r="L13" s="29" t="s">
        <v>58</v>
      </c>
    </row>
    <row r="14" spans="1:12" s="28" customFormat="1">
      <c r="A14" s="31">
        <v>45371</v>
      </c>
      <c r="B14" s="32">
        <v>1.3</v>
      </c>
      <c r="C14" s="33">
        <v>7.7641099999999996</v>
      </c>
      <c r="D14" s="33">
        <v>99.42013</v>
      </c>
      <c r="E14" s="34">
        <v>546324.61005999998</v>
      </c>
      <c r="F14" s="34">
        <v>858242.93886200001</v>
      </c>
      <c r="G14" s="29" t="s">
        <v>49</v>
      </c>
      <c r="H14" s="29" t="s">
        <v>142</v>
      </c>
      <c r="I14" s="29" t="s">
        <v>143</v>
      </c>
      <c r="J14" s="29" t="s">
        <v>141</v>
      </c>
      <c r="K14" s="29" t="s">
        <v>87</v>
      </c>
      <c r="L14" s="29" t="s">
        <v>58</v>
      </c>
    </row>
    <row r="15" spans="1:12" s="28" customFormat="1">
      <c r="A15" s="31">
        <v>45371</v>
      </c>
      <c r="B15" s="32">
        <v>1.3</v>
      </c>
      <c r="C15" s="33">
        <v>17.045770000000001</v>
      </c>
      <c r="D15" s="33">
        <v>98.496470000000002</v>
      </c>
      <c r="E15" s="34">
        <v>446415.08892900002</v>
      </c>
      <c r="F15" s="34">
        <v>1884687.37546</v>
      </c>
      <c r="G15" s="29" t="s">
        <v>49</v>
      </c>
      <c r="H15" s="29" t="s">
        <v>144</v>
      </c>
      <c r="I15" s="29" t="s">
        <v>69</v>
      </c>
      <c r="J15" s="29" t="s">
        <v>70</v>
      </c>
      <c r="K15" s="29" t="s">
        <v>53</v>
      </c>
      <c r="L15" s="29" t="s">
        <v>58</v>
      </c>
    </row>
    <row r="16" spans="1:12" s="28" customFormat="1">
      <c r="A16" s="31">
        <v>45371</v>
      </c>
      <c r="B16" s="32">
        <v>1.3</v>
      </c>
      <c r="C16" s="33">
        <v>13.990790000000001</v>
      </c>
      <c r="D16" s="33">
        <v>100.10550000000001</v>
      </c>
      <c r="E16" s="34">
        <v>619395.14489400003</v>
      </c>
      <c r="F16" s="34">
        <v>1546986.2281599999</v>
      </c>
      <c r="G16" s="29" t="s">
        <v>49</v>
      </c>
      <c r="H16" s="29" t="s">
        <v>145</v>
      </c>
      <c r="I16" s="29" t="s">
        <v>146</v>
      </c>
      <c r="J16" s="29" t="s">
        <v>147</v>
      </c>
      <c r="K16" s="29" t="s">
        <v>135</v>
      </c>
      <c r="L16" s="29" t="s">
        <v>58</v>
      </c>
    </row>
    <row r="17" spans="1:12" s="28" customFormat="1">
      <c r="A17" s="31">
        <v>45371</v>
      </c>
      <c r="B17" s="32">
        <v>1.3</v>
      </c>
      <c r="C17" s="33">
        <v>8.1332400000000007</v>
      </c>
      <c r="D17" s="33">
        <v>99.353809999999996</v>
      </c>
      <c r="E17" s="34">
        <v>538977.05005099997</v>
      </c>
      <c r="F17" s="34">
        <v>899044.813005</v>
      </c>
      <c r="G17" s="29" t="s">
        <v>49</v>
      </c>
      <c r="H17" s="29" t="s">
        <v>148</v>
      </c>
      <c r="I17" s="29" t="s">
        <v>149</v>
      </c>
      <c r="J17" s="29" t="s">
        <v>150</v>
      </c>
      <c r="K17" s="29" t="s">
        <v>87</v>
      </c>
      <c r="L17" s="29" t="s">
        <v>58</v>
      </c>
    </row>
    <row r="18" spans="1:12" s="28" customFormat="1">
      <c r="A18" s="31">
        <v>45371</v>
      </c>
      <c r="B18" s="32">
        <v>1.3</v>
      </c>
      <c r="C18" s="33">
        <v>6.1590699999999998</v>
      </c>
      <c r="D18" s="33">
        <v>101.52321999999999</v>
      </c>
      <c r="E18" s="34">
        <v>779250.11014700006</v>
      </c>
      <c r="F18" s="34">
        <v>681448.59279999998</v>
      </c>
      <c r="G18" s="29" t="s">
        <v>49</v>
      </c>
      <c r="H18" s="29" t="s">
        <v>110</v>
      </c>
      <c r="I18" s="29" t="s">
        <v>110</v>
      </c>
      <c r="J18" s="29" t="s">
        <v>111</v>
      </c>
      <c r="K18" s="29" t="s">
        <v>87</v>
      </c>
      <c r="L18" s="29" t="s">
        <v>58</v>
      </c>
    </row>
    <row r="19" spans="1:12" s="28" customFormat="1">
      <c r="A19" s="31">
        <v>45371</v>
      </c>
      <c r="B19" s="32">
        <v>1.3</v>
      </c>
      <c r="C19" s="33">
        <v>18.07602</v>
      </c>
      <c r="D19" s="33">
        <v>98.180760000000006</v>
      </c>
      <c r="E19" s="34">
        <v>413307.942836</v>
      </c>
      <c r="F19" s="34">
        <v>1998788.4465699999</v>
      </c>
      <c r="G19" s="29" t="s">
        <v>49</v>
      </c>
      <c r="H19" s="29" t="s">
        <v>151</v>
      </c>
      <c r="I19" s="29" t="s">
        <v>96</v>
      </c>
      <c r="J19" s="29" t="s">
        <v>52</v>
      </c>
      <c r="K19" s="29" t="s">
        <v>53</v>
      </c>
      <c r="L19" s="29" t="s">
        <v>58</v>
      </c>
    </row>
    <row r="20" spans="1:12" s="28" customFormat="1">
      <c r="A20" s="31">
        <v>45371</v>
      </c>
      <c r="B20" s="32">
        <v>1.3</v>
      </c>
      <c r="C20" s="33">
        <v>6.3405300000000002</v>
      </c>
      <c r="D20" s="33">
        <v>101.02970000000001</v>
      </c>
      <c r="E20" s="34">
        <v>724528.55068500002</v>
      </c>
      <c r="F20" s="34">
        <v>701287.07539200003</v>
      </c>
      <c r="G20" s="29" t="s">
        <v>49</v>
      </c>
      <c r="H20" s="29" t="s">
        <v>152</v>
      </c>
      <c r="I20" s="29" t="s">
        <v>153</v>
      </c>
      <c r="J20" s="29" t="s">
        <v>154</v>
      </c>
      <c r="K20" s="29" t="s">
        <v>87</v>
      </c>
      <c r="L20" s="29" t="s">
        <v>58</v>
      </c>
    </row>
    <row r="21" spans="1:12" s="28" customFormat="1">
      <c r="A21" s="31">
        <v>45371</v>
      </c>
      <c r="B21" s="32">
        <v>1.3</v>
      </c>
      <c r="C21" s="33">
        <v>6.5034200000000002</v>
      </c>
      <c r="D21" s="33">
        <v>101.05725</v>
      </c>
      <c r="E21" s="34">
        <v>727505.05976900004</v>
      </c>
      <c r="F21" s="34">
        <v>719316.98988899996</v>
      </c>
      <c r="G21" s="29" t="s">
        <v>49</v>
      </c>
      <c r="H21" s="29" t="s">
        <v>155</v>
      </c>
      <c r="I21" s="29" t="s">
        <v>156</v>
      </c>
      <c r="J21" s="29" t="s">
        <v>154</v>
      </c>
      <c r="K21" s="29" t="s">
        <v>87</v>
      </c>
      <c r="L21" s="29" t="s">
        <v>58</v>
      </c>
    </row>
    <row r="22" spans="1:12" s="28" customFormat="1">
      <c r="A22" s="31">
        <v>45371</v>
      </c>
      <c r="B22" s="32">
        <v>1.3</v>
      </c>
      <c r="C22" s="33">
        <v>6.5908600000000002</v>
      </c>
      <c r="D22" s="33">
        <v>101.50106</v>
      </c>
      <c r="E22" s="34">
        <v>776564.36128499999</v>
      </c>
      <c r="F22" s="34">
        <v>729213.40833500004</v>
      </c>
      <c r="G22" s="29" t="s">
        <v>49</v>
      </c>
      <c r="H22" s="29" t="s">
        <v>157</v>
      </c>
      <c r="I22" s="29" t="s">
        <v>158</v>
      </c>
      <c r="J22" s="29" t="s">
        <v>154</v>
      </c>
      <c r="K22" s="29" t="s">
        <v>87</v>
      </c>
      <c r="L22" s="29" t="s">
        <v>58</v>
      </c>
    </row>
    <row r="23" spans="1:12" s="28" customFormat="1">
      <c r="A23" s="31">
        <v>45371</v>
      </c>
      <c r="B23" s="32">
        <v>1.3</v>
      </c>
      <c r="C23" s="33">
        <v>13.54645</v>
      </c>
      <c r="D23" s="33">
        <v>99.63297</v>
      </c>
      <c r="E23" s="34">
        <v>568488.09880200005</v>
      </c>
      <c r="F23" s="34">
        <v>1497655.4702600001</v>
      </c>
      <c r="G23" s="29" t="s">
        <v>49</v>
      </c>
      <c r="H23" s="29" t="s">
        <v>159</v>
      </c>
      <c r="I23" s="29" t="s">
        <v>160</v>
      </c>
      <c r="J23" s="29" t="s">
        <v>161</v>
      </c>
      <c r="K23" s="29" t="s">
        <v>135</v>
      </c>
      <c r="L23" s="29" t="s">
        <v>58</v>
      </c>
    </row>
    <row r="24" spans="1:12" s="28" customFormat="1">
      <c r="A24" s="31">
        <v>45371</v>
      </c>
      <c r="B24" s="32">
        <v>1.3</v>
      </c>
      <c r="C24" s="33">
        <v>13.73343</v>
      </c>
      <c r="D24" s="33">
        <v>99.45966</v>
      </c>
      <c r="E24" s="34">
        <v>549696.20114500006</v>
      </c>
      <c r="F24" s="34">
        <v>1518292.6359900001</v>
      </c>
      <c r="G24" s="29" t="s">
        <v>49</v>
      </c>
      <c r="H24" s="29" t="s">
        <v>162</v>
      </c>
      <c r="I24" s="29" t="s">
        <v>163</v>
      </c>
      <c r="J24" s="29" t="s">
        <v>161</v>
      </c>
      <c r="K24" s="29" t="s">
        <v>135</v>
      </c>
      <c r="L24" s="29" t="s">
        <v>58</v>
      </c>
    </row>
    <row r="25" spans="1:12" s="28" customFormat="1">
      <c r="A25" s="31">
        <v>45371</v>
      </c>
      <c r="B25" s="32">
        <v>1.3</v>
      </c>
      <c r="C25" s="33">
        <v>13.734</v>
      </c>
      <c r="D25" s="33">
        <v>99.455370000000002</v>
      </c>
      <c r="E25" s="34">
        <v>549232.25951899996</v>
      </c>
      <c r="F25" s="34">
        <v>1518354.7962799999</v>
      </c>
      <c r="G25" s="29" t="s">
        <v>49</v>
      </c>
      <c r="H25" s="29" t="s">
        <v>162</v>
      </c>
      <c r="I25" s="29" t="s">
        <v>163</v>
      </c>
      <c r="J25" s="29" t="s">
        <v>161</v>
      </c>
      <c r="K25" s="29" t="s">
        <v>135</v>
      </c>
      <c r="L25" s="29" t="s">
        <v>58</v>
      </c>
    </row>
    <row r="26" spans="1:12" s="28" customFormat="1">
      <c r="A26" s="31">
        <v>45371</v>
      </c>
      <c r="B26" s="32">
        <v>1.3</v>
      </c>
      <c r="C26" s="33">
        <v>8.4688499999999998</v>
      </c>
      <c r="D26" s="33">
        <v>99.235240000000005</v>
      </c>
      <c r="E26" s="34">
        <v>525892.84755199996</v>
      </c>
      <c r="F26" s="34">
        <v>936138.37052899995</v>
      </c>
      <c r="G26" s="29" t="s">
        <v>49</v>
      </c>
      <c r="H26" s="29" t="s">
        <v>164</v>
      </c>
      <c r="I26" s="29" t="s">
        <v>165</v>
      </c>
      <c r="J26" s="29" t="s">
        <v>115</v>
      </c>
      <c r="K26" s="29" t="s">
        <v>87</v>
      </c>
      <c r="L26" s="29" t="s">
        <v>58</v>
      </c>
    </row>
    <row r="27" spans="1:12" s="28" customFormat="1">
      <c r="A27" s="31">
        <v>45371</v>
      </c>
      <c r="B27" s="32">
        <v>1.3</v>
      </c>
      <c r="C27" s="33">
        <v>8.6772100000000005</v>
      </c>
      <c r="D27" s="33">
        <v>99.400660000000002</v>
      </c>
      <c r="E27" s="34">
        <v>544076.82692499994</v>
      </c>
      <c r="F27" s="34">
        <v>959188.97360000003</v>
      </c>
      <c r="G27" s="29" t="s">
        <v>49</v>
      </c>
      <c r="H27" s="29" t="s">
        <v>166</v>
      </c>
      <c r="I27" s="29" t="s">
        <v>167</v>
      </c>
      <c r="J27" s="29" t="s">
        <v>115</v>
      </c>
      <c r="K27" s="29" t="s">
        <v>87</v>
      </c>
      <c r="L27" s="29" t="s">
        <v>58</v>
      </c>
    </row>
    <row r="28" spans="1:12" s="28" customFormat="1">
      <c r="A28" s="31">
        <v>45371</v>
      </c>
      <c r="B28" s="32">
        <v>1.3</v>
      </c>
      <c r="C28" s="33">
        <v>8.7838700000000003</v>
      </c>
      <c r="D28" s="33">
        <v>98.893510000000006</v>
      </c>
      <c r="E28" s="34">
        <v>488288.38844900002</v>
      </c>
      <c r="F28" s="34">
        <v>970959.24768999999</v>
      </c>
      <c r="G28" s="29" t="s">
        <v>49</v>
      </c>
      <c r="H28" s="29" t="s">
        <v>168</v>
      </c>
      <c r="I28" s="29" t="s">
        <v>169</v>
      </c>
      <c r="J28" s="29" t="s">
        <v>115</v>
      </c>
      <c r="K28" s="29" t="s">
        <v>87</v>
      </c>
      <c r="L28" s="29" t="s">
        <v>58</v>
      </c>
    </row>
    <row r="29" spans="1:12" s="28" customFormat="1">
      <c r="A29" s="31">
        <v>45371</v>
      </c>
      <c r="B29" s="32">
        <v>1.3</v>
      </c>
      <c r="C29" s="33">
        <v>9.4699299999999997</v>
      </c>
      <c r="D29" s="33">
        <v>98.992769999999993</v>
      </c>
      <c r="E29" s="34">
        <v>499206.37400499999</v>
      </c>
      <c r="F29" s="34">
        <v>1046807.0088599999</v>
      </c>
      <c r="G29" s="29" t="s">
        <v>49</v>
      </c>
      <c r="H29" s="29" t="s">
        <v>170</v>
      </c>
      <c r="I29" s="29" t="s">
        <v>171</v>
      </c>
      <c r="J29" s="29" t="s">
        <v>115</v>
      </c>
      <c r="K29" s="29" t="s">
        <v>87</v>
      </c>
      <c r="L29" s="29" t="s">
        <v>58</v>
      </c>
    </row>
    <row r="30" spans="1:12" s="28" customFormat="1">
      <c r="A30" s="31">
        <v>45371</v>
      </c>
      <c r="B30" s="32">
        <v>1.3</v>
      </c>
      <c r="C30" s="33">
        <v>9.4741700000000009</v>
      </c>
      <c r="D30" s="33">
        <v>98.993359999999996</v>
      </c>
      <c r="E30" s="34">
        <v>499271.14633900003</v>
      </c>
      <c r="F30" s="34">
        <v>1047275.7824500001</v>
      </c>
      <c r="G30" s="29" t="s">
        <v>49</v>
      </c>
      <c r="H30" s="29" t="s">
        <v>170</v>
      </c>
      <c r="I30" s="29" t="s">
        <v>171</v>
      </c>
      <c r="J30" s="29" t="s">
        <v>115</v>
      </c>
      <c r="K30" s="29" t="s">
        <v>87</v>
      </c>
      <c r="L30" s="29" t="s">
        <v>58</v>
      </c>
    </row>
    <row r="31" spans="1:12" s="28" customFormat="1">
      <c r="A31" s="31">
        <v>45371</v>
      </c>
      <c r="B31" s="32">
        <v>1.3</v>
      </c>
      <c r="C31" s="33">
        <v>15.31986</v>
      </c>
      <c r="D31" s="33">
        <v>103.23645</v>
      </c>
      <c r="E31" s="34">
        <v>955125.23186699999</v>
      </c>
      <c r="F31" s="34">
        <v>1698155.86258</v>
      </c>
      <c r="G31" s="29" t="s">
        <v>49</v>
      </c>
      <c r="H31" s="29" t="s">
        <v>172</v>
      </c>
      <c r="I31" s="29" t="s">
        <v>173</v>
      </c>
      <c r="J31" s="29" t="s">
        <v>174</v>
      </c>
      <c r="K31" s="29" t="s">
        <v>175</v>
      </c>
      <c r="L31" s="29" t="s">
        <v>58</v>
      </c>
    </row>
    <row r="32" spans="1:12" s="28" customFormat="1">
      <c r="A32" s="31">
        <v>45371</v>
      </c>
      <c r="B32" s="32">
        <v>14.2</v>
      </c>
      <c r="C32" s="33">
        <v>17.962199999999999</v>
      </c>
      <c r="D32" s="33">
        <v>98.391249999999999</v>
      </c>
      <c r="E32" s="34">
        <v>435541.42430399999</v>
      </c>
      <c r="F32" s="34">
        <v>1986109.1085300001</v>
      </c>
      <c r="G32" s="29" t="s">
        <v>49</v>
      </c>
      <c r="H32" s="29" t="s">
        <v>196</v>
      </c>
      <c r="I32" s="29" t="s">
        <v>196</v>
      </c>
      <c r="J32" s="29" t="s">
        <v>77</v>
      </c>
      <c r="K32" s="29" t="s">
        <v>53</v>
      </c>
      <c r="L32" s="29" t="s">
        <v>58</v>
      </c>
    </row>
    <row r="33" spans="1:12" s="28" customFormat="1">
      <c r="A33" s="31">
        <v>45371</v>
      </c>
      <c r="B33" s="32">
        <v>14.2</v>
      </c>
      <c r="C33" s="33">
        <v>17.968620000000001</v>
      </c>
      <c r="D33" s="33">
        <v>98.115880000000004</v>
      </c>
      <c r="E33" s="34">
        <v>406385.17055899999</v>
      </c>
      <c r="F33" s="34">
        <v>1986936.61831</v>
      </c>
      <c r="G33" s="29" t="s">
        <v>49</v>
      </c>
      <c r="H33" s="29" t="s">
        <v>151</v>
      </c>
      <c r="I33" s="29" t="s">
        <v>96</v>
      </c>
      <c r="J33" s="29" t="s">
        <v>52</v>
      </c>
      <c r="K33" s="29" t="s">
        <v>53</v>
      </c>
      <c r="L33" s="29" t="s">
        <v>184</v>
      </c>
    </row>
    <row r="34" spans="1:12" s="28" customFormat="1">
      <c r="A34" s="31">
        <v>45371</v>
      </c>
      <c r="B34" s="32">
        <v>14.2</v>
      </c>
      <c r="C34" s="33">
        <v>17.97251</v>
      </c>
      <c r="D34" s="33">
        <v>98.099140000000006</v>
      </c>
      <c r="E34" s="34">
        <v>404614.62991600001</v>
      </c>
      <c r="F34" s="34">
        <v>1987375.5537700001</v>
      </c>
      <c r="G34" s="29" t="s">
        <v>49</v>
      </c>
      <c r="H34" s="29" t="s">
        <v>151</v>
      </c>
      <c r="I34" s="29" t="s">
        <v>96</v>
      </c>
      <c r="J34" s="29" t="s">
        <v>52</v>
      </c>
      <c r="K34" s="29" t="s">
        <v>53</v>
      </c>
      <c r="L34" s="29" t="s">
        <v>58</v>
      </c>
    </row>
    <row r="35" spans="1:12" s="28" customFormat="1">
      <c r="A35" s="31">
        <v>45371</v>
      </c>
      <c r="B35" s="32">
        <v>14.2</v>
      </c>
      <c r="C35" s="33">
        <v>17.972899999999999</v>
      </c>
      <c r="D35" s="33">
        <v>98.102969999999999</v>
      </c>
      <c r="E35" s="34">
        <v>405020.39569899999</v>
      </c>
      <c r="F35" s="34">
        <v>1987416.74251</v>
      </c>
      <c r="G35" s="29" t="s">
        <v>49</v>
      </c>
      <c r="H35" s="29" t="s">
        <v>151</v>
      </c>
      <c r="I35" s="29" t="s">
        <v>96</v>
      </c>
      <c r="J35" s="29" t="s">
        <v>52</v>
      </c>
      <c r="K35" s="29" t="s">
        <v>53</v>
      </c>
      <c r="L35" s="29" t="s">
        <v>58</v>
      </c>
    </row>
    <row r="36" spans="1:12" s="28" customFormat="1">
      <c r="A36" s="31">
        <v>45371</v>
      </c>
      <c r="B36" s="32">
        <v>14.2</v>
      </c>
      <c r="C36" s="33">
        <v>17.977820000000001</v>
      </c>
      <c r="D36" s="33">
        <v>98.096419999999995</v>
      </c>
      <c r="E36" s="34">
        <v>404329.46957900003</v>
      </c>
      <c r="F36" s="34">
        <v>1987964.48915</v>
      </c>
      <c r="G36" s="29" t="s">
        <v>49</v>
      </c>
      <c r="H36" s="29" t="s">
        <v>151</v>
      </c>
      <c r="I36" s="29" t="s">
        <v>96</v>
      </c>
      <c r="J36" s="29" t="s">
        <v>52</v>
      </c>
      <c r="K36" s="29" t="s">
        <v>53</v>
      </c>
      <c r="L36" s="29" t="s">
        <v>58</v>
      </c>
    </row>
    <row r="37" spans="1:12" s="28" customFormat="1">
      <c r="A37" s="31">
        <v>45371</v>
      </c>
      <c r="B37" s="32">
        <v>14.2</v>
      </c>
      <c r="C37" s="33">
        <v>17.978259999999999</v>
      </c>
      <c r="D37" s="33">
        <v>98.10069</v>
      </c>
      <c r="E37" s="34">
        <v>404781.84093000001</v>
      </c>
      <c r="F37" s="34">
        <v>1988010.97805</v>
      </c>
      <c r="G37" s="29" t="s">
        <v>49</v>
      </c>
      <c r="H37" s="29" t="s">
        <v>151</v>
      </c>
      <c r="I37" s="29" t="s">
        <v>96</v>
      </c>
      <c r="J37" s="29" t="s">
        <v>52</v>
      </c>
      <c r="K37" s="29" t="s">
        <v>53</v>
      </c>
      <c r="L37" s="29" t="s">
        <v>58</v>
      </c>
    </row>
    <row r="38" spans="1:12" s="28" customFormat="1">
      <c r="A38" s="31">
        <v>45371</v>
      </c>
      <c r="B38" s="32">
        <v>14.2</v>
      </c>
      <c r="C38" s="33">
        <v>17.988479999999999</v>
      </c>
      <c r="D38" s="33">
        <v>98.145870000000002</v>
      </c>
      <c r="E38" s="34">
        <v>409570.96132499998</v>
      </c>
      <c r="F38" s="34">
        <v>1989119.1836300001</v>
      </c>
      <c r="G38" s="29" t="s">
        <v>49</v>
      </c>
      <c r="H38" s="29" t="s">
        <v>151</v>
      </c>
      <c r="I38" s="29" t="s">
        <v>96</v>
      </c>
      <c r="J38" s="29" t="s">
        <v>52</v>
      </c>
      <c r="K38" s="29" t="s">
        <v>53</v>
      </c>
      <c r="L38" s="29" t="s">
        <v>184</v>
      </c>
    </row>
    <row r="39" spans="1:12" s="28" customFormat="1">
      <c r="A39" s="31">
        <v>45371</v>
      </c>
      <c r="B39" s="32">
        <v>14.2</v>
      </c>
      <c r="C39" s="33">
        <v>17.988890000000001</v>
      </c>
      <c r="D39" s="33">
        <v>98.149929999999998</v>
      </c>
      <c r="E39" s="34">
        <v>410001.03807200002</v>
      </c>
      <c r="F39" s="34">
        <v>1989162.5739800001</v>
      </c>
      <c r="G39" s="29" t="s">
        <v>49</v>
      </c>
      <c r="H39" s="29" t="s">
        <v>151</v>
      </c>
      <c r="I39" s="29" t="s">
        <v>96</v>
      </c>
      <c r="J39" s="29" t="s">
        <v>52</v>
      </c>
      <c r="K39" s="29" t="s">
        <v>53</v>
      </c>
      <c r="L39" s="29" t="s">
        <v>58</v>
      </c>
    </row>
    <row r="40" spans="1:12" s="28" customFormat="1">
      <c r="A40" s="31">
        <v>45371</v>
      </c>
      <c r="B40" s="32">
        <v>14.2</v>
      </c>
      <c r="C40" s="33">
        <v>17.994140000000002</v>
      </c>
      <c r="D40" s="33">
        <v>98.146420000000006</v>
      </c>
      <c r="E40" s="34">
        <v>409632.07676199998</v>
      </c>
      <c r="F40" s="34">
        <v>1989745.1720799999</v>
      </c>
      <c r="G40" s="29" t="s">
        <v>49</v>
      </c>
      <c r="H40" s="29" t="s">
        <v>151</v>
      </c>
      <c r="I40" s="29" t="s">
        <v>96</v>
      </c>
      <c r="J40" s="29" t="s">
        <v>52</v>
      </c>
      <c r="K40" s="29" t="s">
        <v>53</v>
      </c>
      <c r="L40" s="29" t="s">
        <v>58</v>
      </c>
    </row>
    <row r="41" spans="1:12" s="28" customFormat="1">
      <c r="A41" s="31">
        <v>45371</v>
      </c>
      <c r="B41" s="32">
        <v>14.2</v>
      </c>
      <c r="C41" s="33">
        <v>18.005990000000001</v>
      </c>
      <c r="D41" s="33">
        <v>98.098640000000003</v>
      </c>
      <c r="E41" s="34">
        <v>404579.68493799999</v>
      </c>
      <c r="F41" s="34">
        <v>1991080.27727</v>
      </c>
      <c r="G41" s="29" t="s">
        <v>49</v>
      </c>
      <c r="H41" s="29" t="s">
        <v>151</v>
      </c>
      <c r="I41" s="29" t="s">
        <v>96</v>
      </c>
      <c r="J41" s="29" t="s">
        <v>52</v>
      </c>
      <c r="K41" s="29" t="s">
        <v>53</v>
      </c>
      <c r="L41" s="29" t="s">
        <v>58</v>
      </c>
    </row>
    <row r="42" spans="1:12" s="28" customFormat="1">
      <c r="A42" s="31">
        <v>45371</v>
      </c>
      <c r="B42" s="32">
        <v>14.2</v>
      </c>
      <c r="C42" s="33">
        <v>18.006440000000001</v>
      </c>
      <c r="D42" s="33">
        <v>98.102950000000007</v>
      </c>
      <c r="E42" s="34">
        <v>405036.22418600001</v>
      </c>
      <c r="F42" s="34">
        <v>1991127.8547</v>
      </c>
      <c r="G42" s="29" t="s">
        <v>49</v>
      </c>
      <c r="H42" s="29" t="s">
        <v>151</v>
      </c>
      <c r="I42" s="29" t="s">
        <v>96</v>
      </c>
      <c r="J42" s="29" t="s">
        <v>52</v>
      </c>
      <c r="K42" s="29" t="s">
        <v>53</v>
      </c>
      <c r="L42" s="29" t="s">
        <v>184</v>
      </c>
    </row>
    <row r="43" spans="1:12" s="28" customFormat="1">
      <c r="A43" s="31">
        <v>45371</v>
      </c>
      <c r="B43" s="32">
        <v>14.2</v>
      </c>
      <c r="C43" s="33">
        <v>18.017589999999998</v>
      </c>
      <c r="D43" s="33">
        <v>98.156210000000002</v>
      </c>
      <c r="E43" s="34">
        <v>410680.41116100003</v>
      </c>
      <c r="F43" s="34">
        <v>1992335.0764200001</v>
      </c>
      <c r="G43" s="29" t="s">
        <v>49</v>
      </c>
      <c r="H43" s="29" t="s">
        <v>151</v>
      </c>
      <c r="I43" s="29" t="s">
        <v>96</v>
      </c>
      <c r="J43" s="29" t="s">
        <v>52</v>
      </c>
      <c r="K43" s="29" t="s">
        <v>53</v>
      </c>
      <c r="L43" s="29" t="s">
        <v>58</v>
      </c>
    </row>
    <row r="44" spans="1:12" s="28" customFormat="1">
      <c r="A44" s="31">
        <v>45371</v>
      </c>
      <c r="B44" s="32">
        <v>14.2</v>
      </c>
      <c r="C44" s="33">
        <v>18.023070000000001</v>
      </c>
      <c r="D44" s="33">
        <v>98.155029999999996</v>
      </c>
      <c r="E44" s="34">
        <v>410558.26107299997</v>
      </c>
      <c r="F44" s="34">
        <v>1992941.9867400001</v>
      </c>
      <c r="G44" s="29" t="s">
        <v>49</v>
      </c>
      <c r="H44" s="29" t="s">
        <v>151</v>
      </c>
      <c r="I44" s="29" t="s">
        <v>96</v>
      </c>
      <c r="J44" s="29" t="s">
        <v>52</v>
      </c>
      <c r="K44" s="29" t="s">
        <v>53</v>
      </c>
      <c r="L44" s="29" t="s">
        <v>58</v>
      </c>
    </row>
    <row r="45" spans="1:12" s="28" customFormat="1">
      <c r="A45" s="31">
        <v>45371</v>
      </c>
      <c r="B45" s="32">
        <v>14.2</v>
      </c>
      <c r="C45" s="33">
        <v>18.023479999999999</v>
      </c>
      <c r="D45" s="33">
        <v>98.158940000000001</v>
      </c>
      <c r="E45" s="34">
        <v>410972.37258600001</v>
      </c>
      <c r="F45" s="34">
        <v>1992985.4672699999</v>
      </c>
      <c r="G45" s="29" t="s">
        <v>49</v>
      </c>
      <c r="H45" s="29" t="s">
        <v>151</v>
      </c>
      <c r="I45" s="29" t="s">
        <v>96</v>
      </c>
      <c r="J45" s="29" t="s">
        <v>52</v>
      </c>
      <c r="K45" s="29" t="s">
        <v>53</v>
      </c>
      <c r="L45" s="29" t="s">
        <v>58</v>
      </c>
    </row>
    <row r="46" spans="1:12" s="28" customFormat="1">
      <c r="A46" s="31">
        <v>45371</v>
      </c>
      <c r="B46" s="32">
        <v>14.2</v>
      </c>
      <c r="C46" s="33">
        <v>18.028960000000001</v>
      </c>
      <c r="D46" s="33">
        <v>98.157629999999997</v>
      </c>
      <c r="E46" s="34">
        <v>410836.45755200001</v>
      </c>
      <c r="F46" s="34">
        <v>1993592.43854</v>
      </c>
      <c r="G46" s="29" t="s">
        <v>49</v>
      </c>
      <c r="H46" s="29" t="s">
        <v>151</v>
      </c>
      <c r="I46" s="29" t="s">
        <v>96</v>
      </c>
      <c r="J46" s="29" t="s">
        <v>52</v>
      </c>
      <c r="K46" s="29" t="s">
        <v>53</v>
      </c>
      <c r="L46" s="29" t="s">
        <v>58</v>
      </c>
    </row>
    <row r="47" spans="1:12" s="28" customFormat="1">
      <c r="A47" s="31">
        <v>45371</v>
      </c>
      <c r="B47" s="32">
        <v>14.2</v>
      </c>
      <c r="C47" s="33">
        <v>18.100899999999999</v>
      </c>
      <c r="D47" s="33">
        <v>97.891059999999996</v>
      </c>
      <c r="E47" s="34">
        <v>382665.70097499999</v>
      </c>
      <c r="F47" s="34">
        <v>2001701.6003099999</v>
      </c>
      <c r="G47" s="29" t="s">
        <v>49</v>
      </c>
      <c r="H47" s="29" t="s">
        <v>211</v>
      </c>
      <c r="I47" s="29" t="s">
        <v>105</v>
      </c>
      <c r="J47" s="29" t="s">
        <v>52</v>
      </c>
      <c r="K47" s="29" t="s">
        <v>53</v>
      </c>
      <c r="L47" s="29" t="s">
        <v>58</v>
      </c>
    </row>
    <row r="48" spans="1:12" s="28" customFormat="1">
      <c r="A48" s="31">
        <v>45371</v>
      </c>
      <c r="B48" s="32">
        <v>14.2</v>
      </c>
      <c r="C48" s="33">
        <v>7.6463200000000002</v>
      </c>
      <c r="D48" s="33">
        <v>99.057000000000002</v>
      </c>
      <c r="E48" s="34">
        <v>506286.64928100002</v>
      </c>
      <c r="F48" s="34">
        <v>845198.72528500005</v>
      </c>
      <c r="G48" s="29" t="s">
        <v>49</v>
      </c>
      <c r="H48" s="29" t="s">
        <v>91</v>
      </c>
      <c r="I48" s="29" t="s">
        <v>92</v>
      </c>
      <c r="J48" s="29" t="s">
        <v>93</v>
      </c>
      <c r="K48" s="29" t="s">
        <v>87</v>
      </c>
      <c r="L48" s="29" t="s">
        <v>58</v>
      </c>
    </row>
    <row r="49" spans="1:12" s="28" customFormat="1">
      <c r="A49" s="31">
        <v>45371</v>
      </c>
      <c r="B49" s="32">
        <v>14.2</v>
      </c>
      <c r="C49" s="33">
        <v>8.0328599999999994</v>
      </c>
      <c r="D49" s="33">
        <v>99.349069999999998</v>
      </c>
      <c r="E49" s="34">
        <v>538464.374067</v>
      </c>
      <c r="F49" s="34">
        <v>887946.95161600003</v>
      </c>
      <c r="G49" s="29" t="s">
        <v>49</v>
      </c>
      <c r="H49" s="29" t="s">
        <v>212</v>
      </c>
      <c r="I49" s="29" t="s">
        <v>125</v>
      </c>
      <c r="J49" s="29" t="s">
        <v>93</v>
      </c>
      <c r="K49" s="29" t="s">
        <v>87</v>
      </c>
      <c r="L49" s="29" t="s">
        <v>184</v>
      </c>
    </row>
    <row r="50" spans="1:12" s="28" customFormat="1">
      <c r="A50" s="31">
        <v>45371</v>
      </c>
      <c r="B50" s="32">
        <v>14.2</v>
      </c>
      <c r="C50" s="33">
        <v>8.0332899999999992</v>
      </c>
      <c r="D50" s="33">
        <v>99.352360000000004</v>
      </c>
      <c r="E50" s="34">
        <v>538826.86601899995</v>
      </c>
      <c r="F50" s="34">
        <v>887994.79983200005</v>
      </c>
      <c r="G50" s="29" t="s">
        <v>49</v>
      </c>
      <c r="H50" s="29" t="s">
        <v>212</v>
      </c>
      <c r="I50" s="29" t="s">
        <v>125</v>
      </c>
      <c r="J50" s="29" t="s">
        <v>93</v>
      </c>
      <c r="K50" s="29" t="s">
        <v>87</v>
      </c>
      <c r="L50" s="29" t="s">
        <v>58</v>
      </c>
    </row>
    <row r="51" spans="1:12" s="28" customFormat="1">
      <c r="A51" s="31">
        <v>45371</v>
      </c>
      <c r="B51" s="32">
        <v>14.2</v>
      </c>
      <c r="C51" s="33">
        <v>8.1633499999999994</v>
      </c>
      <c r="D51" s="33">
        <v>99.010409999999993</v>
      </c>
      <c r="E51" s="34">
        <v>501146.71228099999</v>
      </c>
      <c r="F51" s="34">
        <v>902356.53297599999</v>
      </c>
      <c r="G51" s="29" t="s">
        <v>49</v>
      </c>
      <c r="H51" s="29" t="s">
        <v>213</v>
      </c>
      <c r="I51" s="29" t="s">
        <v>214</v>
      </c>
      <c r="J51" s="29" t="s">
        <v>93</v>
      </c>
      <c r="K51" s="29" t="s">
        <v>87</v>
      </c>
      <c r="L51" s="29" t="s">
        <v>58</v>
      </c>
    </row>
    <row r="52" spans="1:12" s="28" customFormat="1">
      <c r="A52" s="31">
        <v>45371</v>
      </c>
      <c r="B52" s="32">
        <v>14.2</v>
      </c>
      <c r="C52" s="33">
        <v>8.1648599999999991</v>
      </c>
      <c r="D52" s="33">
        <v>99.010649999999998</v>
      </c>
      <c r="E52" s="34">
        <v>501173.14504600002</v>
      </c>
      <c r="F52" s="34">
        <v>902523.46784199995</v>
      </c>
      <c r="G52" s="29" t="s">
        <v>49</v>
      </c>
      <c r="H52" s="29" t="s">
        <v>213</v>
      </c>
      <c r="I52" s="29" t="s">
        <v>214</v>
      </c>
      <c r="J52" s="29" t="s">
        <v>93</v>
      </c>
      <c r="K52" s="29" t="s">
        <v>87</v>
      </c>
      <c r="L52" s="29" t="s">
        <v>58</v>
      </c>
    </row>
    <row r="53" spans="1:12" s="28" customFormat="1">
      <c r="A53" s="31">
        <v>45371</v>
      </c>
      <c r="B53" s="32">
        <v>14.2</v>
      </c>
      <c r="C53" s="33">
        <v>8.6510700000000007</v>
      </c>
      <c r="D53" s="33">
        <v>98.751410000000007</v>
      </c>
      <c r="E53" s="34">
        <v>472650.72026600002</v>
      </c>
      <c r="F53" s="34">
        <v>956284.73334799998</v>
      </c>
      <c r="G53" s="29" t="s">
        <v>49</v>
      </c>
      <c r="H53" s="29" t="s">
        <v>215</v>
      </c>
      <c r="I53" s="29" t="s">
        <v>216</v>
      </c>
      <c r="J53" s="29" t="s">
        <v>93</v>
      </c>
      <c r="K53" s="29" t="s">
        <v>87</v>
      </c>
      <c r="L53" s="29" t="s">
        <v>58</v>
      </c>
    </row>
    <row r="54" spans="1:12" s="28" customFormat="1">
      <c r="A54" s="31">
        <v>45371</v>
      </c>
      <c r="B54" s="32">
        <v>14.2</v>
      </c>
      <c r="C54" s="33">
        <v>7.16967</v>
      </c>
      <c r="D54" s="33">
        <v>99.738839999999996</v>
      </c>
      <c r="E54" s="34">
        <v>581578.01045099995</v>
      </c>
      <c r="F54" s="34">
        <v>792571.01346199994</v>
      </c>
      <c r="G54" s="29" t="s">
        <v>49</v>
      </c>
      <c r="H54" s="29" t="s">
        <v>61</v>
      </c>
      <c r="I54" s="29" t="s">
        <v>140</v>
      </c>
      <c r="J54" s="29" t="s">
        <v>141</v>
      </c>
      <c r="K54" s="29" t="s">
        <v>87</v>
      </c>
      <c r="L54" s="29" t="s">
        <v>58</v>
      </c>
    </row>
    <row r="55" spans="1:12" s="28" customFormat="1">
      <c r="A55" s="31">
        <v>45371</v>
      </c>
      <c r="B55" s="32">
        <v>14.2</v>
      </c>
      <c r="C55" s="33">
        <v>7.1713899999999997</v>
      </c>
      <c r="D55" s="33">
        <v>99.711609999999993</v>
      </c>
      <c r="E55" s="34">
        <v>578570.99866499996</v>
      </c>
      <c r="F55" s="34">
        <v>792756.41902699997</v>
      </c>
      <c r="G55" s="29" t="s">
        <v>49</v>
      </c>
      <c r="H55" s="29" t="s">
        <v>217</v>
      </c>
      <c r="I55" s="29" t="s">
        <v>140</v>
      </c>
      <c r="J55" s="29" t="s">
        <v>141</v>
      </c>
      <c r="K55" s="29" t="s">
        <v>87</v>
      </c>
      <c r="L55" s="29" t="s">
        <v>58</v>
      </c>
    </row>
    <row r="56" spans="1:12" s="28" customFormat="1">
      <c r="A56" s="31">
        <v>45371</v>
      </c>
      <c r="B56" s="32">
        <v>14.2</v>
      </c>
      <c r="C56" s="33">
        <v>7.1718400000000004</v>
      </c>
      <c r="D56" s="33">
        <v>99.714920000000006</v>
      </c>
      <c r="E56" s="34">
        <v>578936.40666800004</v>
      </c>
      <c r="F56" s="34">
        <v>792806.73713499994</v>
      </c>
      <c r="G56" s="29" t="s">
        <v>49</v>
      </c>
      <c r="H56" s="29" t="s">
        <v>217</v>
      </c>
      <c r="I56" s="29" t="s">
        <v>140</v>
      </c>
      <c r="J56" s="29" t="s">
        <v>141</v>
      </c>
      <c r="K56" s="29" t="s">
        <v>87</v>
      </c>
      <c r="L56" s="29" t="s">
        <v>184</v>
      </c>
    </row>
    <row r="57" spans="1:12" s="28" customFormat="1">
      <c r="A57" s="31">
        <v>45371</v>
      </c>
      <c r="B57" s="32">
        <v>14.2</v>
      </c>
      <c r="C57" s="33">
        <v>7.1722900000000003</v>
      </c>
      <c r="D57" s="33">
        <v>99.718230000000005</v>
      </c>
      <c r="E57" s="34">
        <v>579301.81420599995</v>
      </c>
      <c r="F57" s="34">
        <v>792857.05795100005</v>
      </c>
      <c r="G57" s="29" t="s">
        <v>49</v>
      </c>
      <c r="H57" s="29" t="s">
        <v>217</v>
      </c>
      <c r="I57" s="29" t="s">
        <v>140</v>
      </c>
      <c r="J57" s="29" t="s">
        <v>141</v>
      </c>
      <c r="K57" s="29" t="s">
        <v>87</v>
      </c>
      <c r="L57" s="29" t="s">
        <v>58</v>
      </c>
    </row>
    <row r="58" spans="1:12" s="28" customFormat="1">
      <c r="A58" s="31">
        <v>45371</v>
      </c>
      <c r="B58" s="32">
        <v>14.2</v>
      </c>
      <c r="C58" s="33">
        <v>7.2136399999999998</v>
      </c>
      <c r="D58" s="33">
        <v>99.557220000000001</v>
      </c>
      <c r="E58" s="34">
        <v>561518.05033300002</v>
      </c>
      <c r="F58" s="34">
        <v>797403.698921</v>
      </c>
      <c r="G58" s="29" t="s">
        <v>49</v>
      </c>
      <c r="H58" s="29" t="s">
        <v>218</v>
      </c>
      <c r="I58" s="29" t="s">
        <v>219</v>
      </c>
      <c r="J58" s="29" t="s">
        <v>141</v>
      </c>
      <c r="K58" s="29" t="s">
        <v>87</v>
      </c>
      <c r="L58" s="29" t="s">
        <v>58</v>
      </c>
    </row>
    <row r="59" spans="1:12" s="28" customFormat="1">
      <c r="A59" s="31">
        <v>45371</v>
      </c>
      <c r="B59" s="32">
        <v>14.2</v>
      </c>
      <c r="C59" s="33">
        <v>7.5363600000000002</v>
      </c>
      <c r="D59" s="33">
        <v>99.702680000000001</v>
      </c>
      <c r="E59" s="34">
        <v>577521.61912399996</v>
      </c>
      <c r="F59" s="34">
        <v>833104.64414800005</v>
      </c>
      <c r="G59" s="29" t="s">
        <v>49</v>
      </c>
      <c r="H59" s="29" t="s">
        <v>220</v>
      </c>
      <c r="I59" s="29" t="s">
        <v>221</v>
      </c>
      <c r="J59" s="29" t="s">
        <v>141</v>
      </c>
      <c r="K59" s="29" t="s">
        <v>87</v>
      </c>
      <c r="L59" s="29" t="s">
        <v>58</v>
      </c>
    </row>
    <row r="60" spans="1:12" s="28" customFormat="1">
      <c r="A60" s="31">
        <v>45371</v>
      </c>
      <c r="B60" s="32">
        <v>14.2</v>
      </c>
      <c r="C60" s="33">
        <v>7.6893700000000003</v>
      </c>
      <c r="D60" s="33">
        <v>99.451139999999995</v>
      </c>
      <c r="E60" s="34">
        <v>549752.66570000001</v>
      </c>
      <c r="F60" s="34">
        <v>849983.68718600005</v>
      </c>
      <c r="G60" s="29" t="s">
        <v>49</v>
      </c>
      <c r="H60" s="29" t="s">
        <v>222</v>
      </c>
      <c r="I60" s="29" t="s">
        <v>143</v>
      </c>
      <c r="J60" s="29" t="s">
        <v>141</v>
      </c>
      <c r="K60" s="29" t="s">
        <v>87</v>
      </c>
      <c r="L60" s="29" t="s">
        <v>58</v>
      </c>
    </row>
    <row r="61" spans="1:12" s="28" customFormat="1">
      <c r="A61" s="31">
        <v>45371</v>
      </c>
      <c r="B61" s="32">
        <v>14.2</v>
      </c>
      <c r="C61" s="33">
        <v>7.70899</v>
      </c>
      <c r="D61" s="33">
        <v>99.396029999999996</v>
      </c>
      <c r="E61" s="34">
        <v>543672.91018300003</v>
      </c>
      <c r="F61" s="34">
        <v>852146.71570499998</v>
      </c>
      <c r="G61" s="29" t="s">
        <v>49</v>
      </c>
      <c r="H61" s="29" t="s">
        <v>223</v>
      </c>
      <c r="I61" s="29" t="s">
        <v>143</v>
      </c>
      <c r="J61" s="29" t="s">
        <v>141</v>
      </c>
      <c r="K61" s="29" t="s">
        <v>87</v>
      </c>
      <c r="L61" s="29" t="s">
        <v>224</v>
      </c>
    </row>
    <row r="62" spans="1:12" s="28" customFormat="1">
      <c r="A62" s="31">
        <v>45371</v>
      </c>
      <c r="B62" s="32">
        <v>14.2</v>
      </c>
      <c r="C62" s="33">
        <v>8.9158899999999992</v>
      </c>
      <c r="D62" s="33">
        <v>98.258120000000005</v>
      </c>
      <c r="E62" s="34">
        <v>418436.07871199999</v>
      </c>
      <c r="F62" s="34">
        <v>985635.07493600005</v>
      </c>
      <c r="G62" s="29" t="s">
        <v>49</v>
      </c>
      <c r="H62" s="29" t="s">
        <v>225</v>
      </c>
      <c r="I62" s="29" t="s">
        <v>226</v>
      </c>
      <c r="J62" s="29" t="s">
        <v>227</v>
      </c>
      <c r="K62" s="29" t="s">
        <v>87</v>
      </c>
      <c r="L62" s="29" t="s">
        <v>224</v>
      </c>
    </row>
    <row r="63" spans="1:12" s="28" customFormat="1">
      <c r="A63" s="31">
        <v>45371</v>
      </c>
      <c r="B63" s="32">
        <v>12.4</v>
      </c>
      <c r="C63" s="33">
        <v>16.36469</v>
      </c>
      <c r="D63" s="33">
        <v>104.7616</v>
      </c>
      <c r="E63" s="34">
        <v>1116191.9410000001</v>
      </c>
      <c r="F63" s="34">
        <v>1818026.4274800001</v>
      </c>
      <c r="G63" s="29" t="s">
        <v>49</v>
      </c>
      <c r="H63" s="29" t="s">
        <v>228</v>
      </c>
      <c r="I63" s="29" t="s">
        <v>229</v>
      </c>
      <c r="J63" s="29" t="s">
        <v>230</v>
      </c>
      <c r="K63" s="29" t="s">
        <v>175</v>
      </c>
      <c r="L63" s="29" t="s">
        <v>58</v>
      </c>
    </row>
    <row r="64" spans="1:12" s="28" customFormat="1">
      <c r="A64" s="31">
        <v>45371</v>
      </c>
      <c r="B64" s="32">
        <v>12.4</v>
      </c>
      <c r="C64" s="33">
        <v>15.552630000000001</v>
      </c>
      <c r="D64" s="33">
        <v>104.22739</v>
      </c>
      <c r="E64" s="34">
        <v>1061185.4863499999</v>
      </c>
      <c r="F64" s="34">
        <v>1726328.5906</v>
      </c>
      <c r="G64" s="29" t="s">
        <v>49</v>
      </c>
      <c r="H64" s="29" t="s">
        <v>231</v>
      </c>
      <c r="I64" s="29" t="s">
        <v>232</v>
      </c>
      <c r="J64" s="29" t="s">
        <v>233</v>
      </c>
      <c r="K64" s="29" t="s">
        <v>175</v>
      </c>
      <c r="L64" s="29" t="s">
        <v>58</v>
      </c>
    </row>
    <row r="65" spans="1:12" s="28" customFormat="1">
      <c r="A65" s="31">
        <v>45371</v>
      </c>
      <c r="B65" s="32">
        <v>12.4</v>
      </c>
      <c r="C65" s="33">
        <v>14.518940000000001</v>
      </c>
      <c r="D65" s="33">
        <v>104.58087999999999</v>
      </c>
      <c r="E65" s="34">
        <v>1102145.06424</v>
      </c>
      <c r="F65" s="34">
        <v>1612488.7374799999</v>
      </c>
      <c r="G65" s="29" t="s">
        <v>49</v>
      </c>
      <c r="H65" s="29" t="s">
        <v>234</v>
      </c>
      <c r="I65" s="29" t="s">
        <v>235</v>
      </c>
      <c r="J65" s="29" t="s">
        <v>236</v>
      </c>
      <c r="K65" s="29" t="s">
        <v>175</v>
      </c>
      <c r="L65" s="29" t="s">
        <v>58</v>
      </c>
    </row>
    <row r="66" spans="1:12" s="28" customFormat="1">
      <c r="A66" s="31">
        <v>45371</v>
      </c>
      <c r="B66" s="32">
        <v>12.4</v>
      </c>
      <c r="C66" s="33">
        <v>15.22804</v>
      </c>
      <c r="D66" s="33">
        <v>104.45526</v>
      </c>
      <c r="E66" s="34">
        <v>1086624.5263700001</v>
      </c>
      <c r="F66" s="34">
        <v>1690899.9415</v>
      </c>
      <c r="G66" s="29" t="s">
        <v>49</v>
      </c>
      <c r="H66" s="29" t="s">
        <v>237</v>
      </c>
      <c r="I66" s="29" t="s">
        <v>238</v>
      </c>
      <c r="J66" s="29" t="s">
        <v>236</v>
      </c>
      <c r="K66" s="29" t="s">
        <v>175</v>
      </c>
      <c r="L66" s="29" t="s">
        <v>58</v>
      </c>
    </row>
    <row r="67" spans="1:12" s="28" customFormat="1">
      <c r="A67" s="31">
        <v>45371</v>
      </c>
      <c r="B67" s="32">
        <v>12.4</v>
      </c>
      <c r="C67" s="33">
        <v>15.386480000000001</v>
      </c>
      <c r="D67" s="33">
        <v>104.22214</v>
      </c>
      <c r="E67" s="34">
        <v>1061070.1677699999</v>
      </c>
      <c r="F67" s="34">
        <v>1707870.95958</v>
      </c>
      <c r="G67" s="29" t="s">
        <v>49</v>
      </c>
      <c r="H67" s="29" t="s">
        <v>239</v>
      </c>
      <c r="I67" s="29" t="s">
        <v>240</v>
      </c>
      <c r="J67" s="29" t="s">
        <v>236</v>
      </c>
      <c r="K67" s="29" t="s">
        <v>175</v>
      </c>
      <c r="L67" s="29" t="s">
        <v>58</v>
      </c>
    </row>
    <row r="68" spans="1:12" s="28" customFormat="1">
      <c r="A68" s="31">
        <v>45371</v>
      </c>
      <c r="B68" s="32">
        <v>14.2</v>
      </c>
      <c r="C68" s="33">
        <v>6.6578099999999996</v>
      </c>
      <c r="D68" s="33">
        <v>100.9255</v>
      </c>
      <c r="E68" s="34">
        <v>712863.86699600006</v>
      </c>
      <c r="F68" s="34">
        <v>736336.02599800006</v>
      </c>
      <c r="G68" s="29" t="s">
        <v>49</v>
      </c>
      <c r="H68" s="29" t="s">
        <v>241</v>
      </c>
      <c r="I68" s="29" t="s">
        <v>241</v>
      </c>
      <c r="J68" s="29" t="s">
        <v>86</v>
      </c>
      <c r="K68" s="29" t="s">
        <v>87</v>
      </c>
      <c r="L68" s="29" t="s">
        <v>58</v>
      </c>
    </row>
    <row r="69" spans="1:12" s="28" customFormat="1">
      <c r="A69" s="31">
        <v>45371</v>
      </c>
      <c r="B69" s="32">
        <v>14.2</v>
      </c>
      <c r="C69" s="33">
        <v>8.5221699999999991</v>
      </c>
      <c r="D69" s="33">
        <v>99.262789999999995</v>
      </c>
      <c r="E69" s="34">
        <v>528921.29896799999</v>
      </c>
      <c r="F69" s="34">
        <v>942035.12506899994</v>
      </c>
      <c r="G69" s="29" t="s">
        <v>49</v>
      </c>
      <c r="H69" s="29" t="s">
        <v>129</v>
      </c>
      <c r="I69" s="29" t="s">
        <v>165</v>
      </c>
      <c r="J69" s="29" t="s">
        <v>115</v>
      </c>
      <c r="K69" s="29" t="s">
        <v>87</v>
      </c>
      <c r="L69" s="29" t="s">
        <v>58</v>
      </c>
    </row>
    <row r="70" spans="1:12" s="28" customFormat="1">
      <c r="A70" s="31">
        <v>45371</v>
      </c>
      <c r="B70" s="32">
        <v>14.2</v>
      </c>
      <c r="C70" s="33">
        <v>8.5224399999999996</v>
      </c>
      <c r="D70" s="33">
        <v>99.261080000000007</v>
      </c>
      <c r="E70" s="34">
        <v>528733.08385699999</v>
      </c>
      <c r="F70" s="34">
        <v>942064.84756300005</v>
      </c>
      <c r="G70" s="29" t="s">
        <v>49</v>
      </c>
      <c r="H70" s="29" t="s">
        <v>129</v>
      </c>
      <c r="I70" s="29" t="s">
        <v>165</v>
      </c>
      <c r="J70" s="29" t="s">
        <v>115</v>
      </c>
      <c r="K70" s="29" t="s">
        <v>87</v>
      </c>
      <c r="L70" s="29" t="s">
        <v>58</v>
      </c>
    </row>
    <row r="71" spans="1:12" s="28" customFormat="1">
      <c r="A71" s="31">
        <v>45371</v>
      </c>
      <c r="B71" s="32">
        <v>14.2</v>
      </c>
      <c r="C71" s="33">
        <v>8.5228699999999993</v>
      </c>
      <c r="D71" s="33">
        <v>99.264309999999995</v>
      </c>
      <c r="E71" s="34">
        <v>529088.53048399999</v>
      </c>
      <c r="F71" s="34">
        <v>942112.62799099996</v>
      </c>
      <c r="G71" s="29" t="s">
        <v>49</v>
      </c>
      <c r="H71" s="29" t="s">
        <v>129</v>
      </c>
      <c r="I71" s="29" t="s">
        <v>165</v>
      </c>
      <c r="J71" s="29" t="s">
        <v>115</v>
      </c>
      <c r="K71" s="29" t="s">
        <v>87</v>
      </c>
      <c r="L71" s="29" t="s">
        <v>58</v>
      </c>
    </row>
    <row r="72" spans="1:12" s="28" customFormat="1">
      <c r="A72" s="31">
        <v>45371</v>
      </c>
      <c r="B72" s="32">
        <v>14.2</v>
      </c>
      <c r="C72" s="33">
        <v>8.5274400000000004</v>
      </c>
      <c r="D72" s="33">
        <v>99.262090000000001</v>
      </c>
      <c r="E72" s="34">
        <v>528843.86501900002</v>
      </c>
      <c r="F72" s="34">
        <v>942617.700541</v>
      </c>
      <c r="G72" s="29" t="s">
        <v>49</v>
      </c>
      <c r="H72" s="29" t="s">
        <v>129</v>
      </c>
      <c r="I72" s="29" t="s">
        <v>165</v>
      </c>
      <c r="J72" s="29" t="s">
        <v>115</v>
      </c>
      <c r="K72" s="29" t="s">
        <v>87</v>
      </c>
      <c r="L72" s="29" t="s">
        <v>184</v>
      </c>
    </row>
    <row r="73" spans="1:12" s="28" customFormat="1">
      <c r="A73" s="31">
        <v>45371</v>
      </c>
      <c r="B73" s="32">
        <v>14.2</v>
      </c>
      <c r="C73" s="33">
        <v>8.5278500000000008</v>
      </c>
      <c r="D73" s="33">
        <v>99.265349999999998</v>
      </c>
      <c r="E73" s="34">
        <v>529202.610048</v>
      </c>
      <c r="F73" s="34">
        <v>942663.27320699999</v>
      </c>
      <c r="G73" s="29" t="s">
        <v>49</v>
      </c>
      <c r="H73" s="29" t="s">
        <v>242</v>
      </c>
      <c r="I73" s="29" t="s">
        <v>243</v>
      </c>
      <c r="J73" s="29" t="s">
        <v>115</v>
      </c>
      <c r="K73" s="29" t="s">
        <v>87</v>
      </c>
      <c r="L73" s="29" t="s">
        <v>58</v>
      </c>
    </row>
    <row r="74" spans="1:12" s="28" customFormat="1">
      <c r="A74" s="31">
        <v>45371</v>
      </c>
      <c r="B74" s="32">
        <v>14.2</v>
      </c>
      <c r="C74" s="33">
        <v>8.5281500000000001</v>
      </c>
      <c r="D74" s="33">
        <v>99.263630000000006</v>
      </c>
      <c r="E74" s="34">
        <v>529013.29466599994</v>
      </c>
      <c r="F74" s="34">
        <v>942696.31030300003</v>
      </c>
      <c r="G74" s="29" t="s">
        <v>49</v>
      </c>
      <c r="H74" s="29" t="s">
        <v>129</v>
      </c>
      <c r="I74" s="29" t="s">
        <v>165</v>
      </c>
      <c r="J74" s="29" t="s">
        <v>115</v>
      </c>
      <c r="K74" s="29" t="s">
        <v>87</v>
      </c>
      <c r="L74" s="29" t="s">
        <v>58</v>
      </c>
    </row>
    <row r="75" spans="1:12" s="28" customFormat="1">
      <c r="A75" s="31">
        <v>45371</v>
      </c>
      <c r="B75" s="32">
        <v>14.2</v>
      </c>
      <c r="C75" s="33">
        <v>8.6460799999999995</v>
      </c>
      <c r="D75" s="33">
        <v>99.110489999999999</v>
      </c>
      <c r="E75" s="34">
        <v>512155.977205</v>
      </c>
      <c r="F75" s="34">
        <v>955725.90085500001</v>
      </c>
      <c r="G75" s="29" t="s">
        <v>49</v>
      </c>
      <c r="H75" s="29" t="s">
        <v>244</v>
      </c>
      <c r="I75" s="29" t="s">
        <v>245</v>
      </c>
      <c r="J75" s="29" t="s">
        <v>115</v>
      </c>
      <c r="K75" s="29" t="s">
        <v>87</v>
      </c>
      <c r="L75" s="29" t="s">
        <v>58</v>
      </c>
    </row>
    <row r="76" spans="1:12" s="28" customFormat="1">
      <c r="A76" s="31">
        <v>45371</v>
      </c>
      <c r="B76" s="32">
        <v>14.2</v>
      </c>
      <c r="C76" s="33">
        <v>8.9693299999999994</v>
      </c>
      <c r="D76" s="33">
        <v>99.055400000000006</v>
      </c>
      <c r="E76" s="34">
        <v>506089.74781500001</v>
      </c>
      <c r="F76" s="34">
        <v>991461.84938999999</v>
      </c>
      <c r="G76" s="29" t="s">
        <v>49</v>
      </c>
      <c r="H76" s="29" t="s">
        <v>246</v>
      </c>
      <c r="I76" s="29" t="s">
        <v>247</v>
      </c>
      <c r="J76" s="29" t="s">
        <v>115</v>
      </c>
      <c r="K76" s="29" t="s">
        <v>87</v>
      </c>
      <c r="L76" s="29" t="s">
        <v>58</v>
      </c>
    </row>
    <row r="77" spans="1:12" s="28" customFormat="1">
      <c r="A77" s="31">
        <v>45371</v>
      </c>
      <c r="B77" s="32">
        <v>14.2</v>
      </c>
      <c r="C77" s="33">
        <v>9.4718400000000003</v>
      </c>
      <c r="D77" s="33">
        <v>98.992260000000002</v>
      </c>
      <c r="E77" s="34">
        <v>499150.39678200003</v>
      </c>
      <c r="F77" s="34">
        <v>1047018.17987</v>
      </c>
      <c r="G77" s="29" t="s">
        <v>49</v>
      </c>
      <c r="H77" s="29" t="s">
        <v>170</v>
      </c>
      <c r="I77" s="29" t="s">
        <v>171</v>
      </c>
      <c r="J77" s="29" t="s">
        <v>115</v>
      </c>
      <c r="K77" s="29" t="s">
        <v>87</v>
      </c>
      <c r="L77" s="29" t="s">
        <v>58</v>
      </c>
    </row>
    <row r="78" spans="1:12" s="28" customFormat="1">
      <c r="A78" s="31">
        <v>45371</v>
      </c>
      <c r="B78" s="32">
        <v>14.2</v>
      </c>
      <c r="C78" s="33">
        <v>9.4722500000000007</v>
      </c>
      <c r="D78" s="33">
        <v>98.995530000000002</v>
      </c>
      <c r="E78" s="34">
        <v>499509.33825899998</v>
      </c>
      <c r="F78" s="34">
        <v>1047063.50322</v>
      </c>
      <c r="G78" s="29" t="s">
        <v>49</v>
      </c>
      <c r="H78" s="29" t="s">
        <v>170</v>
      </c>
      <c r="I78" s="29" t="s">
        <v>171</v>
      </c>
      <c r="J78" s="29" t="s">
        <v>115</v>
      </c>
      <c r="K78" s="29" t="s">
        <v>87</v>
      </c>
      <c r="L78" s="29" t="s">
        <v>58</v>
      </c>
    </row>
    <row r="79" spans="1:12" s="28" customFormat="1">
      <c r="A79" s="31">
        <v>45371</v>
      </c>
      <c r="B79" s="32">
        <v>12.4</v>
      </c>
      <c r="C79" s="33">
        <v>15.245329999999999</v>
      </c>
      <c r="D79" s="33">
        <v>104.93191</v>
      </c>
      <c r="E79" s="34">
        <v>1137980.9289200001</v>
      </c>
      <c r="F79" s="34">
        <v>1694167.6126900001</v>
      </c>
      <c r="G79" s="29" t="s">
        <v>49</v>
      </c>
      <c r="H79" s="29" t="s">
        <v>248</v>
      </c>
      <c r="I79" s="29" t="s">
        <v>249</v>
      </c>
      <c r="J79" s="29" t="s">
        <v>209</v>
      </c>
      <c r="K79" s="29" t="s">
        <v>175</v>
      </c>
      <c r="L79" s="29" t="s">
        <v>58</v>
      </c>
    </row>
    <row r="80" spans="1:12" s="28" customFormat="1">
      <c r="A80" s="31">
        <v>45371</v>
      </c>
      <c r="B80" s="32">
        <v>12.4</v>
      </c>
      <c r="C80" s="33">
        <v>15.522489999999999</v>
      </c>
      <c r="D80" s="33">
        <v>104.39258</v>
      </c>
      <c r="E80" s="34">
        <v>1079048.58858</v>
      </c>
      <c r="F80" s="34">
        <v>1723425.11203</v>
      </c>
      <c r="G80" s="29" t="s">
        <v>49</v>
      </c>
      <c r="H80" s="29" t="s">
        <v>250</v>
      </c>
      <c r="I80" s="29" t="s">
        <v>251</v>
      </c>
      <c r="J80" s="29" t="s">
        <v>209</v>
      </c>
      <c r="K80" s="29" t="s">
        <v>175</v>
      </c>
      <c r="L80" s="29" t="s">
        <v>58</v>
      </c>
    </row>
    <row r="83" spans="1:12">
      <c r="A83" s="37" t="s">
        <v>45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</row>
  </sheetData>
  <mergeCells count="2">
    <mergeCell ref="A1:L1"/>
    <mergeCell ref="A83:L8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2024-03-20T10:48:21Z</dcterms:modified>
</cp:coreProperties>
</file>