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3BA7226B-8638-4EC2-B6B8-08DD595C1DA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2" i="4" l="1"/>
  <c r="T11" i="4"/>
  <c r="T10" i="4"/>
  <c r="T9" i="4"/>
  <c r="T5" i="4" l="1"/>
  <c r="T7" i="4"/>
  <c r="T8" i="4"/>
  <c r="T6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<sst xmlns="http://schemas.openxmlformats.org/spreadsheetml/2006/main" count="1777" uniqueCount="666">
  <si>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</si>
  <si>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</si>
  <si>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</si>
  <si>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</si>
  <si>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</si>
  <si>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</si>
  <si>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</si>
  <si>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</si>
  <si>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</si>
  <si>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</si>
  <si>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</si>
  <si>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</si>
  <si>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</si>
  <si>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</si>
  <si>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</si>
  <si>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</si>
  <si>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</si>
  <si>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</si>
  <si>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</si>
  <si>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</si>
  <si>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</si>
  <si>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</si>
  <si>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</si>
  <si>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</si>
  <si>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</si>
  <si>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</si>
  <si>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</si>
  <si>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</si>
  <si>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</si>
  <si>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</si>
  <si>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</si>
  <si>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</si>
  <si>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</si>
  <si>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</si>
  <si>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</si>
  <si>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</si>
  <si>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</si>
  <si>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</si>
  <si>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</si>
  <si>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</si>
  <si>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</si>
  <si>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</si>
  <si>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</si>
  <si>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</si>
  <si>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</si>
  <si>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</si>
  <si>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</si>
  <si>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</si>
  <si>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</si>
  <si>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สระแก้ว</t>
  </si>
  <si>
    <t>ภาคกลางและตะวันออก</t>
  </si>
  <si>
    <t xml:space="preserve"> </t>
  </si>
  <si>
    <t>nominal</t>
  </si>
  <si>
    <t>ป่าคงสภาพ</t>
  </si>
  <si>
    <t>ภาคเหนือ</t>
  </si>
  <si>
    <t>อุทยานแห่งชาติ</t>
  </si>
  <si>
    <t>เขตรักษาพันธุ์สัตว์ป่า</t>
  </si>
  <si>
    <t>บุรีรัมย์</t>
  </si>
  <si>
    <t>ภาคตะวันออกเฉียงเหนือ</t>
  </si>
  <si>
    <t>นครราชสีมา</t>
  </si>
  <si>
    <t>พื้นที่ราษฎรทำกิน</t>
  </si>
  <si>
    <t>แม่ฮ่องสอน</t>
  </si>
  <si>
    <t>ป่าแม่ยวมฝั่งซ้าย</t>
  </si>
  <si>
    <t>ด่านขุนทด</t>
  </si>
  <si>
    <t>ลพบุรี</t>
  </si>
  <si>
    <t>สกลนคร</t>
  </si>
  <si>
    <t>เชียงราย</t>
  </si>
  <si>
    <t>วิเชียรบุรี</t>
  </si>
  <si>
    <t>เพชรบูรณ์</t>
  </si>
  <si>
    <t>ไทรโยค</t>
  </si>
  <si>
    <t>กาญจนบุรี</t>
  </si>
  <si>
    <t>กาฬสินธุ์</t>
  </si>
  <si>
    <t>กระนวน</t>
  </si>
  <si>
    <t>ขอนแก่น</t>
  </si>
  <si>
    <t>ฉะเชิงเทรา</t>
  </si>
  <si>
    <t>ชัยภูมิ</t>
  </si>
  <si>
    <t>ท่าเรือ</t>
  </si>
  <si>
    <t>ปากพลี</t>
  </si>
  <si>
    <t>นครนายก</t>
  </si>
  <si>
    <t>ท่าหลวง</t>
  </si>
  <si>
    <t>บัวใหญ่</t>
  </si>
  <si>
    <t>นครสวรรค์</t>
  </si>
  <si>
    <t>ศรีมหาโพธิ</t>
  </si>
  <si>
    <t>ปราจีนบุรี</t>
  </si>
  <si>
    <t>หัวหว้า</t>
  </si>
  <si>
    <t>มหาสารคาม</t>
  </si>
  <si>
    <t>โกสุมพิสัย</t>
  </si>
  <si>
    <t>น้ำอ้อม</t>
  </si>
  <si>
    <t>ร้อยเอ็ด</t>
  </si>
  <si>
    <t>กันทรลักษ์</t>
  </si>
  <si>
    <t>ศรีสะเกษ</t>
  </si>
  <si>
    <t>โพธิ์ศรี</t>
  </si>
  <si>
    <t>แก่งคอย</t>
  </si>
  <si>
    <t>สระบุรี</t>
  </si>
  <si>
    <t>ทับกวาง</t>
  </si>
  <si>
    <t>พระพุทธบาท</t>
  </si>
  <si>
    <t>ด่านช้าง</t>
  </si>
  <si>
    <t>สุพรรณบุรี</t>
  </si>
  <si>
    <t>หนองคาย</t>
  </si>
  <si>
    <t>โนนสัง</t>
  </si>
  <si>
    <t>หนองบัวลำภู</t>
  </si>
  <si>
    <t>อุดรธานี</t>
  </si>
  <si>
    <t>ห้วยยาง</t>
  </si>
  <si>
    <t>ข้อมูล Hotspot ในพื้นที่ป่าอนุรักษ์ ประจำวันที่ 15 มกราคม 2569</t>
  </si>
  <si>
    <t>ห้วยแย้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</si>
  <si>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</si>
  <si>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</si>
  <si>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</si>
  <si>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สำราญ</t>
  </si>
  <si>
    <t>สามชัย</t>
  </si>
  <si>
    <t>ลำปาว</t>
  </si>
  <si>
    <t>เขตห้ามล่าสัตว์ป่า</t>
  </si>
  <si>
    <t>สถานีควบคุมไฟป่ากาฬสินธุ์</t>
  </si>
  <si>
    <t>สำนักบริหารพื้นที่อนุรักษ์ที่ 8 (ขอนแก่น)</t>
  </si>
  <si>
    <t>โคกม่วง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</si>
  <si>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</si>
  <si>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</si>
  <si>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</si>
  <si>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สามหมื่น</t>
  </si>
  <si>
    <t>แม่ระมาด</t>
  </si>
  <si>
    <t>ตาก</t>
  </si>
  <si>
    <t>แม่ตื่น</t>
  </si>
  <si>
    <t>สำนักบริหารพื้นที่อนุรักษ์ที่ 14 (ตาก)</t>
  </si>
  <si>
    <t>D_220</t>
  </si>
  <si>
    <t>D_221</t>
  </si>
  <si>
    <t>D_222</t>
  </si>
  <si>
    <t>D_223</t>
  </si>
  <si>
    <t>D_224</t>
  </si>
  <si>
    <t>ข้อมูล Hotspot ในพื้นที่ป่าสงวนแห่งชาติ ประจำวันที่ 15 มกราคม 2569</t>
  </si>
  <si>
    <t>นาหูกวาง</t>
  </si>
  <si>
    <t>ทับสะแก</t>
  </si>
  <si>
    <t>ประจวบคีรีขันธ์</t>
  </si>
  <si>
    <t>ป่าทับสะแก</t>
  </si>
  <si>
    <t>ตะเคียนเตี้ย</t>
  </si>
  <si>
    <t>บางละมุง</t>
  </si>
  <si>
    <t>ชลบุรี</t>
  </si>
  <si>
    <t>ป่าบางละมุง</t>
  </si>
  <si>
    <t>ซับจำปา</t>
  </si>
  <si>
    <t>ป่าชัยบาดาล</t>
  </si>
  <si>
    <t>วังตะเฆ่</t>
  </si>
  <si>
    <t>ป่านายางกลัก</t>
  </si>
  <si>
    <t>เขาชนกัน</t>
  </si>
  <si>
    <t>แม่วงก์</t>
  </si>
  <si>
    <t>ป่าแม่วงก์ - แม่เปิน</t>
  </si>
  <si>
    <t>ดงมูล</t>
  </si>
  <si>
    <t>หนองกุงศรี</t>
  </si>
  <si>
    <t>ป่าดงมูล</t>
  </si>
  <si>
    <t>โนนสะอาด</t>
  </si>
  <si>
    <t>ศรีบุญเรือง</t>
  </si>
  <si>
    <t>ป่าห้วยส้มและป่าภูผาแดง</t>
  </si>
  <si>
    <t>ป่าภูเก้า</t>
  </si>
  <si>
    <t>ท่าช้างคล้อง</t>
  </si>
  <si>
    <t>ผาขาว</t>
  </si>
  <si>
    <t>เลย</t>
  </si>
  <si>
    <t>โนนหวาย</t>
  </si>
  <si>
    <t>หนองวัวซอ</t>
  </si>
  <si>
    <t>ป่าหมากหญ้า</t>
  </si>
  <si>
    <t>ท่าผาปุ้ม</t>
  </si>
  <si>
    <t>แม่ลาน้อย</t>
  </si>
  <si>
    <t>เมืองปอน</t>
  </si>
  <si>
    <t>ขุนยวม</t>
  </si>
  <si>
    <t>แม่นาจร</t>
  </si>
  <si>
    <t>แม่แจ่ม</t>
  </si>
  <si>
    <t>เชียงใหม่</t>
  </si>
  <si>
    <t>ป่าแม่แจ่ม</t>
  </si>
  <si>
    <t>แม่เงา</t>
  </si>
  <si>
    <t>ป่าแม่เงา และป่าแม่สำเพ็ง</t>
  </si>
  <si>
    <t>ถ้ำลอด</t>
  </si>
  <si>
    <t>ปางมะผ้า</t>
  </si>
  <si>
    <t>ป่าแม่ปายฝั่งขวา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</si>
  <si>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</si>
  <si>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</si>
  <si>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</si>
  <si>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R_1458</t>
  </si>
  <si>
    <t>R_1459</t>
  </si>
  <si>
    <t>R_1460</t>
  </si>
  <si>
    <t>R_1461</t>
  </si>
  <si>
    <t>R_1462</t>
  </si>
  <si>
    <t>R_1463</t>
  </si>
  <si>
    <t>R_1464</t>
  </si>
  <si>
    <t>R_1465</t>
  </si>
  <si>
    <t>R_1466</t>
  </si>
  <si>
    <t>R_1467</t>
  </si>
  <si>
    <t>R_1468</t>
  </si>
  <si>
    <t>R_1469</t>
  </si>
  <si>
    <t>R_1470</t>
  </si>
  <si>
    <t>R_1471</t>
  </si>
  <si>
    <t>R_1472</t>
  </si>
  <si>
    <t>R_1473</t>
  </si>
  <si>
    <t>R_1474</t>
  </si>
  <si>
    <t>R_1475</t>
  </si>
  <si>
    <t>R_1476</t>
  </si>
  <si>
    <t>ข้อมูล Hotspot นอกพื้นที่ป่าฯ ประจำวันที่ 15 มกราคม 2569</t>
  </si>
  <si>
    <t>ทุ่งตำเสา</t>
  </si>
  <si>
    <t>หาดใหญ่</t>
  </si>
  <si>
    <t>สงขลา</t>
  </si>
  <si>
    <t>ภาคใต้</t>
  </si>
  <si>
    <t>หนองละลอก</t>
  </si>
  <si>
    <t>บ้านค่าย</t>
  </si>
  <si>
    <t>ระยอง</t>
  </si>
  <si>
    <t>บ่อวิน</t>
  </si>
  <si>
    <t>ศรีราชา</t>
  </si>
  <si>
    <t>หนองขาม</t>
  </si>
  <si>
    <t>หนองอิรุณ</t>
  </si>
  <si>
    <t>บ้านบึง</t>
  </si>
  <si>
    <t>บ่อทอง</t>
  </si>
  <si>
    <t>เกษตรสุวรรณ</t>
  </si>
  <si>
    <t>บางสมัคร</t>
  </si>
  <si>
    <t>บางปะกง</t>
  </si>
  <si>
    <t>วังท่าช้าง</t>
  </si>
  <si>
    <t>กบินทร์บุรี</t>
  </si>
  <si>
    <t>ท่าเกวียน</t>
  </si>
  <si>
    <t>วัฒนานคร</t>
  </si>
  <si>
    <t>บางพลวง</t>
  </si>
  <si>
    <t>บ้านสร้าง</t>
  </si>
  <si>
    <t>นนทรี</t>
  </si>
  <si>
    <t>หนองกุ่ม</t>
  </si>
  <si>
    <t>บ่อพลอย</t>
  </si>
  <si>
    <t>บ่อสุพรรณ</t>
  </si>
  <si>
    <t>สองพี่น้อง</t>
  </si>
  <si>
    <t>ทรายมูล</t>
  </si>
  <si>
    <t>องครักษ์</t>
  </si>
  <si>
    <t>ท่าเสา</t>
  </si>
  <si>
    <t>จรเข้สามพัน</t>
  </si>
  <si>
    <t>อู่ทอง</t>
  </si>
  <si>
    <t>เลาขวัญ</t>
  </si>
  <si>
    <t>บ้านครัว</t>
  </si>
  <si>
    <t>บ้านหมอ</t>
  </si>
  <si>
    <t>ละลาย</t>
  </si>
  <si>
    <t>บ้านป่า</t>
  </si>
  <si>
    <t>พุกร่าง</t>
  </si>
  <si>
    <t>วังลึก</t>
  </si>
  <si>
    <t>สามชุก</t>
  </si>
  <si>
    <t>หนองหญ้าไซ</t>
  </si>
  <si>
    <t>สองห้อง</t>
  </si>
  <si>
    <t>เมืองบุรีรัมย์</t>
  </si>
  <si>
    <t>บ้านใหม่คลองเคี</t>
  </si>
  <si>
    <t>บ้านไร่</t>
  </si>
  <si>
    <t>อุทัยธานี</t>
  </si>
  <si>
    <t>บ้านเก่า</t>
  </si>
  <si>
    <t>เกาะรัง</t>
  </si>
  <si>
    <t>ชัยบาดาล</t>
  </si>
  <si>
    <t>หนองกราด</t>
  </si>
  <si>
    <t>สระกรวด</t>
  </si>
  <si>
    <t>ศรีเทพ</t>
  </si>
  <si>
    <t>หนองบัวใหญ่</t>
  </si>
  <si>
    <t>จัตุรัส</t>
  </si>
  <si>
    <t>ตะโกทอง</t>
  </si>
  <si>
    <t>ซับใหญ่</t>
  </si>
  <si>
    <t>ขุนทอง</t>
  </si>
  <si>
    <t>น้ำร้อน</t>
  </si>
  <si>
    <t>โป่งนก</t>
  </si>
  <si>
    <t>เทพสถิต</t>
  </si>
  <si>
    <t>ตลาดแร้ง</t>
  </si>
  <si>
    <t>บ้านเขว้า</t>
  </si>
  <si>
    <t>หัวช้าง</t>
  </si>
  <si>
    <t>จตุรพักตรพิมาน</t>
  </si>
  <si>
    <t>ห้วยไร่</t>
  </si>
  <si>
    <t>คอนสวรรค์</t>
  </si>
  <si>
    <t>ถ้ำวัวแดง</t>
  </si>
  <si>
    <t>หนองบัวแดง</t>
  </si>
  <si>
    <t>หนองแวง</t>
  </si>
  <si>
    <t>กุดรัง</t>
  </si>
  <si>
    <t>วังชมภู</t>
  </si>
  <si>
    <t>เหล่า</t>
  </si>
  <si>
    <t>โพนเพ็ก</t>
  </si>
  <si>
    <t>มัญจาคีรี</t>
  </si>
  <si>
    <t>นางแดด</t>
  </si>
  <si>
    <t>ธาตุทอง</t>
  </si>
  <si>
    <t>ภูเขียว</t>
  </si>
  <si>
    <t>พระยืน</t>
  </si>
  <si>
    <t>โคกสะอาด</t>
  </si>
  <si>
    <t>ฆ้องชัย</t>
  </si>
  <si>
    <t>เหล่าหมี</t>
  </si>
  <si>
    <t>ดอนตาล</t>
  </si>
  <si>
    <t>มุกดาหาร</t>
  </si>
  <si>
    <t>โพธิ์ชัย</t>
  </si>
  <si>
    <t>หนองโพนงาม</t>
  </si>
  <si>
    <t>เกษตรสมบูรณ์</t>
  </si>
  <si>
    <t>คำนาดี</t>
  </si>
  <si>
    <t>โพนทอง</t>
  </si>
  <si>
    <t>คอนสาร</t>
  </si>
  <si>
    <t>หนองเสาเล้า</t>
  </si>
  <si>
    <t>ชุมแพ</t>
  </si>
  <si>
    <t>คำใหญ่</t>
  </si>
  <si>
    <t>ห้วยเม็ก</t>
  </si>
  <si>
    <t>ม่วงหวาน</t>
  </si>
  <si>
    <t>น้ำพอง</t>
  </si>
  <si>
    <t>บ้านโคก</t>
  </si>
  <si>
    <t>เมืองมุกดาหาร</t>
  </si>
  <si>
    <t>คุ้มเก่า</t>
  </si>
  <si>
    <t>เขาวง</t>
  </si>
  <si>
    <t>ห้วยม่วง</t>
  </si>
  <si>
    <t>ภูผาม่าน</t>
  </si>
  <si>
    <t>สีชมพู</t>
  </si>
  <si>
    <t>กุดจิก</t>
  </si>
  <si>
    <t>ท่าคันโท</t>
  </si>
  <si>
    <t>ทรายทอง</t>
  </si>
  <si>
    <t>กุงเก่า</t>
  </si>
  <si>
    <t>วังสามหมอ</t>
  </si>
  <si>
    <t>ปางกู่</t>
  </si>
  <si>
    <t>โนนปอแดง</t>
  </si>
  <si>
    <t>หัวนาคำ</t>
  </si>
  <si>
    <t>ศรีธาตุ</t>
  </si>
  <si>
    <t>โนนม่วง</t>
  </si>
  <si>
    <t>หนองกุงแก้ว</t>
  </si>
  <si>
    <t>บ้านขาม</t>
  </si>
  <si>
    <t>เมืองหนองบัวลำภ</t>
  </si>
  <si>
    <t>หนองหว้า</t>
  </si>
  <si>
    <t>หนองหญ้าปล้อง</t>
  </si>
  <si>
    <t>วังสะพุง</t>
  </si>
  <si>
    <t>นากลาง</t>
  </si>
  <si>
    <t>ผาน้อย</t>
  </si>
  <si>
    <t>นาเหล่า</t>
  </si>
  <si>
    <t>นาวัง</t>
  </si>
  <si>
    <t>หนองเม็ก</t>
  </si>
  <si>
    <t>หนองหาน</t>
  </si>
  <si>
    <t>อุ่มจาน</t>
  </si>
  <si>
    <t>กุสุมาลย์</t>
  </si>
  <si>
    <t>ดงสวรรค์</t>
  </si>
  <si>
    <t>สุวรรณคูหา</t>
  </si>
  <si>
    <t>บ้านขาว</t>
  </si>
  <si>
    <t>เมืองอุดรธานี</t>
  </si>
  <si>
    <t>แก้งไก่</t>
  </si>
  <si>
    <t>สังคม</t>
  </si>
  <si>
    <t>หนองพันทา</t>
  </si>
  <si>
    <t>โซ่พิสัย</t>
  </si>
  <si>
    <t>บึงกาฬ</t>
  </si>
  <si>
    <t>หนองเลิง</t>
  </si>
  <si>
    <t>A_7645</t>
  </si>
  <si>
    <t>A_7646</t>
  </si>
  <si>
    <t>A_7647</t>
  </si>
  <si>
    <t>A_7648</t>
  </si>
  <si>
    <t>A_7649</t>
  </si>
  <si>
    <t>A_7650</t>
  </si>
  <si>
    <t>A_7651</t>
  </si>
  <si>
    <t>A_7652</t>
  </si>
  <si>
    <t>A_7653</t>
  </si>
  <si>
    <t>A_7654</t>
  </si>
  <si>
    <t>A_7655</t>
  </si>
  <si>
    <t>A_7656</t>
  </si>
  <si>
    <t>A_7657</t>
  </si>
  <si>
    <t>A_7658</t>
  </si>
  <si>
    <t>A_7659</t>
  </si>
  <si>
    <t>A_7660</t>
  </si>
  <si>
    <t>A_7661</t>
  </si>
  <si>
    <t>A_7662</t>
  </si>
  <si>
    <t>A_7663</t>
  </si>
  <si>
    <t>A_7664</t>
  </si>
  <si>
    <t>A_7665</t>
  </si>
  <si>
    <t>A_7666</t>
  </si>
  <si>
    <t>A_7667</t>
  </si>
  <si>
    <t>A_7668</t>
  </si>
  <si>
    <t>A_7669</t>
  </si>
  <si>
    <t>A_7670</t>
  </si>
  <si>
    <t>A_7671</t>
  </si>
  <si>
    <t>A_7672</t>
  </si>
  <si>
    <t>A_7673</t>
  </si>
  <si>
    <t>A_7674</t>
  </si>
  <si>
    <t>A_7675</t>
  </si>
  <si>
    <t>A_7676</t>
  </si>
  <si>
    <t>A_7677</t>
  </si>
  <si>
    <t>A_7678</t>
  </si>
  <si>
    <t>A_7679</t>
  </si>
  <si>
    <t>A_7680</t>
  </si>
  <si>
    <t>A_7681</t>
  </si>
  <si>
    <t>A_7682</t>
  </si>
  <si>
    <t>A_7683</t>
  </si>
  <si>
    <t>A_7684</t>
  </si>
  <si>
    <t>A_7685</t>
  </si>
  <si>
    <t>A_7686</t>
  </si>
  <si>
    <t>A_7687</t>
  </si>
  <si>
    <t>A_7688</t>
  </si>
  <si>
    <t>A_7689</t>
  </si>
  <si>
    <t>A_7690</t>
  </si>
  <si>
    <t>A_7691</t>
  </si>
  <si>
    <t>A_7692</t>
  </si>
  <si>
    <t>A_7693</t>
  </si>
  <si>
    <t>A_7694</t>
  </si>
  <si>
    <t>A_7695</t>
  </si>
  <si>
    <t>A_7696</t>
  </si>
  <si>
    <t>A_7697</t>
  </si>
  <si>
    <t>A_7698</t>
  </si>
  <si>
    <t>A_7699</t>
  </si>
  <si>
    <t>A_7700</t>
  </si>
  <si>
    <t>A_7701</t>
  </si>
  <si>
    <t>A_7702</t>
  </si>
  <si>
    <t>A_7703</t>
  </si>
  <si>
    <t>A_7704</t>
  </si>
  <si>
    <t>A_7705</t>
  </si>
  <si>
    <t>A_7706</t>
  </si>
  <si>
    <t>A_7707</t>
  </si>
  <si>
    <t>A_7708</t>
  </si>
  <si>
    <t>A_7709</t>
  </si>
  <si>
    <t>A_7710</t>
  </si>
  <si>
    <t>A_7711</t>
  </si>
  <si>
    <t>A_7712</t>
  </si>
  <si>
    <t>A_7713</t>
  </si>
  <si>
    <t>A_7714</t>
  </si>
  <si>
    <t>A_7715</t>
  </si>
  <si>
    <t>A_7716</t>
  </si>
  <si>
    <t>A_7717</t>
  </si>
  <si>
    <t>A_7718</t>
  </si>
  <si>
    <t>A_7719</t>
  </si>
  <si>
    <t>A_7720</t>
  </si>
  <si>
    <t>A_7721</t>
  </si>
  <si>
    <t>A_7722</t>
  </si>
  <si>
    <t>A_7723</t>
  </si>
  <si>
    <t>A_7724</t>
  </si>
  <si>
    <t>A_7725</t>
  </si>
  <si>
    <t>A_7726</t>
  </si>
  <si>
    <t>A_7727</t>
  </si>
  <si>
    <t>A_7728</t>
  </si>
  <si>
    <t>A_7729</t>
  </si>
  <si>
    <t>A_7730</t>
  </si>
  <si>
    <t>A_7731</t>
  </si>
  <si>
    <t>A_7732</t>
  </si>
  <si>
    <t>A_7733</t>
  </si>
  <si>
    <t>A_7734</t>
  </si>
  <si>
    <t>A_7735</t>
  </si>
  <si>
    <t>A_7736</t>
  </si>
  <si>
    <t>A_7737</t>
  </si>
  <si>
    <t>A_7738</t>
  </si>
  <si>
    <t>A_7739</t>
  </si>
  <si>
    <t>A_7740</t>
  </si>
  <si>
    <t>A_7741</t>
  </si>
  <si>
    <t>A_7742</t>
  </si>
  <si>
    <t>A_7743</t>
  </si>
  <si>
    <t>A_7744</t>
  </si>
  <si>
    <t>A_7745</t>
  </si>
  <si>
    <t>A_7746</t>
  </si>
  <si>
    <t>A_7747</t>
  </si>
  <si>
    <t>A_7748</t>
  </si>
  <si>
    <t>A_7749</t>
  </si>
  <si>
    <t>A_7750</t>
  </si>
  <si>
    <t>A_7751</t>
  </si>
  <si>
    <t>A_7752</t>
  </si>
  <si>
    <t>A_7753</t>
  </si>
  <si>
    <t>A_7754</t>
  </si>
  <si>
    <t>A_7755</t>
  </si>
  <si>
    <t>A_7756</t>
  </si>
  <si>
    <t>A_7757</t>
  </si>
  <si>
    <t>A_7758</t>
  </si>
  <si>
    <t>A_7759</t>
  </si>
  <si>
    <t>A_7760</t>
  </si>
  <si>
    <t>A_7761</t>
  </si>
  <si>
    <t>A_7762</t>
  </si>
  <si>
    <t>A_7763</t>
  </si>
  <si>
    <t>A_7764</t>
  </si>
  <si>
    <t>A_7765</t>
  </si>
  <si>
    <t>A_7766</t>
  </si>
  <si>
    <t>A_7767</t>
  </si>
  <si>
    <t>D_225</t>
  </si>
  <si>
    <t>โพธิ์งาม</t>
  </si>
  <si>
    <t>ประจันตคาม</t>
  </si>
  <si>
    <t>เขาใหญ่</t>
  </si>
  <si>
    <t>สถานีควบคุมไฟป่าเขาใหญ่ (ด้านทิศใต้)</t>
  </si>
  <si>
    <t>สำนักบริหารพื้นที่อนุรักษ์ที่ 1 (ปราจีนบุรี)</t>
  </si>
  <si>
    <t>D_226</t>
  </si>
  <si>
    <t>D_227</t>
  </si>
  <si>
    <t>D_228</t>
  </si>
  <si>
    <t>งอบ</t>
  </si>
  <si>
    <t>ทุ่งช้าง</t>
  </si>
  <si>
    <t>น่าน</t>
  </si>
  <si>
    <t>ดอยภูคา</t>
  </si>
  <si>
    <t>สำนักบริหารพื้นที่อนุรักษ์ที่ 13 (แพร่)</t>
  </si>
  <si>
    <t>R_1477</t>
  </si>
  <si>
    <t>ชนแดน</t>
  </si>
  <si>
    <t>ป่าวังโป่ง ป่าชนแดน และป่าวังกำแพง</t>
  </si>
  <si>
    <t>high</t>
  </si>
  <si>
    <t>R_1478</t>
  </si>
  <si>
    <t>กองก๋อย</t>
  </si>
  <si>
    <t>สบเมย</t>
  </si>
  <si>
    <t>R_1479</t>
  </si>
  <si>
    <t>R_1480</t>
  </si>
  <si>
    <t>บ่อ</t>
  </si>
  <si>
    <t>เมืองน่าน</t>
  </si>
  <si>
    <t>ป่าน้ำยาว และป่าน้ำสวด</t>
  </si>
  <si>
    <t>R_1481</t>
  </si>
  <si>
    <t>ห้วยแก้ว</t>
  </si>
  <si>
    <t>ภูกามยาว</t>
  </si>
  <si>
    <t>พะเยา</t>
  </si>
  <si>
    <t>ป่าแม่ฮ่องป๋อ ป่าห้วยแก้ว และป่าแม่อิงฝั่งซ้าย</t>
  </si>
  <si>
    <t>R_1482</t>
  </si>
  <si>
    <t>เพนียด</t>
  </si>
  <si>
    <t>โคกสำโรง</t>
  </si>
  <si>
    <t>ป่าเขาเพนียด</t>
  </si>
  <si>
    <t>R_1483</t>
  </si>
  <si>
    <t>ดงหม้อทองใต้</t>
  </si>
  <si>
    <t>บ้านม่วง</t>
  </si>
  <si>
    <t>ป่าดงหม้อทอง</t>
  </si>
  <si>
    <t>R_1484</t>
  </si>
  <si>
    <t>แซร์ออ</t>
  </si>
  <si>
    <t>ป่าโคกสูง</t>
  </si>
  <si>
    <t>R_1485</t>
  </si>
  <si>
    <t>บ่อเบี้ย</t>
  </si>
  <si>
    <t>อุตรดิตถ์</t>
  </si>
  <si>
    <t>ป่าน้ำปาด</t>
  </si>
  <si>
    <t>A_7768</t>
  </si>
  <si>
    <t>สันทรายงาม</t>
  </si>
  <si>
    <t>เทิง</t>
  </si>
  <si>
    <t>A_7769</t>
  </si>
  <si>
    <t>A_7770</t>
  </si>
  <si>
    <t>ดงขุย</t>
  </si>
  <si>
    <t>A_7771</t>
  </si>
  <si>
    <t>ลำพาน</t>
  </si>
  <si>
    <t>เมืองกาฬสินธุ์</t>
  </si>
  <si>
    <t>A_7772</t>
  </si>
  <si>
    <t>โค้งไผ่</t>
  </si>
  <si>
    <t>ขาณุวรลักษบุรี</t>
  </si>
  <si>
    <t>กำแพงเพชร</t>
  </si>
  <si>
    <t>A_7773</t>
  </si>
  <si>
    <t>A_7774</t>
  </si>
  <si>
    <t>โนนสำราญ</t>
  </si>
  <si>
    <t>เมืองชัยภูมิ</t>
  </si>
  <si>
    <t>A_7775</t>
  </si>
  <si>
    <t>นาหว้า</t>
  </si>
  <si>
    <t>นครพนม</t>
  </si>
  <si>
    <t>A_7776</t>
  </si>
  <si>
    <t>ลาดบัวขาว</t>
  </si>
  <si>
    <t>สีคิ้ว</t>
  </si>
  <si>
    <t>A_7777</t>
  </si>
  <si>
    <t>จอมพระ</t>
  </si>
  <si>
    <t>ท่าวังผา</t>
  </si>
  <si>
    <t>A_7778</t>
  </si>
  <si>
    <t>เจริญสุข</t>
  </si>
  <si>
    <t>เฉลิมพระเกียรติ</t>
  </si>
  <si>
    <t>A_7779</t>
  </si>
  <si>
    <t>สูงเนิน</t>
  </si>
  <si>
    <t>กระสัง</t>
  </si>
  <si>
    <t>A_7780</t>
  </si>
  <si>
    <t>ศาลาครุ</t>
  </si>
  <si>
    <t>หนองเสือ</t>
  </si>
  <si>
    <t>ปทุมธานี</t>
  </si>
  <si>
    <t>A_7781</t>
  </si>
  <si>
    <t>หนองโพรง</t>
  </si>
  <si>
    <t>A_7782</t>
  </si>
  <si>
    <t>A_7783</t>
  </si>
  <si>
    <t>ลาดตะเคียน</t>
  </si>
  <si>
    <t>A_7784</t>
  </si>
  <si>
    <t>A_7785</t>
  </si>
  <si>
    <t>A_7786</t>
  </si>
  <si>
    <t>ท่างาม</t>
  </si>
  <si>
    <t>เมืองปราจีนบุรี</t>
  </si>
  <si>
    <t>A_7787</t>
  </si>
  <si>
    <t>A_7788</t>
  </si>
  <si>
    <t>เหล่าบัวบาน</t>
  </si>
  <si>
    <t>เชียงยืน</t>
  </si>
  <si>
    <t>low</t>
  </si>
  <si>
    <t>A_7789</t>
  </si>
  <si>
    <t>A_7790</t>
  </si>
  <si>
    <t>A_7791</t>
  </si>
  <si>
    <t>ค้อวัง</t>
  </si>
  <si>
    <t>ยโสธร</t>
  </si>
  <si>
    <t>A_7792</t>
  </si>
  <si>
    <t>คูเมือง</t>
  </si>
  <si>
    <t>มหาชนะชัย</t>
  </si>
  <si>
    <t>A_7793</t>
  </si>
  <si>
    <t>ทุ่งหลวง</t>
  </si>
  <si>
    <t>สุวรรณภูมิ</t>
  </si>
  <si>
    <t>A_7794</t>
  </si>
  <si>
    <t>A_7795</t>
  </si>
  <si>
    <t>ท่าหาดยาว</t>
  </si>
  <si>
    <t>โพนทราย</t>
  </si>
  <si>
    <t>A_7796</t>
  </si>
  <si>
    <t>ดงครั่งน้อย</t>
  </si>
  <si>
    <t>เกษตรวิสัย</t>
  </si>
  <si>
    <t>A_7797</t>
  </si>
  <si>
    <t>เมืองบัว</t>
  </si>
  <si>
    <t>A_7798</t>
  </si>
  <si>
    <t>หนองทัพไทย</t>
  </si>
  <si>
    <t>พนมไพร</t>
  </si>
  <si>
    <t>A_7799</t>
  </si>
  <si>
    <t>หนองผือ</t>
  </si>
  <si>
    <t>เมืองสรวง</t>
  </si>
  <si>
    <t>A_7800</t>
  </si>
  <si>
    <t>หลุมข้าว</t>
  </si>
  <si>
    <t>A_7801</t>
  </si>
  <si>
    <t>พิชัย</t>
  </si>
  <si>
    <t>เมืองลำปาง</t>
  </si>
  <si>
    <t>ลำปาง</t>
  </si>
  <si>
    <t>A_7802</t>
  </si>
  <si>
    <t>A_7803</t>
  </si>
  <si>
    <t>ก้อ</t>
  </si>
  <si>
    <t>ลี้</t>
  </si>
  <si>
    <t>ลำพูน</t>
  </si>
  <si>
    <t>A_7804</t>
  </si>
  <si>
    <t>A_7805</t>
  </si>
  <si>
    <t>กระหวัน</t>
  </si>
  <si>
    <t>ขุนหาญ</t>
  </si>
  <si>
    <t>A_7806</t>
  </si>
  <si>
    <t>กู่</t>
  </si>
  <si>
    <t>ปรางค์กู่</t>
  </si>
  <si>
    <t>A_7807</t>
  </si>
  <si>
    <t>ปราสาทเยอ</t>
  </si>
  <si>
    <t>ไพรบึง</t>
  </si>
  <si>
    <t>A_7808</t>
  </si>
  <si>
    <t>A_7809</t>
  </si>
  <si>
    <t>A_7810</t>
  </si>
  <si>
    <t>โคกจาน</t>
  </si>
  <si>
    <t>อุทุมพรพิสัย</t>
  </si>
  <si>
    <t>A_7811</t>
  </si>
  <si>
    <t>ดู่</t>
  </si>
  <si>
    <t>ราษีไศล</t>
  </si>
  <si>
    <t>A_7812</t>
  </si>
  <si>
    <t>โจดม่วง</t>
  </si>
  <si>
    <t>ศิลาลาด</t>
  </si>
  <si>
    <t>A_7813</t>
  </si>
  <si>
    <t>สว่าง</t>
  </si>
  <si>
    <t>พรรณานิคม</t>
  </si>
  <si>
    <t>A_7814</t>
  </si>
  <si>
    <t>ท่าแยก</t>
  </si>
  <si>
    <t>เมืองสระแก้ว</t>
  </si>
  <si>
    <t>A_7815</t>
  </si>
  <si>
    <t>บ้านชบ</t>
  </si>
  <si>
    <t>สังขะ</t>
  </si>
  <si>
    <t>สุรินทร์</t>
  </si>
  <si>
    <t>A_7816</t>
  </si>
  <si>
    <t>หนองขวาว</t>
  </si>
  <si>
    <t>ศีขรภูมิ</t>
  </si>
  <si>
    <t>A_7817</t>
  </si>
  <si>
    <t>A_7818</t>
  </si>
  <si>
    <t>นารุ่ง</t>
  </si>
  <si>
    <t>A_7819</t>
  </si>
  <si>
    <t>ตรึม</t>
  </si>
  <si>
    <t>A_7820</t>
  </si>
  <si>
    <t>A_7821</t>
  </si>
  <si>
    <t>ขวาวใหญ่</t>
  </si>
  <si>
    <t>A_7822</t>
  </si>
  <si>
    <t>ตั้งใจ</t>
  </si>
  <si>
    <t>เมืองสุรินทร์</t>
  </si>
  <si>
    <t>A_7823</t>
  </si>
  <si>
    <t>หนองบัว</t>
  </si>
  <si>
    <t>A_7824</t>
  </si>
  <si>
    <t>หนองสนิท</t>
  </si>
  <si>
    <t>A_7825</t>
  </si>
  <si>
    <t>น้ำเขียว</t>
  </si>
  <si>
    <t>รัตนบุรี</t>
  </si>
  <si>
    <t>A_7826</t>
  </si>
  <si>
    <t>A_7827</t>
  </si>
  <si>
    <t>ดอนแรด</t>
  </si>
  <si>
    <t>A_7828</t>
  </si>
  <si>
    <t>นาสี</t>
  </si>
  <si>
    <t>A_7829</t>
  </si>
  <si>
    <t>ท่าลี่</t>
  </si>
  <si>
    <t>กุมภวาปี</t>
  </si>
  <si>
    <t>A_7830</t>
  </si>
  <si>
    <t>A_7831</t>
  </si>
  <si>
    <t>บุ่งแก้ว</t>
  </si>
  <si>
    <t>A_7832</t>
  </si>
  <si>
    <t>โนนค้อ</t>
  </si>
  <si>
    <t>บุณฑริก</t>
  </si>
  <si>
    <t>อุบลราชธานี</t>
  </si>
  <si>
    <t>A_7833</t>
  </si>
  <si>
    <t>โนนสมบูรณ์</t>
  </si>
  <si>
    <t>นาจะหลวย</t>
  </si>
  <si>
    <t>A_7834</t>
  </si>
  <si>
    <t>โนนโหนน</t>
  </si>
  <si>
    <t>วารินชำราบ</t>
  </si>
  <si>
    <t>A_7835</t>
  </si>
  <si>
    <t>แสนสุข</t>
  </si>
  <si>
    <t>A_7836</t>
  </si>
  <si>
    <t>โขงเจียม</t>
  </si>
  <si>
    <t>A_7837</t>
  </si>
  <si>
    <t>หนองนกทา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</si>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</sst>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2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5"/>
  <sheetViews>
    <sheetView tabSelected="1" topLeftCell="F1" zoomScaleNormal="100" workbookViewId="0">
      <selection activeCell="P19" sqref="P19"/>
    </sheetView>
  </sheetViews>
  <sheetFormatPr defaultColWidth="10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9" style="34" bestFit="1" customWidth="1"/>
    <col min="5" max="5" width="10" style="34" bestFit="1" customWidth="1"/>
    <col min="6" max="6" width="12.42578125" style="34" bestFit="1" customWidth="1"/>
    <col min="7" max="7" width="13.5703125" style="34" bestFit="1" customWidth="1"/>
    <col min="8" max="8" width="9.85546875" style="12" bestFit="1" customWidth="1"/>
    <col min="9" max="9" width="7.42578125" style="12" bestFit="1" customWidth="1"/>
    <col min="10" max="10" width="11.5703125" style="12" bestFit="1" customWidth="1"/>
    <col min="11" max="11" width="10.140625" style="12" bestFit="1" customWidth="1"/>
    <col min="12" max="12" width="18.5703125" style="12" bestFit="1" customWidth="1"/>
    <col min="13" max="13" width="11.28515625" style="12" bestFit="1" customWidth="1"/>
    <col min="14" max="14" width="15.5703125" style="12" bestFit="1" customWidth="1"/>
    <col min="15" max="15" width="28.85546875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103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36" t="s">
        <v>41</v>
      </c>
      <c r="O3" s="36" t="s">
        <v>16</v>
      </c>
      <c r="P3" s="36" t="s">
        <v>46</v>
      </c>
      <c r="Q3" s="36" t="s">
        <v>47</v>
      </c>
      <c r="R3" s="11" t="s">
        <v>17</v>
      </c>
      <c r="S3" s="36" t="s">
        <v>42</v>
      </c>
      <c r="T3" s="36" t="s">
        <v>43</v>
      </c>
    </row>
    <row r="4" spans="1:20" customFormat="1">
      <c r="A4" s="32" t="s">
        <v>123</v>
      </c>
      <c r="B4" s="37">
        <v>46037</v>
      </c>
      <c r="C4" s="38">
        <v>1.47</v>
      </c>
      <c r="D4" s="40">
        <v>17.103639999999999</v>
      </c>
      <c r="E4" s="40">
        <v>98.786770000000004</v>
      </c>
      <c r="F4" s="40">
        <v>477315.57708999998</v>
      </c>
      <c r="G4" s="40">
        <v>1891032.6821900001</v>
      </c>
      <c r="H4" s="32" t="s">
        <v>48</v>
      </c>
      <c r="I4" s="32" t="s">
        <v>118</v>
      </c>
      <c r="J4" s="32" t="s">
        <v>119</v>
      </c>
      <c r="K4" s="32" t="s">
        <v>120</v>
      </c>
      <c r="L4" s="32" t="s">
        <v>54</v>
      </c>
      <c r="M4" s="32" t="s">
        <v>121</v>
      </c>
      <c r="N4" s="32" t="s">
        <v>56</v>
      </c>
      <c r="O4" s="32" t="s">
        <v>51</v>
      </c>
      <c r="P4" s="32" t="s">
        <v>122</v>
      </c>
      <c r="Q4" s="32" t="s">
        <v>122</v>
      </c>
      <c r="R4" s="32" t="s">
        <v>52</v>
      </c>
      <c r="S4" s="32" t="s">
        <v>53</v>
      </c>
      <c r="T4" s="39" t="str">
        <f>HYPERLINK(CONCATENATE("http://maps.google.com/maps?q=",D4,",",E4))</f>
        <v>http://maps.google.com/maps?q=17.10364,98.78677</v>
      </c>
    </row>
    <row r="5" spans="1:20" customFormat="1">
      <c r="A5" s="32" t="s">
        <v>124</v>
      </c>
      <c r="B5" s="37">
        <v>46037</v>
      </c>
      <c r="C5" s="38">
        <v>1.47</v>
      </c>
      <c r="D5" s="40">
        <v>15.95532</v>
      </c>
      <c r="E5" s="40">
        <v>101.5758</v>
      </c>
      <c r="F5" s="40">
        <v>775729.43163200002</v>
      </c>
      <c r="G5" s="40">
        <v>1765697.6820400001</v>
      </c>
      <c r="H5" s="32" t="s">
        <v>48</v>
      </c>
      <c r="I5" s="32" t="s">
        <v>104</v>
      </c>
      <c r="J5" s="32" t="s">
        <v>105</v>
      </c>
      <c r="K5" s="32" t="s">
        <v>75</v>
      </c>
      <c r="L5" s="32" t="s">
        <v>58</v>
      </c>
      <c r="M5" s="32" t="s">
        <v>106</v>
      </c>
      <c r="N5" s="32" t="s">
        <v>55</v>
      </c>
      <c r="O5" s="32" t="s">
        <v>51</v>
      </c>
      <c r="P5" s="32" t="s">
        <v>107</v>
      </c>
      <c r="Q5" s="32" t="s">
        <v>107</v>
      </c>
      <c r="R5" s="32" t="s">
        <v>52</v>
      </c>
      <c r="S5" s="32" t="s">
        <v>60</v>
      </c>
      <c r="T5" s="39" t="str">
        <f>HYPERLINK(CONCATENATE("http://maps.google.com/maps?q=",D5,",",E5))</f>
        <v>http://maps.google.com/maps?q=15.95532,101.5758</v>
      </c>
    </row>
    <row r="6" spans="1:20" customFormat="1">
      <c r="A6" s="32" t="s">
        <v>125</v>
      </c>
      <c r="B6" s="37">
        <v>46037</v>
      </c>
      <c r="C6" s="38">
        <v>1.47</v>
      </c>
      <c r="D6" s="40">
        <v>16.928260000000002</v>
      </c>
      <c r="E6" s="40">
        <v>102.44943000000001</v>
      </c>
      <c r="F6" s="40">
        <v>867493.52776600001</v>
      </c>
      <c r="G6" s="40">
        <v>1874842.6698100001</v>
      </c>
      <c r="H6" s="32" t="s">
        <v>48</v>
      </c>
      <c r="I6" s="32" t="s">
        <v>114</v>
      </c>
      <c r="J6" s="32" t="s">
        <v>99</v>
      </c>
      <c r="K6" s="32" t="s">
        <v>100</v>
      </c>
      <c r="L6" s="32" t="s">
        <v>58</v>
      </c>
      <c r="M6" s="32" t="s">
        <v>115</v>
      </c>
      <c r="N6" s="32" t="s">
        <v>55</v>
      </c>
      <c r="O6" s="32" t="s">
        <v>116</v>
      </c>
      <c r="P6" s="32" t="s">
        <v>117</v>
      </c>
      <c r="Q6" s="32" t="s">
        <v>117</v>
      </c>
      <c r="R6" s="32" t="s">
        <v>52</v>
      </c>
      <c r="S6" s="32" t="s">
        <v>60</v>
      </c>
      <c r="T6" s="39" t="str">
        <f>HYPERLINK(CONCATENATE("http://maps.google.com/maps?q=",D6,",",E6))</f>
        <v>http://maps.google.com/maps?q=16.92826,102.44943</v>
      </c>
    </row>
    <row r="7" spans="1:20" customFormat="1">
      <c r="A7" s="32" t="s">
        <v>126</v>
      </c>
      <c r="B7" s="37">
        <v>46037</v>
      </c>
      <c r="C7" s="38">
        <v>1.47</v>
      </c>
      <c r="D7" s="40">
        <v>16.89752</v>
      </c>
      <c r="E7" s="40">
        <v>103.48634</v>
      </c>
      <c r="F7" s="40">
        <v>978208.25285799999</v>
      </c>
      <c r="G7" s="40">
        <v>1873668.04681</v>
      </c>
      <c r="H7" s="32" t="s">
        <v>48</v>
      </c>
      <c r="I7" s="32" t="s">
        <v>108</v>
      </c>
      <c r="J7" s="32" t="s">
        <v>109</v>
      </c>
      <c r="K7" s="32" t="s">
        <v>71</v>
      </c>
      <c r="L7" s="32" t="s">
        <v>58</v>
      </c>
      <c r="M7" s="32" t="s">
        <v>110</v>
      </c>
      <c r="N7" s="32" t="s">
        <v>111</v>
      </c>
      <c r="O7" s="32" t="s">
        <v>112</v>
      </c>
      <c r="P7" s="32" t="s">
        <v>113</v>
      </c>
      <c r="Q7" s="32" t="s">
        <v>113</v>
      </c>
      <c r="R7" s="32" t="s">
        <v>52</v>
      </c>
      <c r="S7" s="32" t="s">
        <v>53</v>
      </c>
      <c r="T7" s="39" t="str">
        <f>HYPERLINK(CONCATENATE("http://maps.google.com/maps?q=",D7,",",E7))</f>
        <v>http://maps.google.com/maps?q=16.89752,103.48634</v>
      </c>
    </row>
    <row r="8" spans="1:20" customFormat="1">
      <c r="A8" s="32" t="s">
        <v>127</v>
      </c>
      <c r="B8" s="37">
        <v>46037</v>
      </c>
      <c r="C8" s="38">
        <v>1.47</v>
      </c>
      <c r="D8" s="40">
        <v>16.900829999999999</v>
      </c>
      <c r="E8" s="40">
        <v>103.48690999999999</v>
      </c>
      <c r="F8" s="40">
        <v>978260.74007900001</v>
      </c>
      <c r="G8" s="40">
        <v>1874036.54106</v>
      </c>
      <c r="H8" s="32" t="s">
        <v>48</v>
      </c>
      <c r="I8" s="32" t="s">
        <v>108</v>
      </c>
      <c r="J8" s="32" t="s">
        <v>109</v>
      </c>
      <c r="K8" s="32" t="s">
        <v>71</v>
      </c>
      <c r="L8" s="32" t="s">
        <v>58</v>
      </c>
      <c r="M8" s="32" t="s">
        <v>110</v>
      </c>
      <c r="N8" s="32" t="s">
        <v>111</v>
      </c>
      <c r="O8" s="32" t="s">
        <v>112</v>
      </c>
      <c r="P8" s="32" t="s">
        <v>113</v>
      </c>
      <c r="Q8" s="32" t="s">
        <v>113</v>
      </c>
      <c r="R8" s="32" t="s">
        <v>52</v>
      </c>
      <c r="S8" s="32" t="s">
        <v>53</v>
      </c>
      <c r="T8" s="39" t="str">
        <f>HYPERLINK(CONCATENATE("http://maps.google.com/maps?q=",D8,",",E8))</f>
        <v>http://maps.google.com/maps?q=16.90083,103.48691</v>
      </c>
    </row>
    <row r="9" spans="1:20" customFormat="1">
      <c r="A9" s="32" t="s">
        <v>452</v>
      </c>
      <c r="B9" s="44">
        <v>46037</v>
      </c>
      <c r="C9" s="45">
        <v>12.57</v>
      </c>
      <c r="D9" s="46">
        <v>14.191509999999999</v>
      </c>
      <c r="E9" s="46">
        <v>101.46586000000001</v>
      </c>
      <c r="F9" s="46">
        <v>766140.91879200004</v>
      </c>
      <c r="G9" s="46">
        <v>1570311.2167499999</v>
      </c>
      <c r="H9" s="46" t="s">
        <v>48</v>
      </c>
      <c r="I9" s="46" t="s">
        <v>453</v>
      </c>
      <c r="J9" s="46" t="s">
        <v>454</v>
      </c>
      <c r="K9" s="46" t="s">
        <v>83</v>
      </c>
      <c r="L9" s="46" t="s">
        <v>50</v>
      </c>
      <c r="M9" s="46" t="s">
        <v>455</v>
      </c>
      <c r="N9" s="46" t="s">
        <v>55</v>
      </c>
      <c r="O9" s="46" t="s">
        <v>456</v>
      </c>
      <c r="P9" s="46" t="s">
        <v>457</v>
      </c>
      <c r="Q9" s="46" t="s">
        <v>457</v>
      </c>
      <c r="R9" s="46" t="s">
        <v>52</v>
      </c>
      <c r="S9" s="46" t="s">
        <v>53</v>
      </c>
      <c r="T9" s="47" t="str">
        <f>HYPERLINK(CONCATENATE("http://maps.google.com/maps?q=",D9,",",E9))</f>
        <v>http://maps.google.com/maps?q=14.19151,101.46586</v>
      </c>
    </row>
    <row r="10" spans="1:20" customFormat="1">
      <c r="A10" s="32" t="s">
        <v>458</v>
      </c>
      <c r="B10" s="44">
        <v>46037</v>
      </c>
      <c r="C10" s="45">
        <v>12.57</v>
      </c>
      <c r="D10" s="46">
        <v>14.193049999999999</v>
      </c>
      <c r="E10" s="46">
        <v>101.46487999999999</v>
      </c>
      <c r="F10" s="46">
        <v>766033.29024500004</v>
      </c>
      <c r="G10" s="46">
        <v>1570480.5583899999</v>
      </c>
      <c r="H10" s="46" t="s">
        <v>48</v>
      </c>
      <c r="I10" s="46" t="s">
        <v>453</v>
      </c>
      <c r="J10" s="46" t="s">
        <v>454</v>
      </c>
      <c r="K10" s="46" t="s">
        <v>83</v>
      </c>
      <c r="L10" s="46" t="s">
        <v>50</v>
      </c>
      <c r="M10" s="46" t="s">
        <v>455</v>
      </c>
      <c r="N10" s="46" t="s">
        <v>55</v>
      </c>
      <c r="O10" s="46" t="s">
        <v>456</v>
      </c>
      <c r="P10" s="46" t="s">
        <v>457</v>
      </c>
      <c r="Q10" s="46" t="s">
        <v>457</v>
      </c>
      <c r="R10" s="46" t="s">
        <v>52</v>
      </c>
      <c r="S10" s="46" t="s">
        <v>53</v>
      </c>
      <c r="T10" s="47" t="str">
        <f t="shared" ref="T10:T12" si="0">HYPERLINK(CONCATENATE("http://maps.google.com/maps?q=",D10,",",E10))</f>
        <v>http://maps.google.com/maps?q=14.19305,101.46488</v>
      </c>
    </row>
    <row r="11" spans="1:20" customFormat="1">
      <c r="A11" s="32" t="s">
        <v>459</v>
      </c>
      <c r="B11" s="44">
        <v>46037</v>
      </c>
      <c r="C11" s="45">
        <v>14.37</v>
      </c>
      <c r="D11" s="46">
        <v>17.099340000000002</v>
      </c>
      <c r="E11" s="46">
        <v>98.789860000000004</v>
      </c>
      <c r="F11" s="46">
        <v>477643.794192</v>
      </c>
      <c r="G11" s="46">
        <v>1890556.6301299999</v>
      </c>
      <c r="H11" s="46" t="s">
        <v>48</v>
      </c>
      <c r="I11" s="46" t="s">
        <v>118</v>
      </c>
      <c r="J11" s="46" t="s">
        <v>119</v>
      </c>
      <c r="K11" s="46" t="s">
        <v>120</v>
      </c>
      <c r="L11" s="46" t="s">
        <v>54</v>
      </c>
      <c r="M11" s="46" t="s">
        <v>121</v>
      </c>
      <c r="N11" s="46" t="s">
        <v>56</v>
      </c>
      <c r="O11" s="46" t="s">
        <v>51</v>
      </c>
      <c r="P11" s="46" t="s">
        <v>122</v>
      </c>
      <c r="Q11" s="46" t="s">
        <v>122</v>
      </c>
      <c r="R11" s="46" t="s">
        <v>52</v>
      </c>
      <c r="S11" s="46" t="s">
        <v>60</v>
      </c>
      <c r="T11" s="47" t="str">
        <f t="shared" si="0"/>
        <v>http://maps.google.com/maps?q=17.09934,98.78986</v>
      </c>
    </row>
    <row r="12" spans="1:20" customFormat="1">
      <c r="A12" s="32" t="s">
        <v>460</v>
      </c>
      <c r="B12" s="44">
        <v>46037</v>
      </c>
      <c r="C12" s="45">
        <v>12.57</v>
      </c>
      <c r="D12" s="46">
        <v>19.40746</v>
      </c>
      <c r="E12" s="46">
        <v>101.04756</v>
      </c>
      <c r="F12" s="46">
        <v>715011.40283699997</v>
      </c>
      <c r="G12" s="46">
        <v>2147189.9823799999</v>
      </c>
      <c r="H12" s="46" t="s">
        <v>48</v>
      </c>
      <c r="I12" s="46" t="s">
        <v>461</v>
      </c>
      <c r="J12" s="46" t="s">
        <v>462</v>
      </c>
      <c r="K12" s="46" t="s">
        <v>463</v>
      </c>
      <c r="L12" s="46" t="s">
        <v>54</v>
      </c>
      <c r="M12" s="46" t="s">
        <v>464</v>
      </c>
      <c r="N12" s="46" t="s">
        <v>55</v>
      </c>
      <c r="O12" s="46" t="s">
        <v>51</v>
      </c>
      <c r="P12" s="46" t="s">
        <v>465</v>
      </c>
      <c r="Q12" s="46" t="s">
        <v>465</v>
      </c>
      <c r="R12" s="46" t="s">
        <v>52</v>
      </c>
      <c r="S12" s="46" t="s">
        <v>60</v>
      </c>
      <c r="T12" s="47" t="str">
        <f t="shared" si="0"/>
        <v>http://maps.google.com/maps?q=19.40746,101.04756</v>
      </c>
    </row>
    <row r="13" spans="1:20">
      <c r="A13" s="12"/>
      <c r="S13"/>
    </row>
    <row r="15" spans="1:20">
      <c r="A15" s="43" t="s">
        <v>44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</row>
  </sheetData>
  <sortState xmlns:xlrd2="http://schemas.microsoft.com/office/spreadsheetml/2017/richdata2" ref="A4:T8">
    <sortCondition ref="M3:M8"/>
  </sortState>
  <mergeCells count="2">
    <mergeCell ref="A1:T1"/>
    <mergeCell ref="A15:T15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3205"/>
  <sheetViews>
    <sheetView topLeftCell="A7" zoomScaleNormal="100" workbookViewId="0">
      <selection activeCell="E12" sqref="E12"/>
    </sheetView>
  </sheetViews>
  <sheetFormatPr defaultColWidth="10.85546875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9" style="26" bestFit="1" customWidth="1"/>
    <col min="5" max="5" width="10" style="26" bestFit="1" customWidth="1"/>
    <col min="6" max="6" width="12.42578125" style="26" bestFit="1" customWidth="1"/>
    <col min="7" max="7" width="13.5703125" style="26" bestFit="1" customWidth="1"/>
    <col min="8" max="8" width="9.85546875" style="14" bestFit="1" customWidth="1"/>
    <col min="9" max="9" width="10.85546875" style="14" bestFit="1" customWidth="1"/>
    <col min="10" max="10" width="11.5703125" style="14" bestFit="1" customWidth="1"/>
    <col min="11" max="11" width="11.85546875" style="14" bestFit="1" customWidth="1"/>
    <col min="12" max="12" width="18.5703125" style="14" bestFit="1" customWidth="1"/>
    <col min="13" max="13" width="37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128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22.5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11" t="s">
        <v>17</v>
      </c>
    </row>
    <row r="4" spans="1:14" customFormat="1" ht="18.75">
      <c r="A4" s="35" t="s">
        <v>173</v>
      </c>
      <c r="B4" s="37">
        <v>46037</v>
      </c>
      <c r="C4" s="38">
        <v>1.49</v>
      </c>
      <c r="D4" s="40">
        <v>18.817250000000001</v>
      </c>
      <c r="E4" s="40">
        <v>98.347989999999996</v>
      </c>
      <c r="F4" s="40">
        <v>431300.267582</v>
      </c>
      <c r="G4" s="40">
        <v>2080732.8528100001</v>
      </c>
      <c r="H4" s="32" t="s">
        <v>48</v>
      </c>
      <c r="I4" s="32" t="s">
        <v>161</v>
      </c>
      <c r="J4" s="32" t="s">
        <v>162</v>
      </c>
      <c r="K4" s="32" t="s">
        <v>163</v>
      </c>
      <c r="L4" s="32" t="s">
        <v>54</v>
      </c>
      <c r="M4" s="32" t="s">
        <v>164</v>
      </c>
      <c r="N4" s="32" t="s">
        <v>52</v>
      </c>
    </row>
    <row r="5" spans="1:14" customFormat="1" ht="18.75">
      <c r="A5" s="35" t="s">
        <v>174</v>
      </c>
      <c r="B5" s="37">
        <v>46037</v>
      </c>
      <c r="C5" s="38">
        <v>1.49</v>
      </c>
      <c r="D5" s="40">
        <v>18.821300000000001</v>
      </c>
      <c r="E5" s="40">
        <v>98.348659999999995</v>
      </c>
      <c r="F5" s="40">
        <v>431372.50873499998</v>
      </c>
      <c r="G5" s="40">
        <v>2081180.73174</v>
      </c>
      <c r="H5" s="32" t="s">
        <v>48</v>
      </c>
      <c r="I5" s="32" t="s">
        <v>161</v>
      </c>
      <c r="J5" s="32" t="s">
        <v>162</v>
      </c>
      <c r="K5" s="32" t="s">
        <v>163</v>
      </c>
      <c r="L5" s="32" t="s">
        <v>54</v>
      </c>
      <c r="M5" s="32" t="s">
        <v>164</v>
      </c>
      <c r="N5" s="32" t="s">
        <v>52</v>
      </c>
    </row>
    <row r="6" spans="1:14" customFormat="1" ht="18.75">
      <c r="A6" s="35" t="s">
        <v>175</v>
      </c>
      <c r="B6" s="37">
        <v>46037</v>
      </c>
      <c r="C6" s="38">
        <v>1.49</v>
      </c>
      <c r="D6" s="40">
        <v>20.267119999999998</v>
      </c>
      <c r="E6" s="40">
        <v>99.542100000000005</v>
      </c>
      <c r="F6" s="40">
        <v>556610.87188300001</v>
      </c>
      <c r="G6" s="40">
        <v>2241134.0259099999</v>
      </c>
      <c r="H6" s="32" t="s">
        <v>48</v>
      </c>
      <c r="I6" s="32" t="s">
        <v>170</v>
      </c>
      <c r="J6" s="32" t="s">
        <v>171</v>
      </c>
      <c r="K6" s="32" t="s">
        <v>66</v>
      </c>
      <c r="L6" s="32" t="s">
        <v>54</v>
      </c>
      <c r="M6" s="32" t="s">
        <v>172</v>
      </c>
      <c r="N6" s="32" t="s">
        <v>52</v>
      </c>
    </row>
    <row r="7" spans="1:14" customFormat="1" ht="18.75">
      <c r="A7" s="35" t="s">
        <v>176</v>
      </c>
      <c r="B7" s="37">
        <v>46037</v>
      </c>
      <c r="C7" s="38">
        <v>1.47</v>
      </c>
      <c r="D7" s="40">
        <v>17.007200000000001</v>
      </c>
      <c r="E7" s="40">
        <v>102.13630999999999</v>
      </c>
      <c r="F7" s="40">
        <v>833965.43254399998</v>
      </c>
      <c r="G7" s="40">
        <v>1883026.9617699999</v>
      </c>
      <c r="H7" s="32" t="s">
        <v>48</v>
      </c>
      <c r="I7" s="32" t="s">
        <v>151</v>
      </c>
      <c r="J7" s="32" t="s">
        <v>152</v>
      </c>
      <c r="K7" s="32" t="s">
        <v>153</v>
      </c>
      <c r="L7" s="32" t="s">
        <v>58</v>
      </c>
      <c r="M7" s="32" t="s">
        <v>149</v>
      </c>
      <c r="N7" s="32" t="s">
        <v>52</v>
      </c>
    </row>
    <row r="8" spans="1:14" customFormat="1" ht="18.75">
      <c r="A8" s="35" t="s">
        <v>177</v>
      </c>
      <c r="B8" s="37">
        <v>46037</v>
      </c>
      <c r="C8" s="38">
        <v>1.49</v>
      </c>
      <c r="D8" s="40">
        <v>18.350809999999999</v>
      </c>
      <c r="E8" s="40">
        <v>98.00018</v>
      </c>
      <c r="F8" s="40">
        <v>394363.37221300002</v>
      </c>
      <c r="G8" s="40">
        <v>2029288.7035699999</v>
      </c>
      <c r="H8" s="32" t="s">
        <v>48</v>
      </c>
      <c r="I8" s="32" t="s">
        <v>157</v>
      </c>
      <c r="J8" s="32" t="s">
        <v>158</v>
      </c>
      <c r="K8" s="32" t="s">
        <v>61</v>
      </c>
      <c r="L8" s="32" t="s">
        <v>54</v>
      </c>
      <c r="M8" s="32" t="s">
        <v>62</v>
      </c>
      <c r="N8" s="32" t="s">
        <v>52</v>
      </c>
    </row>
    <row r="9" spans="1:14" customFormat="1" ht="18.75">
      <c r="A9" s="35" t="s">
        <v>178</v>
      </c>
      <c r="B9" s="37">
        <v>46037</v>
      </c>
      <c r="C9" s="38">
        <v>1.49</v>
      </c>
      <c r="D9" s="40">
        <v>18.717320000000001</v>
      </c>
      <c r="E9" s="40">
        <v>97.892489999999995</v>
      </c>
      <c r="F9" s="40">
        <v>383233.45649800001</v>
      </c>
      <c r="G9" s="40">
        <v>2069912.1855899999</v>
      </c>
      <c r="H9" s="32" t="s">
        <v>48</v>
      </c>
      <c r="I9" s="32" t="s">
        <v>159</v>
      </c>
      <c r="J9" s="32" t="s">
        <v>160</v>
      </c>
      <c r="K9" s="32" t="s">
        <v>61</v>
      </c>
      <c r="L9" s="32" t="s">
        <v>54</v>
      </c>
      <c r="M9" s="32" t="s">
        <v>62</v>
      </c>
      <c r="N9" s="32" t="s">
        <v>52</v>
      </c>
    </row>
    <row r="10" spans="1:14" customFormat="1" ht="18.75">
      <c r="A10" s="35" t="s">
        <v>179</v>
      </c>
      <c r="B10" s="37">
        <v>46037</v>
      </c>
      <c r="C10" s="38">
        <v>1.49</v>
      </c>
      <c r="D10" s="40">
        <v>18.827120000000001</v>
      </c>
      <c r="E10" s="40">
        <v>97.838560000000001</v>
      </c>
      <c r="F10" s="40">
        <v>377626.19729899999</v>
      </c>
      <c r="G10" s="40">
        <v>2082099.14539</v>
      </c>
      <c r="H10" s="32" t="s">
        <v>48</v>
      </c>
      <c r="I10" s="32" t="s">
        <v>165</v>
      </c>
      <c r="J10" s="32" t="s">
        <v>160</v>
      </c>
      <c r="K10" s="32" t="s">
        <v>61</v>
      </c>
      <c r="L10" s="32" t="s">
        <v>54</v>
      </c>
      <c r="M10" s="32" t="s">
        <v>166</v>
      </c>
      <c r="N10" s="32" t="s">
        <v>52</v>
      </c>
    </row>
    <row r="11" spans="1:14" customFormat="1" ht="18.75">
      <c r="A11" s="35" t="s">
        <v>180</v>
      </c>
      <c r="B11" s="37">
        <v>46037</v>
      </c>
      <c r="C11" s="38">
        <v>1.49</v>
      </c>
      <c r="D11" s="40">
        <v>19.626570000000001</v>
      </c>
      <c r="E11" s="40">
        <v>98.300060000000002</v>
      </c>
      <c r="F11" s="40">
        <v>426610.08534300001</v>
      </c>
      <c r="G11" s="40">
        <v>2170308.9824899998</v>
      </c>
      <c r="H11" s="32" t="s">
        <v>48</v>
      </c>
      <c r="I11" s="32" t="s">
        <v>167</v>
      </c>
      <c r="J11" s="32" t="s">
        <v>168</v>
      </c>
      <c r="K11" s="32" t="s">
        <v>61</v>
      </c>
      <c r="L11" s="32" t="s">
        <v>54</v>
      </c>
      <c r="M11" s="32" t="s">
        <v>169</v>
      </c>
      <c r="N11" s="32" t="s">
        <v>52</v>
      </c>
    </row>
    <row r="12" spans="1:14" customFormat="1" ht="18.75">
      <c r="A12" s="35" t="s">
        <v>181</v>
      </c>
      <c r="B12" s="37">
        <v>46037</v>
      </c>
      <c r="C12" s="38">
        <v>1.47</v>
      </c>
      <c r="D12" s="40">
        <v>16.777670000000001</v>
      </c>
      <c r="E12" s="40">
        <v>103.28187</v>
      </c>
      <c r="F12" s="40">
        <v>956666.79423300002</v>
      </c>
      <c r="G12" s="40">
        <v>1859892.31253</v>
      </c>
      <c r="H12" s="32" t="s">
        <v>48</v>
      </c>
      <c r="I12" s="32" t="s">
        <v>144</v>
      </c>
      <c r="J12" s="32" t="s">
        <v>145</v>
      </c>
      <c r="K12" s="32" t="s">
        <v>71</v>
      </c>
      <c r="L12" s="32" t="s">
        <v>58</v>
      </c>
      <c r="M12" s="32" t="s">
        <v>146</v>
      </c>
      <c r="N12" s="32" t="s">
        <v>52</v>
      </c>
    </row>
    <row r="13" spans="1:14" customFormat="1" ht="18.75">
      <c r="A13" s="35" t="s">
        <v>182</v>
      </c>
      <c r="B13" s="37">
        <v>46037</v>
      </c>
      <c r="C13" s="38">
        <v>1.49</v>
      </c>
      <c r="D13" s="40">
        <v>13.01576</v>
      </c>
      <c r="E13" s="40">
        <v>101.03447</v>
      </c>
      <c r="F13" s="40">
        <v>720648.71586400003</v>
      </c>
      <c r="G13" s="40">
        <v>1439761.11255</v>
      </c>
      <c r="H13" s="32" t="s">
        <v>48</v>
      </c>
      <c r="I13" s="32" t="s">
        <v>133</v>
      </c>
      <c r="J13" s="32" t="s">
        <v>134</v>
      </c>
      <c r="K13" s="32" t="s">
        <v>135</v>
      </c>
      <c r="L13" s="32" t="s">
        <v>50</v>
      </c>
      <c r="M13" s="32" t="s">
        <v>136</v>
      </c>
      <c r="N13" s="32" t="s">
        <v>52</v>
      </c>
    </row>
    <row r="14" spans="1:14" customFormat="1" ht="18.75">
      <c r="A14" s="35" t="s">
        <v>183</v>
      </c>
      <c r="B14" s="37">
        <v>46037</v>
      </c>
      <c r="C14" s="38">
        <v>1.49</v>
      </c>
      <c r="D14" s="40">
        <v>13.016310000000001</v>
      </c>
      <c r="E14" s="40">
        <v>101.03082999999999</v>
      </c>
      <c r="F14" s="40">
        <v>720253.30341199995</v>
      </c>
      <c r="G14" s="40">
        <v>1439818.81283</v>
      </c>
      <c r="H14" s="32" t="s">
        <v>48</v>
      </c>
      <c r="I14" s="32" t="s">
        <v>133</v>
      </c>
      <c r="J14" s="32" t="s">
        <v>134</v>
      </c>
      <c r="K14" s="32" t="s">
        <v>135</v>
      </c>
      <c r="L14" s="32" t="s">
        <v>50</v>
      </c>
      <c r="M14" s="32" t="s">
        <v>136</v>
      </c>
      <c r="N14" s="32" t="s">
        <v>52</v>
      </c>
    </row>
    <row r="15" spans="1:14" customFormat="1" ht="18.75">
      <c r="A15" s="35" t="s">
        <v>184</v>
      </c>
      <c r="B15" s="37">
        <v>46037</v>
      </c>
      <c r="C15" s="38">
        <v>1.47</v>
      </c>
      <c r="D15" s="40">
        <v>15.81997</v>
      </c>
      <c r="E15" s="40">
        <v>101.68571</v>
      </c>
      <c r="F15" s="40">
        <v>787694.52747600002</v>
      </c>
      <c r="G15" s="40">
        <v>1750860.7842999999</v>
      </c>
      <c r="H15" s="32" t="s">
        <v>48</v>
      </c>
      <c r="I15" s="32" t="s">
        <v>139</v>
      </c>
      <c r="J15" s="32" t="s">
        <v>105</v>
      </c>
      <c r="K15" s="32" t="s">
        <v>75</v>
      </c>
      <c r="L15" s="32" t="s">
        <v>58</v>
      </c>
      <c r="M15" s="32" t="s">
        <v>140</v>
      </c>
      <c r="N15" s="32" t="s">
        <v>52</v>
      </c>
    </row>
    <row r="16" spans="1:14" customFormat="1" ht="18.75">
      <c r="A16" s="35" t="s">
        <v>185</v>
      </c>
      <c r="B16" s="37">
        <v>46037</v>
      </c>
      <c r="C16" s="38">
        <v>1.47</v>
      </c>
      <c r="D16" s="40">
        <v>15.893800000000001</v>
      </c>
      <c r="E16" s="40">
        <v>99.495699999999999</v>
      </c>
      <c r="F16" s="40">
        <v>553064.21161200001</v>
      </c>
      <c r="G16" s="40">
        <v>1757251.0451199999</v>
      </c>
      <c r="H16" s="32" t="s">
        <v>48</v>
      </c>
      <c r="I16" s="32" t="s">
        <v>141</v>
      </c>
      <c r="J16" s="32" t="s">
        <v>142</v>
      </c>
      <c r="K16" s="32" t="s">
        <v>81</v>
      </c>
      <c r="L16" s="32" t="s">
        <v>54</v>
      </c>
      <c r="M16" s="32" t="s">
        <v>143</v>
      </c>
      <c r="N16" s="32" t="s">
        <v>52</v>
      </c>
    </row>
    <row r="17" spans="1:252" customFormat="1" ht="18.75">
      <c r="A17" s="35" t="s">
        <v>186</v>
      </c>
      <c r="B17" s="37">
        <v>46037</v>
      </c>
      <c r="C17" s="38">
        <v>1.49</v>
      </c>
      <c r="D17" s="40">
        <v>11.519729999999999</v>
      </c>
      <c r="E17" s="40">
        <v>99.531750000000002</v>
      </c>
      <c r="F17" s="40">
        <v>557987.04392199998</v>
      </c>
      <c r="G17" s="40">
        <v>1273500.95625</v>
      </c>
      <c r="H17" s="32" t="s">
        <v>48</v>
      </c>
      <c r="I17" s="32" t="s">
        <v>129</v>
      </c>
      <c r="J17" s="32" t="s">
        <v>130</v>
      </c>
      <c r="K17" s="32" t="s">
        <v>131</v>
      </c>
      <c r="L17" s="32" t="s">
        <v>50</v>
      </c>
      <c r="M17" s="32" t="s">
        <v>132</v>
      </c>
      <c r="N17" s="32" t="s">
        <v>52</v>
      </c>
    </row>
    <row r="18" spans="1:252" customFormat="1" ht="18.75">
      <c r="A18" s="35" t="s">
        <v>187</v>
      </c>
      <c r="B18" s="37">
        <v>46037</v>
      </c>
      <c r="C18" s="38">
        <v>1.49</v>
      </c>
      <c r="D18" s="40">
        <v>11.52032</v>
      </c>
      <c r="E18" s="40">
        <v>99.527829999999994</v>
      </c>
      <c r="F18" s="40">
        <v>557559.43880600005</v>
      </c>
      <c r="G18" s="40">
        <v>1273565.4082599999</v>
      </c>
      <c r="H18" s="32" t="s">
        <v>48</v>
      </c>
      <c r="I18" s="32" t="s">
        <v>129</v>
      </c>
      <c r="J18" s="32" t="s">
        <v>130</v>
      </c>
      <c r="K18" s="32" t="s">
        <v>131</v>
      </c>
      <c r="L18" s="32" t="s">
        <v>50</v>
      </c>
      <c r="M18" s="32" t="s">
        <v>132</v>
      </c>
      <c r="N18" s="32" t="s">
        <v>52</v>
      </c>
    </row>
    <row r="19" spans="1:252" customFormat="1" ht="18.75">
      <c r="A19" s="35" t="s">
        <v>188</v>
      </c>
      <c r="B19" s="37">
        <v>46037</v>
      </c>
      <c r="C19" s="38">
        <v>1.47</v>
      </c>
      <c r="D19" s="40">
        <v>15.050520000000001</v>
      </c>
      <c r="E19" s="40">
        <v>101.2122</v>
      </c>
      <c r="F19" s="40">
        <v>737823.56143100001</v>
      </c>
      <c r="G19" s="40">
        <v>1665106.3737600001</v>
      </c>
      <c r="H19" s="32" t="s">
        <v>48</v>
      </c>
      <c r="I19" s="32" t="s">
        <v>137</v>
      </c>
      <c r="J19" s="32" t="s">
        <v>79</v>
      </c>
      <c r="K19" s="32" t="s">
        <v>64</v>
      </c>
      <c r="L19" s="32" t="s">
        <v>50</v>
      </c>
      <c r="M19" s="32" t="s">
        <v>138</v>
      </c>
      <c r="N19" s="32" t="s">
        <v>52</v>
      </c>
    </row>
    <row r="20" spans="1:252" customFormat="1" ht="18.75">
      <c r="A20" s="35" t="s">
        <v>189</v>
      </c>
      <c r="B20" s="37">
        <v>46037</v>
      </c>
      <c r="C20" s="38">
        <v>1.47</v>
      </c>
      <c r="D20" s="40">
        <v>16.935199999999998</v>
      </c>
      <c r="E20" s="40">
        <v>102.06788</v>
      </c>
      <c r="F20" s="40">
        <v>826797.63993900002</v>
      </c>
      <c r="G20" s="40">
        <v>1874936.8406700001</v>
      </c>
      <c r="H20" s="32" t="s">
        <v>48</v>
      </c>
      <c r="I20" s="32" t="s">
        <v>147</v>
      </c>
      <c r="J20" s="32" t="s">
        <v>148</v>
      </c>
      <c r="K20" s="32" t="s">
        <v>100</v>
      </c>
      <c r="L20" s="32" t="s">
        <v>58</v>
      </c>
      <c r="M20" s="32" t="s">
        <v>149</v>
      </c>
      <c r="N20" s="32" t="s">
        <v>52</v>
      </c>
    </row>
    <row r="21" spans="1:252" customFormat="1" ht="18.75">
      <c r="A21" s="35" t="s">
        <v>190</v>
      </c>
      <c r="B21" s="37">
        <v>46037</v>
      </c>
      <c r="C21" s="38">
        <v>1.47</v>
      </c>
      <c r="D21" s="40">
        <v>16.947669999999999</v>
      </c>
      <c r="E21" s="40">
        <v>102.4564</v>
      </c>
      <c r="F21" s="40">
        <v>868199.00526600005</v>
      </c>
      <c r="G21" s="40">
        <v>1877006.2165300001</v>
      </c>
      <c r="H21" s="32" t="s">
        <v>48</v>
      </c>
      <c r="I21" s="32" t="s">
        <v>114</v>
      </c>
      <c r="J21" s="32" t="s">
        <v>99</v>
      </c>
      <c r="K21" s="32" t="s">
        <v>100</v>
      </c>
      <c r="L21" s="32" t="s">
        <v>58</v>
      </c>
      <c r="M21" s="32" t="s">
        <v>150</v>
      </c>
      <c r="N21" s="32" t="s">
        <v>52</v>
      </c>
    </row>
    <row r="22" spans="1:252" customFormat="1" ht="18.75">
      <c r="A22" s="35" t="s">
        <v>191</v>
      </c>
      <c r="B22" s="37">
        <v>46037</v>
      </c>
      <c r="C22" s="38">
        <v>1.47</v>
      </c>
      <c r="D22" s="40">
        <v>17.164829999999998</v>
      </c>
      <c r="E22" s="40">
        <v>102.5625</v>
      </c>
      <c r="F22" s="40">
        <v>879074.08731600002</v>
      </c>
      <c r="G22" s="40">
        <v>1901270.6971100001</v>
      </c>
      <c r="H22" s="32" t="s">
        <v>48</v>
      </c>
      <c r="I22" s="32" t="s">
        <v>154</v>
      </c>
      <c r="J22" s="32" t="s">
        <v>155</v>
      </c>
      <c r="K22" s="32" t="s">
        <v>101</v>
      </c>
      <c r="L22" s="32" t="s">
        <v>58</v>
      </c>
      <c r="M22" s="32" t="s">
        <v>156</v>
      </c>
      <c r="N22" s="32" t="s">
        <v>52</v>
      </c>
    </row>
    <row r="23" spans="1:252" customFormat="1" ht="18.75">
      <c r="A23" s="35" t="s">
        <v>466</v>
      </c>
      <c r="B23" s="44">
        <v>46037</v>
      </c>
      <c r="C23" s="45">
        <v>12.57</v>
      </c>
      <c r="D23" s="46">
        <v>16.20814</v>
      </c>
      <c r="E23" s="46">
        <v>100.90217</v>
      </c>
      <c r="F23" s="46">
        <v>703335.88461900002</v>
      </c>
      <c r="G23" s="46">
        <v>1792901.27119</v>
      </c>
      <c r="H23" s="46" t="s">
        <v>48</v>
      </c>
      <c r="I23" s="46" t="s">
        <v>467</v>
      </c>
      <c r="J23" s="46" t="s">
        <v>467</v>
      </c>
      <c r="K23" s="46" t="s">
        <v>68</v>
      </c>
      <c r="L23" s="46" t="s">
        <v>54</v>
      </c>
      <c r="M23" s="46" t="s">
        <v>468</v>
      </c>
      <c r="N23" s="46" t="s">
        <v>469</v>
      </c>
    </row>
    <row r="24" spans="1:252" customFormat="1" ht="18.75">
      <c r="A24" s="35" t="s">
        <v>470</v>
      </c>
      <c r="B24" s="44">
        <v>46037</v>
      </c>
      <c r="C24" s="45">
        <v>14.37</v>
      </c>
      <c r="D24" s="46">
        <v>17.996839999999999</v>
      </c>
      <c r="E24" s="46">
        <v>98.068029999999993</v>
      </c>
      <c r="F24" s="46">
        <v>401333.911976</v>
      </c>
      <c r="G24" s="46">
        <v>1990083.87576</v>
      </c>
      <c r="H24" s="46" t="s">
        <v>48</v>
      </c>
      <c r="I24" s="46" t="s">
        <v>471</v>
      </c>
      <c r="J24" s="46" t="s">
        <v>472</v>
      </c>
      <c r="K24" s="46" t="s">
        <v>61</v>
      </c>
      <c r="L24" s="46" t="s">
        <v>54</v>
      </c>
      <c r="M24" s="46" t="s">
        <v>62</v>
      </c>
      <c r="N24" s="46" t="s">
        <v>52</v>
      </c>
    </row>
    <row r="25" spans="1:252" customFormat="1" ht="18.75">
      <c r="A25" s="35" t="s">
        <v>473</v>
      </c>
      <c r="B25" s="44">
        <v>46037</v>
      </c>
      <c r="C25" s="45">
        <v>14.37</v>
      </c>
      <c r="D25" s="46">
        <v>18.264769999999999</v>
      </c>
      <c r="E25" s="46">
        <v>97.966030000000003</v>
      </c>
      <c r="F25" s="46">
        <v>390700.94511500001</v>
      </c>
      <c r="G25" s="46">
        <v>2019788.18029</v>
      </c>
      <c r="H25" s="46" t="s">
        <v>48</v>
      </c>
      <c r="I25" s="46" t="s">
        <v>157</v>
      </c>
      <c r="J25" s="46" t="s">
        <v>158</v>
      </c>
      <c r="K25" s="46" t="s">
        <v>61</v>
      </c>
      <c r="L25" s="46" t="s">
        <v>54</v>
      </c>
      <c r="M25" s="46" t="s">
        <v>62</v>
      </c>
      <c r="N25" s="46" t="s">
        <v>52</v>
      </c>
    </row>
    <row r="26" spans="1:252" customFormat="1" ht="18.75">
      <c r="A26" s="35" t="s">
        <v>474</v>
      </c>
      <c r="B26" s="44">
        <v>46037</v>
      </c>
      <c r="C26" s="45">
        <v>12.57</v>
      </c>
      <c r="D26" s="46">
        <v>18.980429999999998</v>
      </c>
      <c r="E26" s="46">
        <v>100.64913</v>
      </c>
      <c r="F26" s="46">
        <v>673610.06471800001</v>
      </c>
      <c r="G26" s="46">
        <v>2099474.8563600001</v>
      </c>
      <c r="H26" s="46" t="s">
        <v>48</v>
      </c>
      <c r="I26" s="46" t="s">
        <v>475</v>
      </c>
      <c r="J26" s="46" t="s">
        <v>476</v>
      </c>
      <c r="K26" s="46" t="s">
        <v>463</v>
      </c>
      <c r="L26" s="46" t="s">
        <v>54</v>
      </c>
      <c r="M26" s="46" t="s">
        <v>477</v>
      </c>
      <c r="N26" s="46" t="s">
        <v>52</v>
      </c>
    </row>
    <row r="27" spans="1:252" customFormat="1" ht="18.75">
      <c r="A27" s="35" t="s">
        <v>478</v>
      </c>
      <c r="B27" s="44">
        <v>46037</v>
      </c>
      <c r="C27" s="45">
        <v>12.57</v>
      </c>
      <c r="D27" s="46">
        <v>19.337810000000001</v>
      </c>
      <c r="E27" s="46">
        <v>99.973370000000003</v>
      </c>
      <c r="F27" s="46">
        <v>602242.44641600002</v>
      </c>
      <c r="G27" s="46">
        <v>2138493.67136</v>
      </c>
      <c r="H27" s="46" t="s">
        <v>48</v>
      </c>
      <c r="I27" s="46" t="s">
        <v>479</v>
      </c>
      <c r="J27" s="46" t="s">
        <v>480</v>
      </c>
      <c r="K27" s="46" t="s">
        <v>481</v>
      </c>
      <c r="L27" s="46" t="s">
        <v>54</v>
      </c>
      <c r="M27" s="46" t="s">
        <v>482</v>
      </c>
      <c r="N27" s="46" t="s">
        <v>52</v>
      </c>
    </row>
    <row r="28" spans="1:252" customFormat="1" ht="18.75">
      <c r="A28" s="35" t="s">
        <v>483</v>
      </c>
      <c r="B28" s="44">
        <v>46037</v>
      </c>
      <c r="C28" s="45">
        <v>12.57</v>
      </c>
      <c r="D28" s="46">
        <v>15.03341</v>
      </c>
      <c r="E28" s="46">
        <v>100.83086</v>
      </c>
      <c r="F28" s="46">
        <v>696829.71608000004</v>
      </c>
      <c r="G28" s="46">
        <v>1662837.2005799999</v>
      </c>
      <c r="H28" s="46" t="s">
        <v>48</v>
      </c>
      <c r="I28" s="46" t="s">
        <v>484</v>
      </c>
      <c r="J28" s="46" t="s">
        <v>485</v>
      </c>
      <c r="K28" s="46" t="s">
        <v>64</v>
      </c>
      <c r="L28" s="46" t="s">
        <v>50</v>
      </c>
      <c r="M28" s="46" t="s">
        <v>486</v>
      </c>
      <c r="N28" s="46" t="s">
        <v>52</v>
      </c>
    </row>
    <row r="29" spans="1:252" customFormat="1" ht="18.75">
      <c r="A29" s="35" t="s">
        <v>487</v>
      </c>
      <c r="B29" s="44">
        <v>46037</v>
      </c>
      <c r="C29" s="45">
        <v>12.57</v>
      </c>
      <c r="D29" s="46">
        <v>17.980129999999999</v>
      </c>
      <c r="E29" s="46">
        <v>103.399</v>
      </c>
      <c r="F29" s="46">
        <v>966115.03834299999</v>
      </c>
      <c r="G29" s="46">
        <v>1993518.4296599999</v>
      </c>
      <c r="H29" s="46" t="s">
        <v>48</v>
      </c>
      <c r="I29" s="46" t="s">
        <v>488</v>
      </c>
      <c r="J29" s="46" t="s">
        <v>489</v>
      </c>
      <c r="K29" s="46" t="s">
        <v>65</v>
      </c>
      <c r="L29" s="46" t="s">
        <v>58</v>
      </c>
      <c r="M29" s="46" t="s">
        <v>490</v>
      </c>
      <c r="N29" s="46" t="s">
        <v>52</v>
      </c>
    </row>
    <row r="30" spans="1:252" customFormat="1" ht="18.75">
      <c r="A30" s="35" t="s">
        <v>491</v>
      </c>
      <c r="B30" s="44">
        <v>46037</v>
      </c>
      <c r="C30" s="45">
        <v>12.57</v>
      </c>
      <c r="D30" s="46">
        <v>13.980639999999999</v>
      </c>
      <c r="E30" s="46">
        <v>102.52334999999999</v>
      </c>
      <c r="F30" s="46">
        <v>880734.56099699996</v>
      </c>
      <c r="G30" s="46">
        <v>1548416.0088299999</v>
      </c>
      <c r="H30" s="46" t="s">
        <v>48</v>
      </c>
      <c r="I30" s="46" t="s">
        <v>492</v>
      </c>
      <c r="J30" s="46" t="s">
        <v>212</v>
      </c>
      <c r="K30" s="46" t="s">
        <v>49</v>
      </c>
      <c r="L30" s="46" t="s">
        <v>50</v>
      </c>
      <c r="M30" s="46" t="s">
        <v>493</v>
      </c>
      <c r="N30" s="46" t="s">
        <v>52</v>
      </c>
    </row>
    <row r="31" spans="1:252" customFormat="1" ht="18.75">
      <c r="A31" s="35" t="s">
        <v>494</v>
      </c>
      <c r="B31" s="44">
        <v>46037</v>
      </c>
      <c r="C31" s="45">
        <v>12.57</v>
      </c>
      <c r="D31" s="46">
        <v>18.255680000000002</v>
      </c>
      <c r="E31" s="46">
        <v>101.07996</v>
      </c>
      <c r="F31" s="46">
        <v>719909.59375</v>
      </c>
      <c r="G31" s="46">
        <v>2019724.1481600001</v>
      </c>
      <c r="H31" s="46" t="s">
        <v>48</v>
      </c>
      <c r="I31" s="46" t="s">
        <v>495</v>
      </c>
      <c r="J31" s="46" t="s">
        <v>288</v>
      </c>
      <c r="K31" s="46" t="s">
        <v>496</v>
      </c>
      <c r="L31" s="46" t="s">
        <v>54</v>
      </c>
      <c r="M31" s="46" t="s">
        <v>497</v>
      </c>
      <c r="N31" s="46" t="s">
        <v>52</v>
      </c>
    </row>
    <row r="32" spans="1:252" ht="18" customHeight="1"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</row>
    <row r="33" spans="1:14" ht="18" customHeight="1">
      <c r="A33" s="29"/>
      <c r="B33" s="30"/>
      <c r="C33" s="31"/>
      <c r="D33" s="31"/>
      <c r="E33" s="31"/>
      <c r="F33" s="31"/>
      <c r="G33" s="31"/>
      <c r="H33" s="30"/>
      <c r="I33" s="30"/>
      <c r="J33" s="30"/>
      <c r="K33" s="30"/>
      <c r="L33" s="30"/>
      <c r="M33" s="30"/>
      <c r="N33" s="30"/>
    </row>
    <row r="34" spans="1:14" ht="18" customHeight="1">
      <c r="N34" s="13"/>
    </row>
    <row r="35" spans="1:14" ht="18" customHeight="1">
      <c r="A35" s="43" t="s">
        <v>44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1:14" ht="18" customHeight="1">
      <c r="N36" s="13"/>
    </row>
    <row r="37" spans="1:14" ht="18" customHeight="1">
      <c r="N37" s="13"/>
    </row>
    <row r="38" spans="1:14" ht="18" customHeight="1">
      <c r="N38" s="13"/>
    </row>
    <row r="39" spans="1:14" ht="18" customHeight="1">
      <c r="N39" s="13"/>
    </row>
    <row r="40" spans="1:14" ht="18" customHeight="1">
      <c r="N40" s="13"/>
    </row>
    <row r="41" spans="1:14" ht="18" customHeight="1">
      <c r="N41" s="13"/>
    </row>
    <row r="42" spans="1:14" ht="18" customHeight="1">
      <c r="N42" s="13"/>
    </row>
    <row r="43" spans="1:14" ht="18" customHeight="1">
      <c r="N43" s="13"/>
    </row>
    <row r="44" spans="1:14" ht="18" customHeight="1">
      <c r="N44" s="13"/>
    </row>
    <row r="45" spans="1:14" ht="18" customHeight="1">
      <c r="N45" s="13"/>
    </row>
    <row r="46" spans="1:14" ht="18" customHeight="1">
      <c r="N46" s="13"/>
    </row>
    <row r="47" spans="1:14" ht="18" customHeight="1">
      <c r="N47" s="13"/>
    </row>
    <row r="48" spans="1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</sheetData>
  <sortState xmlns:xlrd2="http://schemas.microsoft.com/office/spreadsheetml/2017/richdata2" ref="A4:N22">
    <sortCondition ref="K3:K22"/>
  </sortState>
  <mergeCells count="2">
    <mergeCell ref="A35:N35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200"/>
  <sheetViews>
    <sheetView topLeftCell="A159" zoomScaleNormal="100" workbookViewId="0">
      <selection activeCell="E116" sqref="E116"/>
    </sheetView>
  </sheetViews>
  <sheetFormatPr defaultColWidth="10.85546875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9" style="28" bestFit="1" customWidth="1"/>
    <col min="5" max="5" width="10" style="28" bestFit="1" customWidth="1"/>
    <col min="6" max="7" width="13.5703125" style="28" bestFit="1" customWidth="1"/>
    <col min="8" max="8" width="9.85546875" style="20" bestFit="1" customWidth="1"/>
    <col min="9" max="9" width="12.5703125" style="20" bestFit="1" customWidth="1"/>
    <col min="10" max="10" width="13.85546875" style="20" bestFit="1" customWidth="1"/>
    <col min="11" max="11" width="10.140625" style="20" bestFit="1" customWidth="1"/>
    <col min="12" max="12" width="18.5703125" style="20" bestFit="1" customWidth="1"/>
    <col min="13" max="13" width="12.5703125" style="19" bestFit="1" customWidth="1"/>
    <col min="14" max="16384" width="10.85546875" style="17"/>
  </cols>
  <sheetData>
    <row r="1" spans="1:13" ht="28.5" customHeight="1">
      <c r="A1" s="42" t="s">
        <v>192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6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6" t="s">
        <v>14</v>
      </c>
      <c r="K3" s="36" t="s">
        <v>8</v>
      </c>
      <c r="L3" s="36" t="s">
        <v>40</v>
      </c>
      <c r="M3" s="9" t="s">
        <v>17</v>
      </c>
    </row>
    <row r="4" spans="1:13" customFormat="1" ht="18.75">
      <c r="A4" s="32" t="s">
        <v>329</v>
      </c>
      <c r="B4" s="37">
        <v>46037</v>
      </c>
      <c r="C4" s="38">
        <v>1.47</v>
      </c>
      <c r="D4" s="40">
        <v>15.39602</v>
      </c>
      <c r="E4" s="40">
        <v>101.07248</v>
      </c>
      <c r="F4" s="40">
        <v>722433.67138700001</v>
      </c>
      <c r="G4" s="40">
        <v>1703196.7007200001</v>
      </c>
      <c r="H4" s="32" t="s">
        <v>48</v>
      </c>
      <c r="I4" s="32" t="s">
        <v>243</v>
      </c>
      <c r="J4" s="32" t="s">
        <v>244</v>
      </c>
      <c r="K4" s="32" t="s">
        <v>68</v>
      </c>
      <c r="L4" s="32" t="s">
        <v>54</v>
      </c>
      <c r="M4" s="32" t="s">
        <v>52</v>
      </c>
    </row>
    <row r="5" spans="1:13" customFormat="1" ht="18.75">
      <c r="A5" s="32" t="s">
        <v>330</v>
      </c>
      <c r="B5" s="37">
        <v>46037</v>
      </c>
      <c r="C5" s="38">
        <v>1.47</v>
      </c>
      <c r="D5" s="40">
        <v>15.39659</v>
      </c>
      <c r="E5" s="40">
        <v>101.06869</v>
      </c>
      <c r="F5" s="40">
        <v>722026.14292699995</v>
      </c>
      <c r="G5" s="40">
        <v>1703255.87711</v>
      </c>
      <c r="H5" s="32" t="s">
        <v>48</v>
      </c>
      <c r="I5" s="32" t="s">
        <v>243</v>
      </c>
      <c r="J5" s="32" t="s">
        <v>244</v>
      </c>
      <c r="K5" s="32" t="s">
        <v>68</v>
      </c>
      <c r="L5" s="32" t="s">
        <v>54</v>
      </c>
      <c r="M5" s="32" t="s">
        <v>52</v>
      </c>
    </row>
    <row r="6" spans="1:13" customFormat="1" ht="18.75">
      <c r="A6" s="32" t="s">
        <v>331</v>
      </c>
      <c r="B6" s="37">
        <v>46037</v>
      </c>
      <c r="C6" s="38">
        <v>1.47</v>
      </c>
      <c r="D6" s="40">
        <v>15.71903</v>
      </c>
      <c r="E6" s="40">
        <v>101.24261</v>
      </c>
      <c r="F6" s="40">
        <v>740325.51540200005</v>
      </c>
      <c r="G6" s="40">
        <v>1739131.1294799999</v>
      </c>
      <c r="H6" s="32" t="s">
        <v>48</v>
      </c>
      <c r="I6" s="32" t="s">
        <v>250</v>
      </c>
      <c r="J6" s="32" t="s">
        <v>67</v>
      </c>
      <c r="K6" s="32" t="s">
        <v>68</v>
      </c>
      <c r="L6" s="32" t="s">
        <v>54</v>
      </c>
      <c r="M6" s="32" t="s">
        <v>52</v>
      </c>
    </row>
    <row r="7" spans="1:13" customFormat="1" ht="18.75">
      <c r="A7" s="32" t="s">
        <v>332</v>
      </c>
      <c r="B7" s="37">
        <v>46037</v>
      </c>
      <c r="C7" s="38">
        <v>1.47</v>
      </c>
      <c r="D7" s="40">
        <v>17.06185</v>
      </c>
      <c r="E7" s="40">
        <v>102.03497</v>
      </c>
      <c r="F7" s="40">
        <v>823071.80800099997</v>
      </c>
      <c r="G7" s="40">
        <v>1888909.43383</v>
      </c>
      <c r="H7" s="32" t="s">
        <v>48</v>
      </c>
      <c r="I7" s="32" t="s">
        <v>301</v>
      </c>
      <c r="J7" s="32" t="s">
        <v>152</v>
      </c>
      <c r="K7" s="32" t="s">
        <v>153</v>
      </c>
      <c r="L7" s="32" t="s">
        <v>58</v>
      </c>
      <c r="M7" s="32" t="s">
        <v>52</v>
      </c>
    </row>
    <row r="8" spans="1:13" customFormat="1" ht="18.75">
      <c r="A8" s="32" t="s">
        <v>333</v>
      </c>
      <c r="B8" s="37">
        <v>46037</v>
      </c>
      <c r="C8" s="38">
        <v>1.47</v>
      </c>
      <c r="D8" s="40">
        <v>17.06353</v>
      </c>
      <c r="E8" s="40">
        <v>102.09202999999999</v>
      </c>
      <c r="F8" s="40">
        <v>829147.75352799997</v>
      </c>
      <c r="G8" s="40">
        <v>1889190.9675100001</v>
      </c>
      <c r="H8" s="32" t="s">
        <v>48</v>
      </c>
      <c r="I8" s="32" t="s">
        <v>151</v>
      </c>
      <c r="J8" s="32" t="s">
        <v>152</v>
      </c>
      <c r="K8" s="32" t="s">
        <v>153</v>
      </c>
      <c r="L8" s="32" t="s">
        <v>58</v>
      </c>
      <c r="M8" s="32" t="s">
        <v>52</v>
      </c>
    </row>
    <row r="9" spans="1:13" customFormat="1" ht="18.75">
      <c r="A9" s="32" t="s">
        <v>334</v>
      </c>
      <c r="B9" s="37">
        <v>46037</v>
      </c>
      <c r="C9" s="38">
        <v>1.47</v>
      </c>
      <c r="D9" s="40">
        <v>17.267659999999999</v>
      </c>
      <c r="E9" s="40">
        <v>101.86982</v>
      </c>
      <c r="F9" s="40">
        <v>805141.82470999996</v>
      </c>
      <c r="G9" s="40">
        <v>1911435.0726300001</v>
      </c>
      <c r="H9" s="32" t="s">
        <v>48</v>
      </c>
      <c r="I9" s="32" t="s">
        <v>309</v>
      </c>
      <c r="J9" s="32" t="s">
        <v>310</v>
      </c>
      <c r="K9" s="32" t="s">
        <v>153</v>
      </c>
      <c r="L9" s="32" t="s">
        <v>58</v>
      </c>
      <c r="M9" s="32" t="s">
        <v>52</v>
      </c>
    </row>
    <row r="10" spans="1:13" customFormat="1" ht="18.75">
      <c r="A10" s="32" t="s">
        <v>335</v>
      </c>
      <c r="B10" s="37">
        <v>46037</v>
      </c>
      <c r="C10" s="38">
        <v>1.47</v>
      </c>
      <c r="D10" s="40">
        <v>17.268229999999999</v>
      </c>
      <c r="E10" s="40">
        <v>101.86606999999999</v>
      </c>
      <c r="F10" s="40">
        <v>804741.88098999998</v>
      </c>
      <c r="G10" s="40">
        <v>1911492.2625</v>
      </c>
      <c r="H10" s="32" t="s">
        <v>48</v>
      </c>
      <c r="I10" s="32" t="s">
        <v>309</v>
      </c>
      <c r="J10" s="32" t="s">
        <v>310</v>
      </c>
      <c r="K10" s="32" t="s">
        <v>153</v>
      </c>
      <c r="L10" s="32" t="s">
        <v>58</v>
      </c>
      <c r="M10" s="32" t="s">
        <v>52</v>
      </c>
    </row>
    <row r="11" spans="1:13" customFormat="1" ht="18.75">
      <c r="A11" s="32" t="s">
        <v>336</v>
      </c>
      <c r="B11" s="37">
        <v>46037</v>
      </c>
      <c r="C11" s="38">
        <v>1.47</v>
      </c>
      <c r="D11" s="40">
        <v>17.323589999999999</v>
      </c>
      <c r="E11" s="40">
        <v>101.84807000000001</v>
      </c>
      <c r="F11" s="40">
        <v>802735.996636</v>
      </c>
      <c r="G11" s="40">
        <v>1917594.54308</v>
      </c>
      <c r="H11" s="32" t="s">
        <v>48</v>
      </c>
      <c r="I11" s="32" t="s">
        <v>312</v>
      </c>
      <c r="J11" s="32" t="s">
        <v>310</v>
      </c>
      <c r="K11" s="32" t="s">
        <v>153</v>
      </c>
      <c r="L11" s="32" t="s">
        <v>58</v>
      </c>
      <c r="M11" s="32" t="s">
        <v>52</v>
      </c>
    </row>
    <row r="12" spans="1:13" customFormat="1" ht="18.75">
      <c r="A12" s="32" t="s">
        <v>337</v>
      </c>
      <c r="B12" s="37">
        <v>46037</v>
      </c>
      <c r="C12" s="38">
        <v>1.47</v>
      </c>
      <c r="D12" s="40">
        <v>14.14324</v>
      </c>
      <c r="E12" s="40">
        <v>99.485569999999996</v>
      </c>
      <c r="F12" s="40">
        <v>552404.99624999997</v>
      </c>
      <c r="G12" s="40">
        <v>1563622.29416</v>
      </c>
      <c r="H12" s="32" t="s">
        <v>48</v>
      </c>
      <c r="I12" s="32" t="s">
        <v>216</v>
      </c>
      <c r="J12" s="32" t="s">
        <v>217</v>
      </c>
      <c r="K12" s="32" t="s">
        <v>70</v>
      </c>
      <c r="L12" s="32" t="s">
        <v>50</v>
      </c>
      <c r="M12" s="32" t="s">
        <v>52</v>
      </c>
    </row>
    <row r="13" spans="1:13" customFormat="1" ht="18.75">
      <c r="A13" s="32" t="s">
        <v>338</v>
      </c>
      <c r="B13" s="37">
        <v>46037</v>
      </c>
      <c r="C13" s="38">
        <v>1.47</v>
      </c>
      <c r="D13" s="40">
        <v>14.197380000000001</v>
      </c>
      <c r="E13" s="40">
        <v>99.138400000000004</v>
      </c>
      <c r="F13" s="40">
        <v>514933.09199599997</v>
      </c>
      <c r="G13" s="40">
        <v>1569560.1565</v>
      </c>
      <c r="H13" s="32" t="s">
        <v>48</v>
      </c>
      <c r="I13" s="32" t="s">
        <v>222</v>
      </c>
      <c r="J13" s="32" t="s">
        <v>69</v>
      </c>
      <c r="K13" s="32" t="s">
        <v>70</v>
      </c>
      <c r="L13" s="32" t="s">
        <v>50</v>
      </c>
      <c r="M13" s="32" t="s">
        <v>52</v>
      </c>
    </row>
    <row r="14" spans="1:13" customFormat="1" ht="18.75">
      <c r="A14" s="32" t="s">
        <v>339</v>
      </c>
      <c r="B14" s="37">
        <v>46037</v>
      </c>
      <c r="C14" s="38">
        <v>1.47</v>
      </c>
      <c r="D14" s="40">
        <v>14.53162</v>
      </c>
      <c r="E14" s="40">
        <v>99.782880000000006</v>
      </c>
      <c r="F14" s="40">
        <v>584348.16229899996</v>
      </c>
      <c r="G14" s="40">
        <v>1606666.7393499999</v>
      </c>
      <c r="H14" s="32" t="s">
        <v>48</v>
      </c>
      <c r="I14" s="32" t="s">
        <v>225</v>
      </c>
      <c r="J14" s="32" t="s">
        <v>225</v>
      </c>
      <c r="K14" s="32" t="s">
        <v>70</v>
      </c>
      <c r="L14" s="32" t="s">
        <v>50</v>
      </c>
      <c r="M14" s="32" t="s">
        <v>52</v>
      </c>
    </row>
    <row r="15" spans="1:13" customFormat="1" ht="18.75">
      <c r="A15" s="32" t="s">
        <v>340</v>
      </c>
      <c r="B15" s="37">
        <v>46037</v>
      </c>
      <c r="C15" s="38">
        <v>1.47</v>
      </c>
      <c r="D15" s="40">
        <v>14.532220000000001</v>
      </c>
      <c r="E15" s="40">
        <v>99.778739999999999</v>
      </c>
      <c r="F15" s="40">
        <v>583901.86456899997</v>
      </c>
      <c r="G15" s="40">
        <v>1606731.5793399999</v>
      </c>
      <c r="H15" s="32" t="s">
        <v>48</v>
      </c>
      <c r="I15" s="32" t="s">
        <v>225</v>
      </c>
      <c r="J15" s="32" t="s">
        <v>225</v>
      </c>
      <c r="K15" s="32" t="s">
        <v>70</v>
      </c>
      <c r="L15" s="32" t="s">
        <v>50</v>
      </c>
      <c r="M15" s="32" t="s">
        <v>52</v>
      </c>
    </row>
    <row r="16" spans="1:13" customFormat="1" ht="18.75">
      <c r="A16" s="32" t="s">
        <v>341</v>
      </c>
      <c r="B16" s="37">
        <v>46037</v>
      </c>
      <c r="C16" s="38">
        <v>1.47</v>
      </c>
      <c r="D16" s="40">
        <v>16.314419999999998</v>
      </c>
      <c r="E16" s="40">
        <v>103.42447</v>
      </c>
      <c r="F16" s="40">
        <v>973032.32828300004</v>
      </c>
      <c r="G16" s="40">
        <v>1808853.1876300001</v>
      </c>
      <c r="H16" s="32" t="s">
        <v>48</v>
      </c>
      <c r="I16" s="32" t="s">
        <v>271</v>
      </c>
      <c r="J16" s="32" t="s">
        <v>272</v>
      </c>
      <c r="K16" s="32" t="s">
        <v>71</v>
      </c>
      <c r="L16" s="32" t="s">
        <v>58</v>
      </c>
      <c r="M16" s="32" t="s">
        <v>52</v>
      </c>
    </row>
    <row r="17" spans="1:13" customFormat="1" ht="18.75">
      <c r="A17" s="32" t="s">
        <v>342</v>
      </c>
      <c r="B17" s="37">
        <v>46037</v>
      </c>
      <c r="C17" s="38">
        <v>1.47</v>
      </c>
      <c r="D17" s="40">
        <v>16.629750000000001</v>
      </c>
      <c r="E17" s="40">
        <v>103.29369</v>
      </c>
      <c r="F17" s="40">
        <v>958283.34782499995</v>
      </c>
      <c r="G17" s="40">
        <v>1843517.7842900001</v>
      </c>
      <c r="H17" s="32" t="s">
        <v>48</v>
      </c>
      <c r="I17" s="32" t="s">
        <v>145</v>
      </c>
      <c r="J17" s="32" t="s">
        <v>145</v>
      </c>
      <c r="K17" s="32" t="s">
        <v>71</v>
      </c>
      <c r="L17" s="32" t="s">
        <v>58</v>
      </c>
      <c r="M17" s="32" t="s">
        <v>52</v>
      </c>
    </row>
    <row r="18" spans="1:13" customFormat="1" ht="18.75">
      <c r="A18" s="32" t="s">
        <v>343</v>
      </c>
      <c r="B18" s="37">
        <v>46037</v>
      </c>
      <c r="C18" s="38">
        <v>1.47</v>
      </c>
      <c r="D18" s="40">
        <v>16.641870000000001</v>
      </c>
      <c r="E18" s="40">
        <v>103.19978</v>
      </c>
      <c r="F18" s="40">
        <v>948216.39476299996</v>
      </c>
      <c r="G18" s="40">
        <v>1844648.2101100001</v>
      </c>
      <c r="H18" s="32" t="s">
        <v>48</v>
      </c>
      <c r="I18" s="32" t="s">
        <v>284</v>
      </c>
      <c r="J18" s="32" t="s">
        <v>285</v>
      </c>
      <c r="K18" s="32" t="s">
        <v>71</v>
      </c>
      <c r="L18" s="32" t="s">
        <v>58</v>
      </c>
      <c r="M18" s="32" t="s">
        <v>52</v>
      </c>
    </row>
    <row r="19" spans="1:13" customFormat="1" ht="18.75">
      <c r="A19" s="32" t="s">
        <v>344</v>
      </c>
      <c r="B19" s="37">
        <v>46037</v>
      </c>
      <c r="C19" s="38">
        <v>1.47</v>
      </c>
      <c r="D19" s="40">
        <v>16.65917</v>
      </c>
      <c r="E19" s="40">
        <v>104.12532</v>
      </c>
      <c r="F19" s="40">
        <v>1047146.21087</v>
      </c>
      <c r="G19" s="40">
        <v>1848880.4517999999</v>
      </c>
      <c r="H19" s="32" t="s">
        <v>48</v>
      </c>
      <c r="I19" s="32" t="s">
        <v>290</v>
      </c>
      <c r="J19" s="32" t="s">
        <v>291</v>
      </c>
      <c r="K19" s="32" t="s">
        <v>71</v>
      </c>
      <c r="L19" s="32" t="s">
        <v>58</v>
      </c>
      <c r="M19" s="32" t="s">
        <v>52</v>
      </c>
    </row>
    <row r="20" spans="1:13" customFormat="1" ht="18.75">
      <c r="A20" s="32" t="s">
        <v>345</v>
      </c>
      <c r="B20" s="37">
        <v>46037</v>
      </c>
      <c r="C20" s="38">
        <v>1.47</v>
      </c>
      <c r="D20" s="40">
        <v>16.834620000000001</v>
      </c>
      <c r="E20" s="40">
        <v>103.13676</v>
      </c>
      <c r="F20" s="40">
        <v>941035.61171199998</v>
      </c>
      <c r="G20" s="40">
        <v>1865876.7858500001</v>
      </c>
      <c r="H20" s="32" t="s">
        <v>48</v>
      </c>
      <c r="I20" s="32" t="s">
        <v>295</v>
      </c>
      <c r="J20" s="32" t="s">
        <v>296</v>
      </c>
      <c r="K20" s="32" t="s">
        <v>71</v>
      </c>
      <c r="L20" s="32" t="s">
        <v>58</v>
      </c>
      <c r="M20" s="32" t="s">
        <v>52</v>
      </c>
    </row>
    <row r="21" spans="1:13" customFormat="1" ht="18.75">
      <c r="A21" s="32" t="s">
        <v>346</v>
      </c>
      <c r="B21" s="37">
        <v>46037</v>
      </c>
      <c r="C21" s="38">
        <v>1.47</v>
      </c>
      <c r="D21" s="40">
        <v>16.895230000000002</v>
      </c>
      <c r="E21" s="40">
        <v>103.15767</v>
      </c>
      <c r="F21" s="40">
        <v>943126.46155999997</v>
      </c>
      <c r="G21" s="40">
        <v>1872643.3652300001</v>
      </c>
      <c r="H21" s="32" t="s">
        <v>48</v>
      </c>
      <c r="I21" s="32" t="s">
        <v>298</v>
      </c>
      <c r="J21" s="32" t="s">
        <v>296</v>
      </c>
      <c r="K21" s="32" t="s">
        <v>71</v>
      </c>
      <c r="L21" s="32" t="s">
        <v>58</v>
      </c>
      <c r="M21" s="32" t="s">
        <v>52</v>
      </c>
    </row>
    <row r="22" spans="1:13" customFormat="1" ht="18.75">
      <c r="A22" s="32" t="s">
        <v>347</v>
      </c>
      <c r="B22" s="37">
        <v>46037</v>
      </c>
      <c r="C22" s="38">
        <v>1.47</v>
      </c>
      <c r="D22" s="40">
        <v>16.195409999999999</v>
      </c>
      <c r="E22" s="40">
        <v>102.59182</v>
      </c>
      <c r="F22" s="40">
        <v>884132.673068</v>
      </c>
      <c r="G22" s="40">
        <v>1793912.1701100001</v>
      </c>
      <c r="H22" s="32" t="s">
        <v>48</v>
      </c>
      <c r="I22" s="32" t="s">
        <v>265</v>
      </c>
      <c r="J22" s="32" t="s">
        <v>266</v>
      </c>
      <c r="K22" s="32" t="s">
        <v>73</v>
      </c>
      <c r="L22" s="32" t="s">
        <v>58</v>
      </c>
      <c r="M22" s="32" t="s">
        <v>52</v>
      </c>
    </row>
    <row r="23" spans="1:13" customFormat="1" ht="18.75">
      <c r="A23" s="32" t="s">
        <v>348</v>
      </c>
      <c r="B23" s="37">
        <v>46037</v>
      </c>
      <c r="C23" s="38">
        <v>1.47</v>
      </c>
      <c r="D23" s="40">
        <v>16.32498</v>
      </c>
      <c r="E23" s="40">
        <v>102.73504</v>
      </c>
      <c r="F23" s="40">
        <v>899205.20005400002</v>
      </c>
      <c r="G23" s="40">
        <v>1808544.57171</v>
      </c>
      <c r="H23" s="32" t="s">
        <v>48</v>
      </c>
      <c r="I23" s="32" t="s">
        <v>261</v>
      </c>
      <c r="J23" s="32" t="s">
        <v>270</v>
      </c>
      <c r="K23" s="32" t="s">
        <v>73</v>
      </c>
      <c r="L23" s="32" t="s">
        <v>58</v>
      </c>
      <c r="M23" s="32" t="s">
        <v>52</v>
      </c>
    </row>
    <row r="24" spans="1:13" customFormat="1" ht="18.75">
      <c r="A24" s="32" t="s">
        <v>349</v>
      </c>
      <c r="B24" s="37">
        <v>46037</v>
      </c>
      <c r="C24" s="38">
        <v>1.47</v>
      </c>
      <c r="D24" s="40">
        <v>16.55978</v>
      </c>
      <c r="E24" s="40">
        <v>102.2514</v>
      </c>
      <c r="F24" s="40">
        <v>847044.43021300004</v>
      </c>
      <c r="G24" s="40">
        <v>1833665.45686</v>
      </c>
      <c r="H24" s="32" t="s">
        <v>48</v>
      </c>
      <c r="I24" s="32" t="s">
        <v>282</v>
      </c>
      <c r="J24" s="32" t="s">
        <v>283</v>
      </c>
      <c r="K24" s="32" t="s">
        <v>73</v>
      </c>
      <c r="L24" s="32" t="s">
        <v>58</v>
      </c>
      <c r="M24" s="32" t="s">
        <v>52</v>
      </c>
    </row>
    <row r="25" spans="1:13" customFormat="1" ht="18.75">
      <c r="A25" s="32" t="s">
        <v>350</v>
      </c>
      <c r="B25" s="37">
        <v>46037</v>
      </c>
      <c r="C25" s="38">
        <v>1.47</v>
      </c>
      <c r="D25" s="40">
        <v>16.656040000000001</v>
      </c>
      <c r="E25" s="40">
        <v>103.11013</v>
      </c>
      <c r="F25" s="40">
        <v>938602.28686999995</v>
      </c>
      <c r="G25" s="40">
        <v>1846019.75978</v>
      </c>
      <c r="H25" s="32" t="s">
        <v>48</v>
      </c>
      <c r="I25" s="32" t="s">
        <v>87</v>
      </c>
      <c r="J25" s="32" t="s">
        <v>72</v>
      </c>
      <c r="K25" s="32" t="s">
        <v>73</v>
      </c>
      <c r="L25" s="32" t="s">
        <v>58</v>
      </c>
      <c r="M25" s="32" t="s">
        <v>52</v>
      </c>
    </row>
    <row r="26" spans="1:13" customFormat="1" ht="18.75">
      <c r="A26" s="32" t="s">
        <v>351</v>
      </c>
      <c r="B26" s="37">
        <v>46037</v>
      </c>
      <c r="C26" s="38">
        <v>1.47</v>
      </c>
      <c r="D26" s="40">
        <v>16.66329</v>
      </c>
      <c r="E26" s="40">
        <v>102.73907</v>
      </c>
      <c r="F26" s="40">
        <v>898940.80418199999</v>
      </c>
      <c r="G26" s="40">
        <v>1846043.57715</v>
      </c>
      <c r="H26" s="32" t="s">
        <v>48</v>
      </c>
      <c r="I26" s="32" t="s">
        <v>286</v>
      </c>
      <c r="J26" s="32" t="s">
        <v>287</v>
      </c>
      <c r="K26" s="32" t="s">
        <v>73</v>
      </c>
      <c r="L26" s="32" t="s">
        <v>58</v>
      </c>
      <c r="M26" s="32" t="s">
        <v>52</v>
      </c>
    </row>
    <row r="27" spans="1:13" customFormat="1" ht="18.75">
      <c r="A27" s="32" t="s">
        <v>352</v>
      </c>
      <c r="B27" s="37">
        <v>46037</v>
      </c>
      <c r="C27" s="38">
        <v>1.47</v>
      </c>
      <c r="D27" s="40">
        <v>16.658709999999999</v>
      </c>
      <c r="E27" s="40">
        <v>103.1108</v>
      </c>
      <c r="F27" s="40">
        <v>938667.78936399997</v>
      </c>
      <c r="G27" s="40">
        <v>1846317.2341</v>
      </c>
      <c r="H27" s="32" t="s">
        <v>48</v>
      </c>
      <c r="I27" s="32" t="s">
        <v>87</v>
      </c>
      <c r="J27" s="32" t="s">
        <v>72</v>
      </c>
      <c r="K27" s="32" t="s">
        <v>73</v>
      </c>
      <c r="L27" s="32" t="s">
        <v>58</v>
      </c>
      <c r="M27" s="32" t="s">
        <v>52</v>
      </c>
    </row>
    <row r="28" spans="1:13" customFormat="1" ht="18.75">
      <c r="A28" s="32" t="s">
        <v>353</v>
      </c>
      <c r="B28" s="37">
        <v>46037</v>
      </c>
      <c r="C28" s="38">
        <v>1.47</v>
      </c>
      <c r="D28" s="40">
        <v>16.72439</v>
      </c>
      <c r="E28" s="40">
        <v>101.92837</v>
      </c>
      <c r="F28" s="40">
        <v>812271.40793400002</v>
      </c>
      <c r="G28" s="40">
        <v>1851363.9348599999</v>
      </c>
      <c r="H28" s="32" t="s">
        <v>48</v>
      </c>
      <c r="I28" s="32" t="s">
        <v>292</v>
      </c>
      <c r="J28" s="32" t="s">
        <v>293</v>
      </c>
      <c r="K28" s="32" t="s">
        <v>73</v>
      </c>
      <c r="L28" s="32" t="s">
        <v>58</v>
      </c>
      <c r="M28" s="32" t="s">
        <v>52</v>
      </c>
    </row>
    <row r="29" spans="1:13" customFormat="1" ht="18.75">
      <c r="A29" s="32" t="s">
        <v>354</v>
      </c>
      <c r="B29" s="37">
        <v>46037</v>
      </c>
      <c r="C29" s="38">
        <v>1.47</v>
      </c>
      <c r="D29" s="40">
        <v>16.821529999999999</v>
      </c>
      <c r="E29" s="40">
        <v>102.17009</v>
      </c>
      <c r="F29" s="40">
        <v>837896.89656799997</v>
      </c>
      <c r="G29" s="40">
        <v>1862519.0851499999</v>
      </c>
      <c r="H29" s="32" t="s">
        <v>48</v>
      </c>
      <c r="I29" s="32" t="s">
        <v>294</v>
      </c>
      <c r="J29" s="32" t="s">
        <v>294</v>
      </c>
      <c r="K29" s="32" t="s">
        <v>73</v>
      </c>
      <c r="L29" s="32" t="s">
        <v>58</v>
      </c>
      <c r="M29" s="32" t="s">
        <v>52</v>
      </c>
    </row>
    <row r="30" spans="1:13" customFormat="1" ht="18.75">
      <c r="A30" s="32" t="s">
        <v>355</v>
      </c>
      <c r="B30" s="37">
        <v>46037</v>
      </c>
      <c r="C30" s="38">
        <v>1.49</v>
      </c>
      <c r="D30" s="40">
        <v>13.56948</v>
      </c>
      <c r="E30" s="40">
        <v>100.94732</v>
      </c>
      <c r="F30" s="40">
        <v>710714.52819999994</v>
      </c>
      <c r="G30" s="40">
        <v>1500954.14586</v>
      </c>
      <c r="H30" s="32" t="s">
        <v>48</v>
      </c>
      <c r="I30" s="32" t="s">
        <v>207</v>
      </c>
      <c r="J30" s="32" t="s">
        <v>208</v>
      </c>
      <c r="K30" s="32" t="s">
        <v>74</v>
      </c>
      <c r="L30" s="32" t="s">
        <v>50</v>
      </c>
      <c r="M30" s="32" t="s">
        <v>52</v>
      </c>
    </row>
    <row r="31" spans="1:13" customFormat="1" ht="18.75">
      <c r="A31" s="32" t="s">
        <v>356</v>
      </c>
      <c r="B31" s="37">
        <v>46037</v>
      </c>
      <c r="C31" s="38">
        <v>1.49</v>
      </c>
      <c r="D31" s="40">
        <v>13.01239</v>
      </c>
      <c r="E31" s="40">
        <v>101.03393</v>
      </c>
      <c r="F31" s="40">
        <v>720593.10996799998</v>
      </c>
      <c r="G31" s="40">
        <v>1439387.7553399999</v>
      </c>
      <c r="H31" s="32" t="s">
        <v>48</v>
      </c>
      <c r="I31" s="32" t="s">
        <v>133</v>
      </c>
      <c r="J31" s="32" t="s">
        <v>134</v>
      </c>
      <c r="K31" s="32" t="s">
        <v>135</v>
      </c>
      <c r="L31" s="32" t="s">
        <v>50</v>
      </c>
      <c r="M31" s="32" t="s">
        <v>52</v>
      </c>
    </row>
    <row r="32" spans="1:13" customFormat="1" ht="18.75">
      <c r="A32" s="32" t="s">
        <v>357</v>
      </c>
      <c r="B32" s="37">
        <v>46037</v>
      </c>
      <c r="C32" s="38">
        <v>1.49</v>
      </c>
      <c r="D32" s="40">
        <v>13.01295</v>
      </c>
      <c r="E32" s="40">
        <v>101.03027</v>
      </c>
      <c r="F32" s="40">
        <v>720195.51376100001</v>
      </c>
      <c r="G32" s="40">
        <v>1439446.54636</v>
      </c>
      <c r="H32" s="32" t="s">
        <v>48</v>
      </c>
      <c r="I32" s="32" t="s">
        <v>133</v>
      </c>
      <c r="J32" s="32" t="s">
        <v>134</v>
      </c>
      <c r="K32" s="32" t="s">
        <v>135</v>
      </c>
      <c r="L32" s="32" t="s">
        <v>50</v>
      </c>
      <c r="M32" s="32" t="s">
        <v>52</v>
      </c>
    </row>
    <row r="33" spans="1:13" customFormat="1" ht="18.75">
      <c r="A33" s="32" t="s">
        <v>358</v>
      </c>
      <c r="B33" s="37">
        <v>46037</v>
      </c>
      <c r="C33" s="38">
        <v>1.49</v>
      </c>
      <c r="D33" s="40">
        <v>13.025309999999999</v>
      </c>
      <c r="E33" s="40">
        <v>101.06211</v>
      </c>
      <c r="F33" s="40">
        <v>723639.006804</v>
      </c>
      <c r="G33" s="40">
        <v>1440841.9874</v>
      </c>
      <c r="H33" s="32" t="s">
        <v>48</v>
      </c>
      <c r="I33" s="32" t="s">
        <v>200</v>
      </c>
      <c r="J33" s="32" t="s">
        <v>201</v>
      </c>
      <c r="K33" s="32" t="s">
        <v>135</v>
      </c>
      <c r="L33" s="32" t="s">
        <v>50</v>
      </c>
      <c r="M33" s="32" t="s">
        <v>52</v>
      </c>
    </row>
    <row r="34" spans="1:13" customFormat="1" ht="18.75">
      <c r="A34" s="32" t="s">
        <v>359</v>
      </c>
      <c r="B34" s="37">
        <v>46037</v>
      </c>
      <c r="C34" s="38">
        <v>1.49</v>
      </c>
      <c r="D34" s="40">
        <v>13.02868</v>
      </c>
      <c r="E34" s="40">
        <v>101.06264</v>
      </c>
      <c r="F34" s="40">
        <v>723693.48131099995</v>
      </c>
      <c r="G34" s="40">
        <v>1441215.3489999999</v>
      </c>
      <c r="H34" s="32" t="s">
        <v>48</v>
      </c>
      <c r="I34" s="32" t="s">
        <v>200</v>
      </c>
      <c r="J34" s="32" t="s">
        <v>201</v>
      </c>
      <c r="K34" s="32" t="s">
        <v>135</v>
      </c>
      <c r="L34" s="32" t="s">
        <v>50</v>
      </c>
      <c r="M34" s="32" t="s">
        <v>52</v>
      </c>
    </row>
    <row r="35" spans="1:13" customFormat="1" ht="18.75">
      <c r="A35" s="32" t="s">
        <v>360</v>
      </c>
      <c r="B35" s="37">
        <v>46037</v>
      </c>
      <c r="C35" s="38">
        <v>1.49</v>
      </c>
      <c r="D35" s="40">
        <v>13.112120000000001</v>
      </c>
      <c r="E35" s="40">
        <v>101.01990000000001</v>
      </c>
      <c r="F35" s="40">
        <v>718982.93052699999</v>
      </c>
      <c r="G35" s="40">
        <v>1450410.6407000001</v>
      </c>
      <c r="H35" s="32" t="s">
        <v>48</v>
      </c>
      <c r="I35" s="32" t="s">
        <v>202</v>
      </c>
      <c r="J35" s="32" t="s">
        <v>201</v>
      </c>
      <c r="K35" s="32" t="s">
        <v>135</v>
      </c>
      <c r="L35" s="32" t="s">
        <v>50</v>
      </c>
      <c r="M35" s="32" t="s">
        <v>52</v>
      </c>
    </row>
    <row r="36" spans="1:13" customFormat="1" ht="18.75">
      <c r="A36" s="32" t="s">
        <v>361</v>
      </c>
      <c r="B36" s="37">
        <v>46037</v>
      </c>
      <c r="C36" s="38">
        <v>1.49</v>
      </c>
      <c r="D36" s="40">
        <v>13.26783</v>
      </c>
      <c r="E36" s="40">
        <v>101.30441</v>
      </c>
      <c r="F36" s="40">
        <v>749683.31100300001</v>
      </c>
      <c r="G36" s="40">
        <v>1467907.1495099999</v>
      </c>
      <c r="H36" s="32" t="s">
        <v>48</v>
      </c>
      <c r="I36" s="32" t="s">
        <v>203</v>
      </c>
      <c r="J36" s="32" t="s">
        <v>204</v>
      </c>
      <c r="K36" s="32" t="s">
        <v>135</v>
      </c>
      <c r="L36" s="32" t="s">
        <v>50</v>
      </c>
      <c r="M36" s="32" t="s">
        <v>52</v>
      </c>
    </row>
    <row r="37" spans="1:13" customFormat="1" ht="18.75">
      <c r="A37" s="32" t="s">
        <v>362</v>
      </c>
      <c r="B37" s="37">
        <v>46037</v>
      </c>
      <c r="C37" s="38">
        <v>1.49</v>
      </c>
      <c r="D37" s="40">
        <v>13.2669</v>
      </c>
      <c r="E37" s="40">
        <v>101.46671000000001</v>
      </c>
      <c r="F37" s="40">
        <v>767279.03630799998</v>
      </c>
      <c r="G37" s="40">
        <v>1467972.4429500001</v>
      </c>
      <c r="H37" s="32" t="s">
        <v>48</v>
      </c>
      <c r="I37" s="32" t="s">
        <v>205</v>
      </c>
      <c r="J37" s="32" t="s">
        <v>205</v>
      </c>
      <c r="K37" s="32" t="s">
        <v>135</v>
      </c>
      <c r="L37" s="32" t="s">
        <v>50</v>
      </c>
      <c r="M37" s="32" t="s">
        <v>52</v>
      </c>
    </row>
    <row r="38" spans="1:13" customFormat="1" ht="18.75">
      <c r="A38" s="32" t="s">
        <v>363</v>
      </c>
      <c r="B38" s="37">
        <v>46037</v>
      </c>
      <c r="C38" s="38">
        <v>1.49</v>
      </c>
      <c r="D38" s="40">
        <v>13.2675</v>
      </c>
      <c r="E38" s="40">
        <v>101.55132999999999</v>
      </c>
      <c r="F38" s="40">
        <v>776452.68249399995</v>
      </c>
      <c r="G38" s="40">
        <v>1468131.1119899999</v>
      </c>
      <c r="H38" s="32" t="s">
        <v>48</v>
      </c>
      <c r="I38" s="32" t="s">
        <v>206</v>
      </c>
      <c r="J38" s="32" t="s">
        <v>205</v>
      </c>
      <c r="K38" s="32" t="s">
        <v>135</v>
      </c>
      <c r="L38" s="32" t="s">
        <v>50</v>
      </c>
      <c r="M38" s="32" t="s">
        <v>52</v>
      </c>
    </row>
    <row r="39" spans="1:13" customFormat="1" ht="18.75">
      <c r="A39" s="32" t="s">
        <v>364</v>
      </c>
      <c r="B39" s="37">
        <v>46037</v>
      </c>
      <c r="C39" s="38">
        <v>1.47</v>
      </c>
      <c r="D39" s="40">
        <v>15.5327</v>
      </c>
      <c r="E39" s="40">
        <v>101.91445</v>
      </c>
      <c r="F39" s="40">
        <v>812652.27696399996</v>
      </c>
      <c r="G39" s="40">
        <v>1719377.0985699999</v>
      </c>
      <c r="H39" s="32" t="s">
        <v>48</v>
      </c>
      <c r="I39" s="32" t="s">
        <v>245</v>
      </c>
      <c r="J39" s="32" t="s">
        <v>246</v>
      </c>
      <c r="K39" s="32" t="s">
        <v>75</v>
      </c>
      <c r="L39" s="32" t="s">
        <v>58</v>
      </c>
      <c r="M39" s="32" t="s">
        <v>52</v>
      </c>
    </row>
    <row r="40" spans="1:13" customFormat="1" ht="18.75">
      <c r="A40" s="32" t="s">
        <v>365</v>
      </c>
      <c r="B40" s="37">
        <v>46037</v>
      </c>
      <c r="C40" s="38">
        <v>1.47</v>
      </c>
      <c r="D40" s="40">
        <v>15.581</v>
      </c>
      <c r="E40" s="40">
        <v>101.66759</v>
      </c>
      <c r="F40" s="40">
        <v>786085.881467</v>
      </c>
      <c r="G40" s="40">
        <v>1724378.59559</v>
      </c>
      <c r="H40" s="32" t="s">
        <v>48</v>
      </c>
      <c r="I40" s="32" t="s">
        <v>247</v>
      </c>
      <c r="J40" s="32" t="s">
        <v>248</v>
      </c>
      <c r="K40" s="32" t="s">
        <v>75</v>
      </c>
      <c r="L40" s="32" t="s">
        <v>58</v>
      </c>
      <c r="M40" s="32" t="s">
        <v>52</v>
      </c>
    </row>
    <row r="41" spans="1:13" customFormat="1" ht="18.75">
      <c r="A41" s="32" t="s">
        <v>366</v>
      </c>
      <c r="B41" s="37">
        <v>46037</v>
      </c>
      <c r="C41" s="38">
        <v>1.47</v>
      </c>
      <c r="D41" s="40">
        <v>15.582319999999999</v>
      </c>
      <c r="E41" s="40">
        <v>101.66714</v>
      </c>
      <c r="F41" s="40">
        <v>786035.76243999996</v>
      </c>
      <c r="G41" s="40">
        <v>1724524.1331</v>
      </c>
      <c r="H41" s="32" t="s">
        <v>48</v>
      </c>
      <c r="I41" s="32" t="s">
        <v>247</v>
      </c>
      <c r="J41" s="32" t="s">
        <v>248</v>
      </c>
      <c r="K41" s="32" t="s">
        <v>75</v>
      </c>
      <c r="L41" s="32" t="s">
        <v>58</v>
      </c>
      <c r="M41" s="32" t="s">
        <v>52</v>
      </c>
    </row>
    <row r="42" spans="1:13" customFormat="1" ht="18.75">
      <c r="A42" s="32" t="s">
        <v>367</v>
      </c>
      <c r="B42" s="37">
        <v>46037</v>
      </c>
      <c r="C42" s="38">
        <v>1.47</v>
      </c>
      <c r="D42" s="40">
        <v>15.75094</v>
      </c>
      <c r="E42" s="40">
        <v>101.51984</v>
      </c>
      <c r="F42" s="40">
        <v>770007.79563800001</v>
      </c>
      <c r="G42" s="40">
        <v>1742998.56217</v>
      </c>
      <c r="H42" s="32" t="s">
        <v>48</v>
      </c>
      <c r="I42" s="32" t="s">
        <v>251</v>
      </c>
      <c r="J42" s="32" t="s">
        <v>252</v>
      </c>
      <c r="K42" s="32" t="s">
        <v>75</v>
      </c>
      <c r="L42" s="32" t="s">
        <v>58</v>
      </c>
      <c r="M42" s="32" t="s">
        <v>52</v>
      </c>
    </row>
    <row r="43" spans="1:13" customFormat="1" ht="18.75">
      <c r="A43" s="32" t="s">
        <v>368</v>
      </c>
      <c r="B43" s="37">
        <v>46037</v>
      </c>
      <c r="C43" s="38">
        <v>1.47</v>
      </c>
      <c r="D43" s="40">
        <v>15.790419999999999</v>
      </c>
      <c r="E43" s="40">
        <v>101.85773</v>
      </c>
      <c r="F43" s="40">
        <v>806178.58935400005</v>
      </c>
      <c r="G43" s="40">
        <v>1747832.07213</v>
      </c>
      <c r="H43" s="32" t="s">
        <v>48</v>
      </c>
      <c r="I43" s="32" t="s">
        <v>253</v>
      </c>
      <c r="J43" s="32" t="s">
        <v>254</v>
      </c>
      <c r="K43" s="32" t="s">
        <v>75</v>
      </c>
      <c r="L43" s="32" t="s">
        <v>58</v>
      </c>
      <c r="M43" s="32" t="s">
        <v>52</v>
      </c>
    </row>
    <row r="44" spans="1:13" customFormat="1" ht="18.75">
      <c r="A44" s="32" t="s">
        <v>369</v>
      </c>
      <c r="B44" s="37">
        <v>46037</v>
      </c>
      <c r="C44" s="38">
        <v>1.47</v>
      </c>
      <c r="D44" s="40">
        <v>15.980919999999999</v>
      </c>
      <c r="E44" s="40">
        <v>102.20577</v>
      </c>
      <c r="F44" s="40">
        <v>843175.85924300004</v>
      </c>
      <c r="G44" s="40">
        <v>1769470.0475999999</v>
      </c>
      <c r="H44" s="32" t="s">
        <v>48</v>
      </c>
      <c r="I44" s="32" t="s">
        <v>257</v>
      </c>
      <c r="J44" s="32" t="s">
        <v>258</v>
      </c>
      <c r="K44" s="32" t="s">
        <v>75</v>
      </c>
      <c r="L44" s="32" t="s">
        <v>58</v>
      </c>
      <c r="M44" s="32" t="s">
        <v>52</v>
      </c>
    </row>
    <row r="45" spans="1:13" customFormat="1" ht="18.75">
      <c r="A45" s="32" t="s">
        <v>370</v>
      </c>
      <c r="B45" s="37">
        <v>46037</v>
      </c>
      <c r="C45" s="38">
        <v>1.47</v>
      </c>
      <c r="D45" s="40">
        <v>15.981479999999999</v>
      </c>
      <c r="E45" s="40">
        <v>102.20216000000001</v>
      </c>
      <c r="F45" s="40">
        <v>842788.111256</v>
      </c>
      <c r="G45" s="40">
        <v>1769526.1130299999</v>
      </c>
      <c r="H45" s="32" t="s">
        <v>48</v>
      </c>
      <c r="I45" s="32" t="s">
        <v>257</v>
      </c>
      <c r="J45" s="32" t="s">
        <v>258</v>
      </c>
      <c r="K45" s="32" t="s">
        <v>75</v>
      </c>
      <c r="L45" s="32" t="s">
        <v>58</v>
      </c>
      <c r="M45" s="32" t="s">
        <v>52</v>
      </c>
    </row>
    <row r="46" spans="1:13" customFormat="1" ht="18.75">
      <c r="A46" s="32" t="s">
        <v>371</v>
      </c>
      <c r="B46" s="37">
        <v>46037</v>
      </c>
      <c r="C46" s="38">
        <v>1.47</v>
      </c>
      <c r="D46" s="40">
        <v>16.004919999999998</v>
      </c>
      <c r="E46" s="40">
        <v>101.56774</v>
      </c>
      <c r="F46" s="40">
        <v>774798.34950699995</v>
      </c>
      <c r="G46" s="40">
        <v>1771178.1973600001</v>
      </c>
      <c r="H46" s="32" t="s">
        <v>48</v>
      </c>
      <c r="I46" s="32" t="s">
        <v>259</v>
      </c>
      <c r="J46" s="32" t="s">
        <v>260</v>
      </c>
      <c r="K46" s="32" t="s">
        <v>75</v>
      </c>
      <c r="L46" s="32" t="s">
        <v>58</v>
      </c>
      <c r="M46" s="32" t="s">
        <v>52</v>
      </c>
    </row>
    <row r="47" spans="1:13" customFormat="1" ht="18.75">
      <c r="A47" s="32" t="s">
        <v>372</v>
      </c>
      <c r="B47" s="37">
        <v>46037</v>
      </c>
      <c r="C47" s="38">
        <v>1.47</v>
      </c>
      <c r="D47" s="40">
        <v>16.11777</v>
      </c>
      <c r="E47" s="40">
        <v>101.51273</v>
      </c>
      <c r="F47" s="40">
        <v>768756.26366199995</v>
      </c>
      <c r="G47" s="40">
        <v>1783599.29452</v>
      </c>
      <c r="H47" s="32" t="s">
        <v>48</v>
      </c>
      <c r="I47" s="32" t="s">
        <v>259</v>
      </c>
      <c r="J47" s="32" t="s">
        <v>260</v>
      </c>
      <c r="K47" s="32" t="s">
        <v>75</v>
      </c>
      <c r="L47" s="32" t="s">
        <v>58</v>
      </c>
      <c r="M47" s="32" t="s">
        <v>52</v>
      </c>
    </row>
    <row r="48" spans="1:13" customFormat="1" ht="18.75">
      <c r="A48" s="32" t="s">
        <v>373</v>
      </c>
      <c r="B48" s="37">
        <v>46037</v>
      </c>
      <c r="C48" s="38">
        <v>1.47</v>
      </c>
      <c r="D48" s="40">
        <v>16.127330000000001</v>
      </c>
      <c r="E48" s="40">
        <v>101.54101</v>
      </c>
      <c r="F48" s="40">
        <v>771769.66952300002</v>
      </c>
      <c r="G48" s="40">
        <v>1784694.7448199999</v>
      </c>
      <c r="H48" s="32" t="s">
        <v>48</v>
      </c>
      <c r="I48" s="32" t="s">
        <v>263</v>
      </c>
      <c r="J48" s="32" t="s">
        <v>260</v>
      </c>
      <c r="K48" s="32" t="s">
        <v>75</v>
      </c>
      <c r="L48" s="32" t="s">
        <v>58</v>
      </c>
      <c r="M48" s="32" t="s">
        <v>52</v>
      </c>
    </row>
    <row r="49" spans="1:13" customFormat="1" ht="18.75">
      <c r="A49" s="32" t="s">
        <v>374</v>
      </c>
      <c r="B49" s="37">
        <v>46037</v>
      </c>
      <c r="C49" s="38">
        <v>1.47</v>
      </c>
      <c r="D49" s="40">
        <v>16.130140000000001</v>
      </c>
      <c r="E49" s="40">
        <v>101.54528000000001</v>
      </c>
      <c r="F49" s="40">
        <v>772222.77457799995</v>
      </c>
      <c r="G49" s="40">
        <v>1785011.4739699999</v>
      </c>
      <c r="H49" s="32" t="s">
        <v>48</v>
      </c>
      <c r="I49" s="32" t="s">
        <v>263</v>
      </c>
      <c r="J49" s="32" t="s">
        <v>260</v>
      </c>
      <c r="K49" s="32" t="s">
        <v>75</v>
      </c>
      <c r="L49" s="32" t="s">
        <v>58</v>
      </c>
      <c r="M49" s="32" t="s">
        <v>52</v>
      </c>
    </row>
    <row r="50" spans="1:13" customFormat="1" ht="18.75">
      <c r="A50" s="32" t="s">
        <v>375</v>
      </c>
      <c r="B50" s="37">
        <v>46037</v>
      </c>
      <c r="C50" s="38">
        <v>1.47</v>
      </c>
      <c r="D50" s="40">
        <v>16.130710000000001</v>
      </c>
      <c r="E50" s="40">
        <v>101.54156</v>
      </c>
      <c r="F50" s="40">
        <v>771823.91252400004</v>
      </c>
      <c r="G50" s="40">
        <v>1785069.66506</v>
      </c>
      <c r="H50" s="32" t="s">
        <v>48</v>
      </c>
      <c r="I50" s="32" t="s">
        <v>263</v>
      </c>
      <c r="J50" s="32" t="s">
        <v>260</v>
      </c>
      <c r="K50" s="32" t="s">
        <v>75</v>
      </c>
      <c r="L50" s="32" t="s">
        <v>58</v>
      </c>
      <c r="M50" s="32" t="s">
        <v>52</v>
      </c>
    </row>
    <row r="51" spans="1:13" customFormat="1" ht="18.75">
      <c r="A51" s="32" t="s">
        <v>376</v>
      </c>
      <c r="B51" s="37">
        <v>46037</v>
      </c>
      <c r="C51" s="38">
        <v>1.47</v>
      </c>
      <c r="D51" s="40">
        <v>16.21123</v>
      </c>
      <c r="E51" s="40">
        <v>101.49648000000001</v>
      </c>
      <c r="F51" s="40">
        <v>766891.671493</v>
      </c>
      <c r="G51" s="40">
        <v>1793924.7134799999</v>
      </c>
      <c r="H51" s="32" t="s">
        <v>48</v>
      </c>
      <c r="I51" s="32" t="s">
        <v>267</v>
      </c>
      <c r="J51" s="32" t="s">
        <v>260</v>
      </c>
      <c r="K51" s="32" t="s">
        <v>75</v>
      </c>
      <c r="L51" s="32" t="s">
        <v>58</v>
      </c>
      <c r="M51" s="32" t="s">
        <v>52</v>
      </c>
    </row>
    <row r="52" spans="1:13" customFormat="1" ht="18.75">
      <c r="A52" s="32" t="s">
        <v>377</v>
      </c>
      <c r="B52" s="37">
        <v>46037</v>
      </c>
      <c r="C52" s="38">
        <v>1.47</v>
      </c>
      <c r="D52" s="40">
        <v>16.211790000000001</v>
      </c>
      <c r="E52" s="40">
        <v>101.49272999999999</v>
      </c>
      <c r="F52" s="40">
        <v>766489.80081000004</v>
      </c>
      <c r="G52" s="40">
        <v>1793981.8298299999</v>
      </c>
      <c r="H52" s="32" t="s">
        <v>48</v>
      </c>
      <c r="I52" s="32" t="s">
        <v>267</v>
      </c>
      <c r="J52" s="32" t="s">
        <v>260</v>
      </c>
      <c r="K52" s="32" t="s">
        <v>75</v>
      </c>
      <c r="L52" s="32" t="s">
        <v>58</v>
      </c>
      <c r="M52" s="32" t="s">
        <v>52</v>
      </c>
    </row>
    <row r="53" spans="1:13" customFormat="1" ht="18.75">
      <c r="A53" s="32" t="s">
        <v>378</v>
      </c>
      <c r="B53" s="37">
        <v>46037</v>
      </c>
      <c r="C53" s="38">
        <v>1.47</v>
      </c>
      <c r="D53" s="40">
        <v>16.232759999999999</v>
      </c>
      <c r="E53" s="40">
        <v>102.17572</v>
      </c>
      <c r="F53" s="40">
        <v>839526.82297800004</v>
      </c>
      <c r="G53" s="40">
        <v>1797314.5285100001</v>
      </c>
      <c r="H53" s="32" t="s">
        <v>48</v>
      </c>
      <c r="I53" s="32" t="s">
        <v>268</v>
      </c>
      <c r="J53" s="32" t="s">
        <v>269</v>
      </c>
      <c r="K53" s="32" t="s">
        <v>75</v>
      </c>
      <c r="L53" s="32" t="s">
        <v>58</v>
      </c>
      <c r="M53" s="32" t="s">
        <v>52</v>
      </c>
    </row>
    <row r="54" spans="1:13" customFormat="1" ht="18.75">
      <c r="A54" s="32" t="s">
        <v>379</v>
      </c>
      <c r="B54" s="37">
        <v>46037</v>
      </c>
      <c r="C54" s="38">
        <v>1.47</v>
      </c>
      <c r="D54" s="40">
        <v>16.411470000000001</v>
      </c>
      <c r="E54" s="40">
        <v>101.82973</v>
      </c>
      <c r="F54" s="40">
        <v>802233.85735499999</v>
      </c>
      <c r="G54" s="40">
        <v>1816560.6603099999</v>
      </c>
      <c r="H54" s="32" t="s">
        <v>48</v>
      </c>
      <c r="I54" s="32" t="s">
        <v>277</v>
      </c>
      <c r="J54" s="32" t="s">
        <v>278</v>
      </c>
      <c r="K54" s="32" t="s">
        <v>75</v>
      </c>
      <c r="L54" s="32" t="s">
        <v>58</v>
      </c>
      <c r="M54" s="32" t="s">
        <v>52</v>
      </c>
    </row>
    <row r="55" spans="1:13" customFormat="1" ht="18.75">
      <c r="A55" s="32" t="s">
        <v>380</v>
      </c>
      <c r="B55" s="37">
        <v>46037</v>
      </c>
      <c r="C55" s="38">
        <v>1.47</v>
      </c>
      <c r="D55" s="40">
        <v>16.56401</v>
      </c>
      <c r="E55" s="40">
        <v>101.91023</v>
      </c>
      <c r="F55" s="40">
        <v>810594.23598100001</v>
      </c>
      <c r="G55" s="40">
        <v>1833574.8293300001</v>
      </c>
      <c r="H55" s="32" t="s">
        <v>48</v>
      </c>
      <c r="I55" s="32" t="s">
        <v>102</v>
      </c>
      <c r="J55" s="32" t="s">
        <v>281</v>
      </c>
      <c r="K55" s="32" t="s">
        <v>75</v>
      </c>
      <c r="L55" s="32" t="s">
        <v>58</v>
      </c>
      <c r="M55" s="32" t="s">
        <v>52</v>
      </c>
    </row>
    <row r="56" spans="1:13" customFormat="1" ht="18.75">
      <c r="A56" s="32" t="s">
        <v>381</v>
      </c>
      <c r="B56" s="37">
        <v>46037</v>
      </c>
      <c r="C56" s="38">
        <v>1.47</v>
      </c>
      <c r="D56" s="40">
        <v>14.080730000000001</v>
      </c>
      <c r="E56" s="40">
        <v>101.28008</v>
      </c>
      <c r="F56" s="40">
        <v>746199.09646000003</v>
      </c>
      <c r="G56" s="40">
        <v>1557846.9410300001</v>
      </c>
      <c r="H56" s="32" t="s">
        <v>48</v>
      </c>
      <c r="I56" s="32" t="s">
        <v>76</v>
      </c>
      <c r="J56" s="32" t="s">
        <v>77</v>
      </c>
      <c r="K56" s="32" t="s">
        <v>78</v>
      </c>
      <c r="L56" s="32" t="s">
        <v>50</v>
      </c>
      <c r="M56" s="32" t="s">
        <v>52</v>
      </c>
    </row>
    <row r="57" spans="1:13" customFormat="1" ht="18.75">
      <c r="A57" s="32" t="s">
        <v>382</v>
      </c>
      <c r="B57" s="37">
        <v>46037</v>
      </c>
      <c r="C57" s="38">
        <v>1.47</v>
      </c>
      <c r="D57" s="40">
        <v>14.16127</v>
      </c>
      <c r="E57" s="40">
        <v>101.02472</v>
      </c>
      <c r="F57" s="40">
        <v>718538.062026</v>
      </c>
      <c r="G57" s="40">
        <v>1566507.0619900001</v>
      </c>
      <c r="H57" s="32" t="s">
        <v>48</v>
      </c>
      <c r="I57" s="32" t="s">
        <v>220</v>
      </c>
      <c r="J57" s="32" t="s">
        <v>221</v>
      </c>
      <c r="K57" s="32" t="s">
        <v>78</v>
      </c>
      <c r="L57" s="32" t="s">
        <v>50</v>
      </c>
      <c r="M57" s="32" t="s">
        <v>52</v>
      </c>
    </row>
    <row r="58" spans="1:13" customFormat="1" ht="18.75">
      <c r="A58" s="32" t="s">
        <v>383</v>
      </c>
      <c r="B58" s="37">
        <v>46037</v>
      </c>
      <c r="C58" s="38">
        <v>1.47</v>
      </c>
      <c r="D58" s="40">
        <v>15.23878</v>
      </c>
      <c r="E58" s="40">
        <v>101.60184</v>
      </c>
      <c r="F58" s="40">
        <v>779487.76597199996</v>
      </c>
      <c r="G58" s="40">
        <v>1686405.19267</v>
      </c>
      <c r="H58" s="32" t="s">
        <v>48</v>
      </c>
      <c r="I58" s="32" t="s">
        <v>239</v>
      </c>
      <c r="J58" s="32" t="s">
        <v>63</v>
      </c>
      <c r="K58" s="32" t="s">
        <v>59</v>
      </c>
      <c r="L58" s="32" t="s">
        <v>58</v>
      </c>
      <c r="M58" s="32" t="s">
        <v>52</v>
      </c>
    </row>
    <row r="59" spans="1:13" customFormat="1" ht="18.75">
      <c r="A59" s="32" t="s">
        <v>384</v>
      </c>
      <c r="B59" s="37">
        <v>46037</v>
      </c>
      <c r="C59" s="38">
        <v>1.47</v>
      </c>
      <c r="D59" s="40">
        <v>15.34004</v>
      </c>
      <c r="E59" s="40">
        <v>101.69277</v>
      </c>
      <c r="F59" s="40">
        <v>789122.49778600002</v>
      </c>
      <c r="G59" s="40">
        <v>1697734.79602</v>
      </c>
      <c r="H59" s="32" t="s">
        <v>48</v>
      </c>
      <c r="I59" s="32" t="s">
        <v>242</v>
      </c>
      <c r="J59" s="32" t="s">
        <v>63</v>
      </c>
      <c r="K59" s="32" t="s">
        <v>59</v>
      </c>
      <c r="L59" s="32" t="s">
        <v>58</v>
      </c>
      <c r="M59" s="32" t="s">
        <v>52</v>
      </c>
    </row>
    <row r="60" spans="1:13" customFormat="1" ht="18.75">
      <c r="A60" s="32" t="s">
        <v>385</v>
      </c>
      <c r="B60" s="37">
        <v>46037</v>
      </c>
      <c r="C60" s="38">
        <v>1.47</v>
      </c>
      <c r="D60" s="40">
        <v>15.69422</v>
      </c>
      <c r="E60" s="40">
        <v>102.35087</v>
      </c>
      <c r="F60" s="40">
        <v>859231.033956</v>
      </c>
      <c r="G60" s="40">
        <v>1737956.04614</v>
      </c>
      <c r="H60" s="32" t="s">
        <v>48</v>
      </c>
      <c r="I60" s="32" t="s">
        <v>249</v>
      </c>
      <c r="J60" s="32" t="s">
        <v>80</v>
      </c>
      <c r="K60" s="32" t="s">
        <v>59</v>
      </c>
      <c r="L60" s="32" t="s">
        <v>58</v>
      </c>
      <c r="M60" s="32" t="s">
        <v>52</v>
      </c>
    </row>
    <row r="61" spans="1:13" customFormat="1" ht="18.75">
      <c r="A61" s="32" t="s">
        <v>386</v>
      </c>
      <c r="B61" s="37">
        <v>46037</v>
      </c>
      <c r="C61" s="38">
        <v>1.47</v>
      </c>
      <c r="D61" s="40">
        <v>15.89615</v>
      </c>
      <c r="E61" s="40">
        <v>99.498249999999999</v>
      </c>
      <c r="F61" s="40">
        <v>553336.57342599996</v>
      </c>
      <c r="G61" s="40">
        <v>1757511.64335</v>
      </c>
      <c r="H61" s="32" t="s">
        <v>48</v>
      </c>
      <c r="I61" s="32" t="s">
        <v>141</v>
      </c>
      <c r="J61" s="32" t="s">
        <v>142</v>
      </c>
      <c r="K61" s="32" t="s">
        <v>81</v>
      </c>
      <c r="L61" s="32" t="s">
        <v>54</v>
      </c>
      <c r="M61" s="32" t="s">
        <v>52</v>
      </c>
    </row>
    <row r="62" spans="1:13" customFormat="1" ht="18.75">
      <c r="A62" s="32" t="s">
        <v>387</v>
      </c>
      <c r="B62" s="37">
        <v>46037</v>
      </c>
      <c r="C62" s="38">
        <v>1.49</v>
      </c>
      <c r="D62" s="40">
        <v>18.14359</v>
      </c>
      <c r="E62" s="40">
        <v>103.37942</v>
      </c>
      <c r="F62" s="40">
        <v>963606.603168</v>
      </c>
      <c r="G62" s="40">
        <v>2011596.9170599999</v>
      </c>
      <c r="H62" s="32" t="s">
        <v>48</v>
      </c>
      <c r="I62" s="32" t="s">
        <v>325</v>
      </c>
      <c r="J62" s="32" t="s">
        <v>326</v>
      </c>
      <c r="K62" s="32" t="s">
        <v>327</v>
      </c>
      <c r="L62" s="32" t="s">
        <v>58</v>
      </c>
      <c r="M62" s="32" t="s">
        <v>52</v>
      </c>
    </row>
    <row r="63" spans="1:13" customFormat="1" ht="18.75">
      <c r="A63" s="32" t="s">
        <v>388</v>
      </c>
      <c r="B63" s="37">
        <v>46037</v>
      </c>
      <c r="C63" s="38">
        <v>1.49</v>
      </c>
      <c r="D63" s="40">
        <v>18.372859999999999</v>
      </c>
      <c r="E63" s="40">
        <v>103.40693</v>
      </c>
      <c r="F63" s="40">
        <v>965909.508699</v>
      </c>
      <c r="G63" s="40">
        <v>2037093.7307500001</v>
      </c>
      <c r="H63" s="32" t="s">
        <v>48</v>
      </c>
      <c r="I63" s="32" t="s">
        <v>328</v>
      </c>
      <c r="J63" s="32" t="s">
        <v>327</v>
      </c>
      <c r="K63" s="32" t="s">
        <v>327</v>
      </c>
      <c r="L63" s="32" t="s">
        <v>58</v>
      </c>
      <c r="M63" s="32" t="s">
        <v>52</v>
      </c>
    </row>
    <row r="64" spans="1:13" customFormat="1" ht="18.75">
      <c r="A64" s="32" t="s">
        <v>389</v>
      </c>
      <c r="B64" s="37">
        <v>46037</v>
      </c>
      <c r="C64" s="38">
        <v>1.49</v>
      </c>
      <c r="D64" s="40">
        <v>18.376169999999998</v>
      </c>
      <c r="E64" s="40">
        <v>103.4075</v>
      </c>
      <c r="F64" s="40">
        <v>965960.94666799996</v>
      </c>
      <c r="G64" s="40">
        <v>2037462.2923600001</v>
      </c>
      <c r="H64" s="32" t="s">
        <v>48</v>
      </c>
      <c r="I64" s="32" t="s">
        <v>328</v>
      </c>
      <c r="J64" s="32" t="s">
        <v>327</v>
      </c>
      <c r="K64" s="32" t="s">
        <v>327</v>
      </c>
      <c r="L64" s="32" t="s">
        <v>58</v>
      </c>
      <c r="M64" s="32" t="s">
        <v>52</v>
      </c>
    </row>
    <row r="65" spans="1:13" customFormat="1" ht="18.75">
      <c r="A65" s="32" t="s">
        <v>390</v>
      </c>
      <c r="B65" s="37">
        <v>46037</v>
      </c>
      <c r="C65" s="38">
        <v>1.47</v>
      </c>
      <c r="D65" s="40">
        <v>14.8025</v>
      </c>
      <c r="E65" s="40">
        <v>102.94374999999999</v>
      </c>
      <c r="F65" s="40">
        <v>924662.81216199999</v>
      </c>
      <c r="G65" s="40">
        <v>1640220.0783599999</v>
      </c>
      <c r="H65" s="32" t="s">
        <v>48</v>
      </c>
      <c r="I65" s="32" t="s">
        <v>234</v>
      </c>
      <c r="J65" s="32" t="s">
        <v>235</v>
      </c>
      <c r="K65" s="32" t="s">
        <v>57</v>
      </c>
      <c r="L65" s="32" t="s">
        <v>58</v>
      </c>
      <c r="M65" s="32" t="s">
        <v>52</v>
      </c>
    </row>
    <row r="66" spans="1:13" customFormat="1" ht="18.75">
      <c r="A66" s="32" t="s">
        <v>391</v>
      </c>
      <c r="B66" s="37">
        <v>46037</v>
      </c>
      <c r="C66" s="38">
        <v>1.49</v>
      </c>
      <c r="D66" s="40">
        <v>13.64725</v>
      </c>
      <c r="E66" s="40">
        <v>101.89394</v>
      </c>
      <c r="F66" s="40">
        <v>813108.76074000006</v>
      </c>
      <c r="G66" s="40">
        <v>1510581.32666</v>
      </c>
      <c r="H66" s="32" t="s">
        <v>48</v>
      </c>
      <c r="I66" s="32" t="s">
        <v>209</v>
      </c>
      <c r="J66" s="32" t="s">
        <v>210</v>
      </c>
      <c r="K66" s="32" t="s">
        <v>83</v>
      </c>
      <c r="L66" s="32" t="s">
        <v>50</v>
      </c>
      <c r="M66" s="32" t="s">
        <v>52</v>
      </c>
    </row>
    <row r="67" spans="1:13" customFormat="1" ht="18.75">
      <c r="A67" s="32" t="s">
        <v>392</v>
      </c>
      <c r="B67" s="37">
        <v>46037</v>
      </c>
      <c r="C67" s="38">
        <v>1.47</v>
      </c>
      <c r="D67" s="40">
        <v>13.765280000000001</v>
      </c>
      <c r="E67" s="40">
        <v>101.6344</v>
      </c>
      <c r="F67" s="40">
        <v>784866.89644000004</v>
      </c>
      <c r="G67" s="40">
        <v>1523326.7812600001</v>
      </c>
      <c r="H67" s="32" t="s">
        <v>48</v>
      </c>
      <c r="I67" s="32" t="s">
        <v>82</v>
      </c>
      <c r="J67" s="32" t="s">
        <v>82</v>
      </c>
      <c r="K67" s="32" t="s">
        <v>83</v>
      </c>
      <c r="L67" s="32" t="s">
        <v>50</v>
      </c>
      <c r="M67" s="32" t="s">
        <v>52</v>
      </c>
    </row>
    <row r="68" spans="1:13" customFormat="1" ht="18.75">
      <c r="A68" s="32" t="s">
        <v>393</v>
      </c>
      <c r="B68" s="37">
        <v>46037</v>
      </c>
      <c r="C68" s="38">
        <v>1.47</v>
      </c>
      <c r="D68" s="40">
        <v>13.890700000000001</v>
      </c>
      <c r="E68" s="40">
        <v>101.54340000000001</v>
      </c>
      <c r="F68" s="40">
        <v>774873.47975599999</v>
      </c>
      <c r="G68" s="40">
        <v>1537103.6771800001</v>
      </c>
      <c r="H68" s="32" t="s">
        <v>48</v>
      </c>
      <c r="I68" s="32" t="s">
        <v>82</v>
      </c>
      <c r="J68" s="32" t="s">
        <v>82</v>
      </c>
      <c r="K68" s="32" t="s">
        <v>83</v>
      </c>
      <c r="L68" s="32" t="s">
        <v>50</v>
      </c>
      <c r="M68" s="32" t="s">
        <v>52</v>
      </c>
    </row>
    <row r="69" spans="1:13" customFormat="1" ht="18.75">
      <c r="A69" s="32" t="s">
        <v>394</v>
      </c>
      <c r="B69" s="37">
        <v>46037</v>
      </c>
      <c r="C69" s="38">
        <v>1.47</v>
      </c>
      <c r="D69" s="40">
        <v>13.891260000000001</v>
      </c>
      <c r="E69" s="40">
        <v>101.53979</v>
      </c>
      <c r="F69" s="40">
        <v>774482.44737099996</v>
      </c>
      <c r="G69" s="40">
        <v>1537161.5040899999</v>
      </c>
      <c r="H69" s="32" t="s">
        <v>48</v>
      </c>
      <c r="I69" s="32" t="s">
        <v>82</v>
      </c>
      <c r="J69" s="32" t="s">
        <v>82</v>
      </c>
      <c r="K69" s="32" t="s">
        <v>83</v>
      </c>
      <c r="L69" s="32" t="s">
        <v>50</v>
      </c>
      <c r="M69" s="32" t="s">
        <v>52</v>
      </c>
    </row>
    <row r="70" spans="1:13" customFormat="1" ht="18.75">
      <c r="A70" s="32" t="s">
        <v>395</v>
      </c>
      <c r="B70" s="37">
        <v>46037</v>
      </c>
      <c r="C70" s="38">
        <v>1.47</v>
      </c>
      <c r="D70" s="40">
        <v>13.93023</v>
      </c>
      <c r="E70" s="40">
        <v>101.44224</v>
      </c>
      <c r="F70" s="40">
        <v>763889.90523499995</v>
      </c>
      <c r="G70" s="40">
        <v>1541364.6772100001</v>
      </c>
      <c r="H70" s="32" t="s">
        <v>48</v>
      </c>
      <c r="I70" s="32" t="s">
        <v>84</v>
      </c>
      <c r="J70" s="32" t="s">
        <v>82</v>
      </c>
      <c r="K70" s="32" t="s">
        <v>83</v>
      </c>
      <c r="L70" s="32" t="s">
        <v>50</v>
      </c>
      <c r="M70" s="32" t="s">
        <v>52</v>
      </c>
    </row>
    <row r="71" spans="1:13" customFormat="1" ht="18.75">
      <c r="A71" s="32" t="s">
        <v>396</v>
      </c>
      <c r="B71" s="37">
        <v>46037</v>
      </c>
      <c r="C71" s="38">
        <v>1.47</v>
      </c>
      <c r="D71" s="40">
        <v>14.03134</v>
      </c>
      <c r="E71" s="40">
        <v>101.24211</v>
      </c>
      <c r="F71" s="40">
        <v>742149.26406099997</v>
      </c>
      <c r="G71" s="40">
        <v>1552341.50878</v>
      </c>
      <c r="H71" s="32" t="s">
        <v>48</v>
      </c>
      <c r="I71" s="32" t="s">
        <v>213</v>
      </c>
      <c r="J71" s="32" t="s">
        <v>214</v>
      </c>
      <c r="K71" s="32" t="s">
        <v>83</v>
      </c>
      <c r="L71" s="32" t="s">
        <v>50</v>
      </c>
      <c r="M71" s="32" t="s">
        <v>52</v>
      </c>
    </row>
    <row r="72" spans="1:13" customFormat="1" ht="18.75">
      <c r="A72" s="32" t="s">
        <v>397</v>
      </c>
      <c r="B72" s="37">
        <v>46037</v>
      </c>
      <c r="C72" s="38">
        <v>1.47</v>
      </c>
      <c r="D72" s="40">
        <v>14.0319</v>
      </c>
      <c r="E72" s="40">
        <v>101.23844</v>
      </c>
      <c r="F72" s="40">
        <v>741752.13506999996</v>
      </c>
      <c r="G72" s="40">
        <v>1552399.72303</v>
      </c>
      <c r="H72" s="32" t="s">
        <v>48</v>
      </c>
      <c r="I72" s="32" t="s">
        <v>213</v>
      </c>
      <c r="J72" s="32" t="s">
        <v>214</v>
      </c>
      <c r="K72" s="32" t="s">
        <v>83</v>
      </c>
      <c r="L72" s="32" t="s">
        <v>50</v>
      </c>
      <c r="M72" s="32" t="s">
        <v>52</v>
      </c>
    </row>
    <row r="73" spans="1:13" customFormat="1" ht="18.75">
      <c r="A73" s="32" t="s">
        <v>398</v>
      </c>
      <c r="B73" s="37">
        <v>46037</v>
      </c>
      <c r="C73" s="38">
        <v>1.47</v>
      </c>
      <c r="D73" s="40">
        <v>14.03471</v>
      </c>
      <c r="E73" s="40">
        <v>101.24265</v>
      </c>
      <c r="F73" s="40">
        <v>742204.06921600003</v>
      </c>
      <c r="G73" s="40">
        <v>1552715.0227600001</v>
      </c>
      <c r="H73" s="32" t="s">
        <v>48</v>
      </c>
      <c r="I73" s="32" t="s">
        <v>213</v>
      </c>
      <c r="J73" s="32" t="s">
        <v>214</v>
      </c>
      <c r="K73" s="32" t="s">
        <v>83</v>
      </c>
      <c r="L73" s="32" t="s">
        <v>50</v>
      </c>
      <c r="M73" s="32" t="s">
        <v>52</v>
      </c>
    </row>
    <row r="74" spans="1:13" customFormat="1" ht="18.75">
      <c r="A74" s="32" t="s">
        <v>399</v>
      </c>
      <c r="B74" s="37">
        <v>46037</v>
      </c>
      <c r="C74" s="38">
        <v>1.47</v>
      </c>
      <c r="D74" s="40">
        <v>14.0976</v>
      </c>
      <c r="E74" s="40">
        <v>101.65074</v>
      </c>
      <c r="F74" s="40">
        <v>786224.85938399995</v>
      </c>
      <c r="G74" s="40">
        <v>1560133.9667</v>
      </c>
      <c r="H74" s="32" t="s">
        <v>48</v>
      </c>
      <c r="I74" s="32" t="s">
        <v>215</v>
      </c>
      <c r="J74" s="32" t="s">
        <v>210</v>
      </c>
      <c r="K74" s="32" t="s">
        <v>83</v>
      </c>
      <c r="L74" s="32" t="s">
        <v>50</v>
      </c>
      <c r="M74" s="32" t="s">
        <v>52</v>
      </c>
    </row>
    <row r="75" spans="1:13" customFormat="1" ht="18.75">
      <c r="A75" s="32" t="s">
        <v>400</v>
      </c>
      <c r="B75" s="37">
        <v>46037</v>
      </c>
      <c r="C75" s="38">
        <v>1.47</v>
      </c>
      <c r="D75" s="40">
        <v>15.98685</v>
      </c>
      <c r="E75" s="40">
        <v>102.92852000000001</v>
      </c>
      <c r="F75" s="40">
        <v>920627.53335200006</v>
      </c>
      <c r="G75" s="40">
        <v>1771456.8881699999</v>
      </c>
      <c r="H75" s="32" t="s">
        <v>48</v>
      </c>
      <c r="I75" s="32" t="s">
        <v>261</v>
      </c>
      <c r="J75" s="32" t="s">
        <v>262</v>
      </c>
      <c r="K75" s="32" t="s">
        <v>85</v>
      </c>
      <c r="L75" s="32" t="s">
        <v>58</v>
      </c>
      <c r="M75" s="32" t="s">
        <v>52</v>
      </c>
    </row>
    <row r="76" spans="1:13" customFormat="1" ht="18.75">
      <c r="A76" s="32" t="s">
        <v>401</v>
      </c>
      <c r="B76" s="37">
        <v>46037</v>
      </c>
      <c r="C76" s="38">
        <v>1.47</v>
      </c>
      <c r="D76" s="40">
        <v>16.161560000000001</v>
      </c>
      <c r="E76" s="40">
        <v>103.08651999999999</v>
      </c>
      <c r="F76" s="40">
        <v>937185.54728299996</v>
      </c>
      <c r="G76" s="40">
        <v>1791151.3266199999</v>
      </c>
      <c r="H76" s="32" t="s">
        <v>48</v>
      </c>
      <c r="I76" s="32" t="s">
        <v>264</v>
      </c>
      <c r="J76" s="32" t="s">
        <v>86</v>
      </c>
      <c r="K76" s="32" t="s">
        <v>85</v>
      </c>
      <c r="L76" s="32" t="s">
        <v>58</v>
      </c>
      <c r="M76" s="32" t="s">
        <v>52</v>
      </c>
    </row>
    <row r="77" spans="1:13" customFormat="1" ht="18.75">
      <c r="A77" s="32" t="s">
        <v>402</v>
      </c>
      <c r="B77" s="37">
        <v>46037</v>
      </c>
      <c r="C77" s="38">
        <v>1.47</v>
      </c>
      <c r="D77" s="40">
        <v>16.31399</v>
      </c>
      <c r="E77" s="40">
        <v>104.77706000000001</v>
      </c>
      <c r="F77" s="40">
        <v>1118010.4319199999</v>
      </c>
      <c r="G77" s="40">
        <v>1812441.07213</v>
      </c>
      <c r="H77" s="32" t="s">
        <v>48</v>
      </c>
      <c r="I77" s="32" t="s">
        <v>273</v>
      </c>
      <c r="J77" s="32" t="s">
        <v>274</v>
      </c>
      <c r="K77" s="32" t="s">
        <v>275</v>
      </c>
      <c r="L77" s="32" t="s">
        <v>58</v>
      </c>
      <c r="M77" s="32" t="s">
        <v>52</v>
      </c>
    </row>
    <row r="78" spans="1:13" customFormat="1" ht="18.75">
      <c r="A78" s="32" t="s">
        <v>403</v>
      </c>
      <c r="B78" s="37">
        <v>46037</v>
      </c>
      <c r="C78" s="38">
        <v>1.47</v>
      </c>
      <c r="D78" s="40">
        <v>16.623539999999998</v>
      </c>
      <c r="E78" s="40">
        <v>104.59629</v>
      </c>
      <c r="F78" s="40">
        <v>1097664.09139</v>
      </c>
      <c r="G78" s="40">
        <v>1846279.2392299999</v>
      </c>
      <c r="H78" s="32" t="s">
        <v>48</v>
      </c>
      <c r="I78" s="32" t="s">
        <v>288</v>
      </c>
      <c r="J78" s="32" t="s">
        <v>289</v>
      </c>
      <c r="K78" s="32" t="s">
        <v>275</v>
      </c>
      <c r="L78" s="32" t="s">
        <v>58</v>
      </c>
      <c r="M78" s="32" t="s">
        <v>52</v>
      </c>
    </row>
    <row r="79" spans="1:13" customFormat="1" ht="18.75">
      <c r="A79" s="32" t="s">
        <v>404</v>
      </c>
      <c r="B79" s="37">
        <v>46037</v>
      </c>
      <c r="C79" s="38">
        <v>1.47</v>
      </c>
      <c r="D79" s="40">
        <v>16.629339999999999</v>
      </c>
      <c r="E79" s="40">
        <v>104.58201</v>
      </c>
      <c r="F79" s="40">
        <v>1096116.94677</v>
      </c>
      <c r="G79" s="40">
        <v>1846880.59984</v>
      </c>
      <c r="H79" s="32" t="s">
        <v>48</v>
      </c>
      <c r="I79" s="32" t="s">
        <v>288</v>
      </c>
      <c r="J79" s="32" t="s">
        <v>289</v>
      </c>
      <c r="K79" s="32" t="s">
        <v>275</v>
      </c>
      <c r="L79" s="32" t="s">
        <v>58</v>
      </c>
      <c r="M79" s="32" t="s">
        <v>52</v>
      </c>
    </row>
    <row r="80" spans="1:13" customFormat="1" ht="18.75">
      <c r="A80" s="32" t="s">
        <v>405</v>
      </c>
      <c r="B80" s="37">
        <v>46037</v>
      </c>
      <c r="C80" s="38">
        <v>1.47</v>
      </c>
      <c r="D80" s="40">
        <v>15.852029999999999</v>
      </c>
      <c r="E80" s="40">
        <v>103.58202</v>
      </c>
      <c r="F80" s="40">
        <v>991045.11611599999</v>
      </c>
      <c r="G80" s="40">
        <v>1757939.4667499999</v>
      </c>
      <c r="H80" s="32" t="s">
        <v>48</v>
      </c>
      <c r="I80" s="32" t="s">
        <v>255</v>
      </c>
      <c r="J80" s="32" t="s">
        <v>256</v>
      </c>
      <c r="K80" s="32" t="s">
        <v>88</v>
      </c>
      <c r="L80" s="32" t="s">
        <v>58</v>
      </c>
      <c r="M80" s="32" t="s">
        <v>52</v>
      </c>
    </row>
    <row r="81" spans="1:13" customFormat="1" ht="18.75">
      <c r="A81" s="32" t="s">
        <v>406</v>
      </c>
      <c r="B81" s="37">
        <v>46037</v>
      </c>
      <c r="C81" s="38">
        <v>1.47</v>
      </c>
      <c r="D81" s="40">
        <v>16.347940000000001</v>
      </c>
      <c r="E81" s="40">
        <v>103.82547</v>
      </c>
      <c r="F81" s="40">
        <v>1015898.55664</v>
      </c>
      <c r="G81" s="40">
        <v>1813548.43407</v>
      </c>
      <c r="H81" s="32" t="s">
        <v>48</v>
      </c>
      <c r="I81" s="32" t="s">
        <v>91</v>
      </c>
      <c r="J81" s="32" t="s">
        <v>276</v>
      </c>
      <c r="K81" s="32" t="s">
        <v>88</v>
      </c>
      <c r="L81" s="32" t="s">
        <v>58</v>
      </c>
      <c r="M81" s="32" t="s">
        <v>52</v>
      </c>
    </row>
    <row r="82" spans="1:13" customFormat="1" ht="18.75">
      <c r="A82" s="32" t="s">
        <v>407</v>
      </c>
      <c r="B82" s="37">
        <v>46037</v>
      </c>
      <c r="C82" s="38">
        <v>1.47</v>
      </c>
      <c r="D82" s="40">
        <v>16.379059999999999</v>
      </c>
      <c r="E82" s="40">
        <v>103.94999</v>
      </c>
      <c r="F82" s="40">
        <v>1029154.67081</v>
      </c>
      <c r="G82" s="40">
        <v>1817322.89047</v>
      </c>
      <c r="H82" s="32" t="s">
        <v>48</v>
      </c>
      <c r="I82" s="32" t="s">
        <v>279</v>
      </c>
      <c r="J82" s="32" t="s">
        <v>280</v>
      </c>
      <c r="K82" s="32" t="s">
        <v>88</v>
      </c>
      <c r="L82" s="32" t="s">
        <v>58</v>
      </c>
      <c r="M82" s="32" t="s">
        <v>52</v>
      </c>
    </row>
    <row r="83" spans="1:13" customFormat="1" ht="18.75">
      <c r="A83" s="32" t="s">
        <v>408</v>
      </c>
      <c r="B83" s="37">
        <v>46037</v>
      </c>
      <c r="C83" s="38">
        <v>1.47</v>
      </c>
      <c r="D83" s="40">
        <v>16.379639999999998</v>
      </c>
      <c r="E83" s="40">
        <v>103.94636</v>
      </c>
      <c r="F83" s="40">
        <v>1028764.23464</v>
      </c>
      <c r="G83" s="40">
        <v>1817377.7578199999</v>
      </c>
      <c r="H83" s="32" t="s">
        <v>48</v>
      </c>
      <c r="I83" s="32" t="s">
        <v>279</v>
      </c>
      <c r="J83" s="32" t="s">
        <v>280</v>
      </c>
      <c r="K83" s="32" t="s">
        <v>88</v>
      </c>
      <c r="L83" s="32" t="s">
        <v>58</v>
      </c>
      <c r="M83" s="32" t="s">
        <v>52</v>
      </c>
    </row>
    <row r="84" spans="1:13" customFormat="1" ht="18.75">
      <c r="A84" s="32" t="s">
        <v>409</v>
      </c>
      <c r="B84" s="37">
        <v>46037</v>
      </c>
      <c r="C84" s="38">
        <v>1.49</v>
      </c>
      <c r="D84" s="40">
        <v>12.798</v>
      </c>
      <c r="E84" s="40">
        <v>101.24521</v>
      </c>
      <c r="F84" s="40">
        <v>743725.67784200003</v>
      </c>
      <c r="G84" s="40">
        <v>1415855.6843699999</v>
      </c>
      <c r="H84" s="32" t="s">
        <v>48</v>
      </c>
      <c r="I84" s="32" t="s">
        <v>197</v>
      </c>
      <c r="J84" s="32" t="s">
        <v>198</v>
      </c>
      <c r="K84" s="32" t="s">
        <v>199</v>
      </c>
      <c r="L84" s="32" t="s">
        <v>50</v>
      </c>
      <c r="M84" s="32" t="s">
        <v>52</v>
      </c>
    </row>
    <row r="85" spans="1:13" customFormat="1" ht="18.75">
      <c r="A85" s="32" t="s">
        <v>410</v>
      </c>
      <c r="B85" s="37">
        <v>46037</v>
      </c>
      <c r="C85" s="38">
        <v>1.47</v>
      </c>
      <c r="D85" s="40">
        <v>15.33098</v>
      </c>
      <c r="E85" s="40">
        <v>101.25124</v>
      </c>
      <c r="F85" s="40">
        <v>741702.67930600001</v>
      </c>
      <c r="G85" s="40">
        <v>1696190.3142299999</v>
      </c>
      <c r="H85" s="32" t="s">
        <v>48</v>
      </c>
      <c r="I85" s="32" t="s">
        <v>240</v>
      </c>
      <c r="J85" s="32" t="s">
        <v>241</v>
      </c>
      <c r="K85" s="32" t="s">
        <v>64</v>
      </c>
      <c r="L85" s="32" t="s">
        <v>50</v>
      </c>
      <c r="M85" s="32" t="s">
        <v>52</v>
      </c>
    </row>
    <row r="86" spans="1:13" customFormat="1" ht="18.75">
      <c r="A86" s="32" t="s">
        <v>411</v>
      </c>
      <c r="B86" s="37">
        <v>46037</v>
      </c>
      <c r="C86" s="38">
        <v>1.47</v>
      </c>
      <c r="D86" s="40">
        <v>15.33437</v>
      </c>
      <c r="E86" s="40">
        <v>101.25179</v>
      </c>
      <c r="F86" s="40">
        <v>741757.85468900006</v>
      </c>
      <c r="G86" s="40">
        <v>1696566.1393200001</v>
      </c>
      <c r="H86" s="32" t="s">
        <v>48</v>
      </c>
      <c r="I86" s="32" t="s">
        <v>240</v>
      </c>
      <c r="J86" s="32" t="s">
        <v>241</v>
      </c>
      <c r="K86" s="32" t="s">
        <v>64</v>
      </c>
      <c r="L86" s="32" t="s">
        <v>50</v>
      </c>
      <c r="M86" s="32" t="s">
        <v>52</v>
      </c>
    </row>
    <row r="87" spans="1:13" customFormat="1" ht="18.75">
      <c r="A87" s="32" t="s">
        <v>412</v>
      </c>
      <c r="B87" s="37">
        <v>46037</v>
      </c>
      <c r="C87" s="38">
        <v>1.47</v>
      </c>
      <c r="D87" s="40">
        <v>14.52097</v>
      </c>
      <c r="E87" s="40">
        <v>104.56868</v>
      </c>
      <c r="F87" s="40">
        <v>1100819.58198</v>
      </c>
      <c r="G87" s="40">
        <v>1612681.8899600001</v>
      </c>
      <c r="H87" s="32" t="s">
        <v>48</v>
      </c>
      <c r="I87" s="32" t="s">
        <v>228</v>
      </c>
      <c r="J87" s="32" t="s">
        <v>89</v>
      </c>
      <c r="K87" s="32" t="s">
        <v>90</v>
      </c>
      <c r="L87" s="32" t="s">
        <v>58</v>
      </c>
      <c r="M87" s="32" t="s">
        <v>52</v>
      </c>
    </row>
    <row r="88" spans="1:13" customFormat="1" ht="18.75">
      <c r="A88" s="32" t="s">
        <v>413</v>
      </c>
      <c r="B88" s="37">
        <v>46037</v>
      </c>
      <c r="C88" s="38">
        <v>1.49</v>
      </c>
      <c r="D88" s="40">
        <v>17.33258</v>
      </c>
      <c r="E88" s="40">
        <v>104.13261</v>
      </c>
      <c r="F88" s="40">
        <v>1045963.65973</v>
      </c>
      <c r="G88" s="40">
        <v>1923646.54691</v>
      </c>
      <c r="H88" s="32" t="s">
        <v>48</v>
      </c>
      <c r="I88" s="32" t="s">
        <v>317</v>
      </c>
      <c r="J88" s="32" t="s">
        <v>318</v>
      </c>
      <c r="K88" s="32" t="s">
        <v>65</v>
      </c>
      <c r="L88" s="32" t="s">
        <v>58</v>
      </c>
      <c r="M88" s="32" t="s">
        <v>52</v>
      </c>
    </row>
    <row r="89" spans="1:13" customFormat="1" ht="18.75">
      <c r="A89" s="32" t="s">
        <v>414</v>
      </c>
      <c r="B89" s="37">
        <v>46037</v>
      </c>
      <c r="C89" s="38">
        <v>1.49</v>
      </c>
      <c r="D89" s="40">
        <v>6.9372600000000002</v>
      </c>
      <c r="E89" s="40">
        <v>100.35720000000001</v>
      </c>
      <c r="F89" s="40">
        <v>649937.77180400002</v>
      </c>
      <c r="G89" s="40">
        <v>767027.70525400003</v>
      </c>
      <c r="H89" s="32" t="s">
        <v>48</v>
      </c>
      <c r="I89" s="32" t="s">
        <v>193</v>
      </c>
      <c r="J89" s="32" t="s">
        <v>194</v>
      </c>
      <c r="K89" s="32" t="s">
        <v>195</v>
      </c>
      <c r="L89" s="32" t="s">
        <v>196</v>
      </c>
      <c r="M89" s="32" t="s">
        <v>52</v>
      </c>
    </row>
    <row r="90" spans="1:13" customFormat="1" ht="18.75">
      <c r="A90" s="32" t="s">
        <v>415</v>
      </c>
      <c r="B90" s="37">
        <v>46037</v>
      </c>
      <c r="C90" s="38">
        <v>1.49</v>
      </c>
      <c r="D90" s="40">
        <v>6.9405799999999997</v>
      </c>
      <c r="E90" s="40">
        <v>100.35772</v>
      </c>
      <c r="F90" s="40">
        <v>649994.17855199997</v>
      </c>
      <c r="G90" s="40">
        <v>767394.98398200003</v>
      </c>
      <c r="H90" s="32" t="s">
        <v>48</v>
      </c>
      <c r="I90" s="32" t="s">
        <v>193</v>
      </c>
      <c r="J90" s="32" t="s">
        <v>194</v>
      </c>
      <c r="K90" s="32" t="s">
        <v>195</v>
      </c>
      <c r="L90" s="32" t="s">
        <v>196</v>
      </c>
      <c r="M90" s="32" t="s">
        <v>52</v>
      </c>
    </row>
    <row r="91" spans="1:13" customFormat="1" ht="18.75">
      <c r="A91" s="32" t="s">
        <v>416</v>
      </c>
      <c r="B91" s="37">
        <v>46037</v>
      </c>
      <c r="C91" s="38">
        <v>1.47</v>
      </c>
      <c r="D91" s="40">
        <v>13.69872</v>
      </c>
      <c r="E91" s="40">
        <v>102.2372</v>
      </c>
      <c r="F91" s="40">
        <v>850204.943355</v>
      </c>
      <c r="G91" s="40">
        <v>1516751.3580799999</v>
      </c>
      <c r="H91" s="32" t="s">
        <v>48</v>
      </c>
      <c r="I91" s="32" t="s">
        <v>211</v>
      </c>
      <c r="J91" s="32" t="s">
        <v>212</v>
      </c>
      <c r="K91" s="32" t="s">
        <v>49</v>
      </c>
      <c r="L91" s="32" t="s">
        <v>50</v>
      </c>
      <c r="M91" s="32" t="s">
        <v>52</v>
      </c>
    </row>
    <row r="92" spans="1:13" customFormat="1" ht="18.75">
      <c r="A92" s="32" t="s">
        <v>417</v>
      </c>
      <c r="B92" s="37">
        <v>46037</v>
      </c>
      <c r="C92" s="38">
        <v>1.47</v>
      </c>
      <c r="D92" s="40">
        <v>13.70204</v>
      </c>
      <c r="E92" s="40">
        <v>102.23775000000001</v>
      </c>
      <c r="F92" s="40">
        <v>850259.57329800003</v>
      </c>
      <c r="G92" s="40">
        <v>1517119.8469799999</v>
      </c>
      <c r="H92" s="32" t="s">
        <v>48</v>
      </c>
      <c r="I92" s="32" t="s">
        <v>211</v>
      </c>
      <c r="J92" s="32" t="s">
        <v>212</v>
      </c>
      <c r="K92" s="32" t="s">
        <v>49</v>
      </c>
      <c r="L92" s="32" t="s">
        <v>50</v>
      </c>
      <c r="M92" s="32" t="s">
        <v>52</v>
      </c>
    </row>
    <row r="93" spans="1:13" customFormat="1" ht="18.75">
      <c r="A93" s="32" t="s">
        <v>418</v>
      </c>
      <c r="B93" s="37">
        <v>46037</v>
      </c>
      <c r="C93" s="38">
        <v>1.47</v>
      </c>
      <c r="D93" s="40">
        <v>14.57061</v>
      </c>
      <c r="E93" s="40">
        <v>100.76397</v>
      </c>
      <c r="F93" s="40">
        <v>690039.47978499997</v>
      </c>
      <c r="G93" s="40">
        <v>1611570.55675</v>
      </c>
      <c r="H93" s="32" t="s">
        <v>48</v>
      </c>
      <c r="I93" s="32" t="s">
        <v>226</v>
      </c>
      <c r="J93" s="32" t="s">
        <v>227</v>
      </c>
      <c r="K93" s="32" t="s">
        <v>93</v>
      </c>
      <c r="L93" s="32" t="s">
        <v>50</v>
      </c>
      <c r="M93" s="32" t="s">
        <v>52</v>
      </c>
    </row>
    <row r="94" spans="1:13" customFormat="1" ht="18.75">
      <c r="A94" s="32" t="s">
        <v>419</v>
      </c>
      <c r="B94" s="37">
        <v>46037</v>
      </c>
      <c r="C94" s="38">
        <v>1.47</v>
      </c>
      <c r="D94" s="40">
        <v>14.62861</v>
      </c>
      <c r="E94" s="40">
        <v>101.09688</v>
      </c>
      <c r="F94" s="40">
        <v>725858.922471</v>
      </c>
      <c r="G94" s="40">
        <v>1618293.39748</v>
      </c>
      <c r="H94" s="32" t="s">
        <v>48</v>
      </c>
      <c r="I94" s="32" t="s">
        <v>94</v>
      </c>
      <c r="J94" s="32" t="s">
        <v>92</v>
      </c>
      <c r="K94" s="32" t="s">
        <v>93</v>
      </c>
      <c r="L94" s="32" t="s">
        <v>50</v>
      </c>
      <c r="M94" s="32" t="s">
        <v>52</v>
      </c>
    </row>
    <row r="95" spans="1:13" customFormat="1" ht="18.75">
      <c r="A95" s="32" t="s">
        <v>420</v>
      </c>
      <c r="B95" s="37">
        <v>46037</v>
      </c>
      <c r="C95" s="38">
        <v>1.47</v>
      </c>
      <c r="D95" s="40">
        <v>14.63142</v>
      </c>
      <c r="E95" s="40">
        <v>101.07825</v>
      </c>
      <c r="F95" s="40">
        <v>723848.62292700005</v>
      </c>
      <c r="G95" s="40">
        <v>1618585.8853199999</v>
      </c>
      <c r="H95" s="32" t="s">
        <v>48</v>
      </c>
      <c r="I95" s="32" t="s">
        <v>94</v>
      </c>
      <c r="J95" s="32" t="s">
        <v>92</v>
      </c>
      <c r="K95" s="32" t="s">
        <v>93</v>
      </c>
      <c r="L95" s="32" t="s">
        <v>50</v>
      </c>
      <c r="M95" s="32" t="s">
        <v>52</v>
      </c>
    </row>
    <row r="96" spans="1:13" customFormat="1" ht="18.75">
      <c r="A96" s="32" t="s">
        <v>421</v>
      </c>
      <c r="B96" s="37">
        <v>46037</v>
      </c>
      <c r="C96" s="38">
        <v>1.47</v>
      </c>
      <c r="D96" s="40">
        <v>14.63198</v>
      </c>
      <c r="E96" s="40">
        <v>101.07452000000001</v>
      </c>
      <c r="F96" s="40">
        <v>723446.14262199996</v>
      </c>
      <c r="G96" s="40">
        <v>1618644.17668</v>
      </c>
      <c r="H96" s="32" t="s">
        <v>48</v>
      </c>
      <c r="I96" s="32" t="s">
        <v>94</v>
      </c>
      <c r="J96" s="32" t="s">
        <v>92</v>
      </c>
      <c r="K96" s="32" t="s">
        <v>93</v>
      </c>
      <c r="L96" s="32" t="s">
        <v>50</v>
      </c>
      <c r="M96" s="32" t="s">
        <v>52</v>
      </c>
    </row>
    <row r="97" spans="1:13" customFormat="1" ht="18.75">
      <c r="A97" s="32" t="s">
        <v>422</v>
      </c>
      <c r="B97" s="37">
        <v>46037</v>
      </c>
      <c r="C97" s="38">
        <v>1.47</v>
      </c>
      <c r="D97" s="40">
        <v>14.645009999999999</v>
      </c>
      <c r="E97" s="40">
        <v>101.03416</v>
      </c>
      <c r="F97" s="40">
        <v>719084.41150699998</v>
      </c>
      <c r="G97" s="40">
        <v>1620046.6997</v>
      </c>
      <c r="H97" s="32" t="s">
        <v>48</v>
      </c>
      <c r="I97" s="32" t="s">
        <v>229</v>
      </c>
      <c r="J97" s="32" t="s">
        <v>92</v>
      </c>
      <c r="K97" s="32" t="s">
        <v>93</v>
      </c>
      <c r="L97" s="32" t="s">
        <v>50</v>
      </c>
      <c r="M97" s="32" t="s">
        <v>52</v>
      </c>
    </row>
    <row r="98" spans="1:13" customFormat="1" ht="18.75">
      <c r="A98" s="32" t="s">
        <v>423</v>
      </c>
      <c r="B98" s="37">
        <v>46037</v>
      </c>
      <c r="C98" s="38">
        <v>1.47</v>
      </c>
      <c r="D98" s="40">
        <v>14.64728</v>
      </c>
      <c r="E98" s="40">
        <v>101.04222</v>
      </c>
      <c r="F98" s="40">
        <v>719950.55214399996</v>
      </c>
      <c r="G98" s="40">
        <v>1620305.71789</v>
      </c>
      <c r="H98" s="32" t="s">
        <v>48</v>
      </c>
      <c r="I98" s="32" t="s">
        <v>229</v>
      </c>
      <c r="J98" s="32" t="s">
        <v>92</v>
      </c>
      <c r="K98" s="32" t="s">
        <v>93</v>
      </c>
      <c r="L98" s="32" t="s">
        <v>50</v>
      </c>
      <c r="M98" s="32" t="s">
        <v>52</v>
      </c>
    </row>
    <row r="99" spans="1:13" customFormat="1" ht="18.75">
      <c r="A99" s="32" t="s">
        <v>424</v>
      </c>
      <c r="B99" s="37">
        <v>46037</v>
      </c>
      <c r="C99" s="38">
        <v>1.47</v>
      </c>
      <c r="D99" s="40">
        <v>14.64784</v>
      </c>
      <c r="E99" s="40">
        <v>101.03847</v>
      </c>
      <c r="F99" s="40">
        <v>719545.96321299998</v>
      </c>
      <c r="G99" s="40">
        <v>1620364.0491299999</v>
      </c>
      <c r="H99" s="32" t="s">
        <v>48</v>
      </c>
      <c r="I99" s="32" t="s">
        <v>229</v>
      </c>
      <c r="J99" s="32" t="s">
        <v>92</v>
      </c>
      <c r="K99" s="32" t="s">
        <v>93</v>
      </c>
      <c r="L99" s="32" t="s">
        <v>50</v>
      </c>
      <c r="M99" s="32" t="s">
        <v>52</v>
      </c>
    </row>
    <row r="100" spans="1:13" customFormat="1" ht="18.75">
      <c r="A100" s="32" t="s">
        <v>425</v>
      </c>
      <c r="B100" s="37">
        <v>46037</v>
      </c>
      <c r="C100" s="38">
        <v>1.47</v>
      </c>
      <c r="D100" s="40">
        <v>14.67276</v>
      </c>
      <c r="E100" s="40">
        <v>100.80267000000001</v>
      </c>
      <c r="F100" s="40">
        <v>694120.18135299999</v>
      </c>
      <c r="G100" s="40">
        <v>1622906.00975</v>
      </c>
      <c r="H100" s="32" t="s">
        <v>48</v>
      </c>
      <c r="I100" s="32" t="s">
        <v>230</v>
      </c>
      <c r="J100" s="32" t="s">
        <v>95</v>
      </c>
      <c r="K100" s="32" t="s">
        <v>93</v>
      </c>
      <c r="L100" s="32" t="s">
        <v>50</v>
      </c>
      <c r="M100" s="32" t="s">
        <v>52</v>
      </c>
    </row>
    <row r="101" spans="1:13" customFormat="1" ht="18.75">
      <c r="A101" s="32" t="s">
        <v>426</v>
      </c>
      <c r="B101" s="37">
        <v>46037</v>
      </c>
      <c r="C101" s="38">
        <v>1.47</v>
      </c>
      <c r="D101" s="40">
        <v>14.14594</v>
      </c>
      <c r="E101" s="40">
        <v>99.83175</v>
      </c>
      <c r="F101" s="40">
        <v>589767.15178299998</v>
      </c>
      <c r="G101" s="40">
        <v>1564025.8892900001</v>
      </c>
      <c r="H101" s="32" t="s">
        <v>48</v>
      </c>
      <c r="I101" s="32" t="s">
        <v>218</v>
      </c>
      <c r="J101" s="32" t="s">
        <v>219</v>
      </c>
      <c r="K101" s="32" t="s">
        <v>97</v>
      </c>
      <c r="L101" s="32" t="s">
        <v>50</v>
      </c>
      <c r="M101" s="32" t="s">
        <v>52</v>
      </c>
    </row>
    <row r="102" spans="1:13" customFormat="1" ht="18.75">
      <c r="A102" s="32" t="s">
        <v>427</v>
      </c>
      <c r="B102" s="37">
        <v>46037</v>
      </c>
      <c r="C102" s="38">
        <v>1.47</v>
      </c>
      <c r="D102" s="40">
        <v>14.306139999999999</v>
      </c>
      <c r="E102" s="40">
        <v>99.8476</v>
      </c>
      <c r="F102" s="40">
        <v>591413.46011800005</v>
      </c>
      <c r="G102" s="40">
        <v>1581751.3900299999</v>
      </c>
      <c r="H102" s="32" t="s">
        <v>48</v>
      </c>
      <c r="I102" s="32" t="s">
        <v>223</v>
      </c>
      <c r="J102" s="32" t="s">
        <v>224</v>
      </c>
      <c r="K102" s="32" t="s">
        <v>97</v>
      </c>
      <c r="L102" s="32" t="s">
        <v>50</v>
      </c>
      <c r="M102" s="32" t="s">
        <v>52</v>
      </c>
    </row>
    <row r="103" spans="1:13" customFormat="1" ht="18.75">
      <c r="A103" s="32" t="s">
        <v>428</v>
      </c>
      <c r="B103" s="37">
        <v>46037</v>
      </c>
      <c r="C103" s="38">
        <v>1.47</v>
      </c>
      <c r="D103" s="40">
        <v>14.30968</v>
      </c>
      <c r="E103" s="40">
        <v>99.848140000000001</v>
      </c>
      <c r="F103" s="40">
        <v>591470.27023300005</v>
      </c>
      <c r="G103" s="40">
        <v>1582143.15738</v>
      </c>
      <c r="H103" s="32" t="s">
        <v>48</v>
      </c>
      <c r="I103" s="32" t="s">
        <v>223</v>
      </c>
      <c r="J103" s="32" t="s">
        <v>224</v>
      </c>
      <c r="K103" s="32" t="s">
        <v>97</v>
      </c>
      <c r="L103" s="32" t="s">
        <v>50</v>
      </c>
      <c r="M103" s="32" t="s">
        <v>52</v>
      </c>
    </row>
    <row r="104" spans="1:13" customFormat="1" ht="18.75">
      <c r="A104" s="32" t="s">
        <v>429</v>
      </c>
      <c r="B104" s="37">
        <v>46037</v>
      </c>
      <c r="C104" s="38">
        <v>1.47</v>
      </c>
      <c r="D104" s="40">
        <v>14.739380000000001</v>
      </c>
      <c r="E104" s="40">
        <v>100.15734999999999</v>
      </c>
      <c r="F104" s="40">
        <v>624580.61442500004</v>
      </c>
      <c r="G104" s="40">
        <v>1629820.74868</v>
      </c>
      <c r="H104" s="32" t="s">
        <v>48</v>
      </c>
      <c r="I104" s="32" t="s">
        <v>231</v>
      </c>
      <c r="J104" s="32" t="s">
        <v>232</v>
      </c>
      <c r="K104" s="32" t="s">
        <v>97</v>
      </c>
      <c r="L104" s="32" t="s">
        <v>50</v>
      </c>
      <c r="M104" s="32" t="s">
        <v>52</v>
      </c>
    </row>
    <row r="105" spans="1:13" customFormat="1" ht="18.75">
      <c r="A105" s="32" t="s">
        <v>430</v>
      </c>
      <c r="B105" s="37">
        <v>46037</v>
      </c>
      <c r="C105" s="38">
        <v>1.47</v>
      </c>
      <c r="D105" s="40">
        <v>14.767799999999999</v>
      </c>
      <c r="E105" s="40">
        <v>99.744590000000002</v>
      </c>
      <c r="F105" s="40">
        <v>580136.68990999996</v>
      </c>
      <c r="G105" s="40">
        <v>1632776.6392099999</v>
      </c>
      <c r="H105" s="32" t="s">
        <v>48</v>
      </c>
      <c r="I105" s="32" t="s">
        <v>202</v>
      </c>
      <c r="J105" s="32" t="s">
        <v>233</v>
      </c>
      <c r="K105" s="32" t="s">
        <v>97</v>
      </c>
      <c r="L105" s="32" t="s">
        <v>50</v>
      </c>
      <c r="M105" s="32" t="s">
        <v>52</v>
      </c>
    </row>
    <row r="106" spans="1:13" customFormat="1" ht="18.75">
      <c r="A106" s="32" t="s">
        <v>431</v>
      </c>
      <c r="B106" s="37">
        <v>46037</v>
      </c>
      <c r="C106" s="38">
        <v>1.49</v>
      </c>
      <c r="D106" s="40">
        <v>18.027570000000001</v>
      </c>
      <c r="E106" s="40">
        <v>102.24694</v>
      </c>
      <c r="F106" s="40">
        <v>843825.92752699996</v>
      </c>
      <c r="G106" s="40">
        <v>1996253.0695199999</v>
      </c>
      <c r="H106" s="32" t="s">
        <v>48</v>
      </c>
      <c r="I106" s="32" t="s">
        <v>323</v>
      </c>
      <c r="J106" s="32" t="s">
        <v>324</v>
      </c>
      <c r="K106" s="32" t="s">
        <v>98</v>
      </c>
      <c r="L106" s="32" t="s">
        <v>58</v>
      </c>
      <c r="M106" s="32" t="s">
        <v>52</v>
      </c>
    </row>
    <row r="107" spans="1:13" customFormat="1" ht="18.75">
      <c r="A107" s="32" t="s">
        <v>432</v>
      </c>
      <c r="B107" s="37">
        <v>46037</v>
      </c>
      <c r="C107" s="38">
        <v>1.47</v>
      </c>
      <c r="D107" s="40">
        <v>16.876999999999999</v>
      </c>
      <c r="E107" s="40">
        <v>102.34415</v>
      </c>
      <c r="F107" s="40">
        <v>856362.91697200004</v>
      </c>
      <c r="G107" s="40">
        <v>1868969.9618800001</v>
      </c>
      <c r="H107" s="32" t="s">
        <v>48</v>
      </c>
      <c r="I107" s="32" t="s">
        <v>297</v>
      </c>
      <c r="J107" s="32" t="s">
        <v>148</v>
      </c>
      <c r="K107" s="32" t="s">
        <v>100</v>
      </c>
      <c r="L107" s="32" t="s">
        <v>58</v>
      </c>
      <c r="M107" s="32" t="s">
        <v>52</v>
      </c>
    </row>
    <row r="108" spans="1:13" customFormat="1" ht="18.75">
      <c r="A108" s="32" t="s">
        <v>433</v>
      </c>
      <c r="B108" s="37">
        <v>46037</v>
      </c>
      <c r="C108" s="38">
        <v>1.47</v>
      </c>
      <c r="D108" s="40">
        <v>16.91412</v>
      </c>
      <c r="E108" s="40">
        <v>102.14775</v>
      </c>
      <c r="F108" s="40">
        <v>835350.02637400001</v>
      </c>
      <c r="G108" s="40">
        <v>1872736.6097500001</v>
      </c>
      <c r="H108" s="32" t="s">
        <v>48</v>
      </c>
      <c r="I108" s="32" t="s">
        <v>147</v>
      </c>
      <c r="J108" s="32" t="s">
        <v>148</v>
      </c>
      <c r="K108" s="32" t="s">
        <v>100</v>
      </c>
      <c r="L108" s="32" t="s">
        <v>58</v>
      </c>
      <c r="M108" s="32" t="s">
        <v>52</v>
      </c>
    </row>
    <row r="109" spans="1:13" customFormat="1" ht="18.75">
      <c r="A109" s="32" t="s">
        <v>434</v>
      </c>
      <c r="B109" s="37">
        <v>46037</v>
      </c>
      <c r="C109" s="38">
        <v>1.47</v>
      </c>
      <c r="D109" s="40">
        <v>16.938549999999999</v>
      </c>
      <c r="E109" s="40">
        <v>102.06844</v>
      </c>
      <c r="F109" s="40">
        <v>826851.54582600005</v>
      </c>
      <c r="G109" s="40">
        <v>1875308.80883</v>
      </c>
      <c r="H109" s="32" t="s">
        <v>48</v>
      </c>
      <c r="I109" s="32" t="s">
        <v>147</v>
      </c>
      <c r="J109" s="32" t="s">
        <v>148</v>
      </c>
      <c r="K109" s="32" t="s">
        <v>100</v>
      </c>
      <c r="L109" s="32" t="s">
        <v>58</v>
      </c>
      <c r="M109" s="32" t="s">
        <v>52</v>
      </c>
    </row>
    <row r="110" spans="1:13" customFormat="1" ht="18.75">
      <c r="A110" s="32" t="s">
        <v>435</v>
      </c>
      <c r="B110" s="37">
        <v>46037</v>
      </c>
      <c r="C110" s="38">
        <v>1.47</v>
      </c>
      <c r="D110" s="40">
        <v>16.996269999999999</v>
      </c>
      <c r="E110" s="40">
        <v>102.59795</v>
      </c>
      <c r="F110" s="40">
        <v>883195.26976299996</v>
      </c>
      <c r="G110" s="40">
        <v>1882662.66836</v>
      </c>
      <c r="H110" s="32" t="s">
        <v>48</v>
      </c>
      <c r="I110" s="32" t="s">
        <v>300</v>
      </c>
      <c r="J110" s="32" t="s">
        <v>99</v>
      </c>
      <c r="K110" s="32" t="s">
        <v>100</v>
      </c>
      <c r="L110" s="32" t="s">
        <v>58</v>
      </c>
      <c r="M110" s="32" t="s">
        <v>52</v>
      </c>
    </row>
    <row r="111" spans="1:13" customFormat="1" ht="18.75">
      <c r="A111" s="32" t="s">
        <v>436</v>
      </c>
      <c r="B111" s="37">
        <v>46037</v>
      </c>
      <c r="C111" s="38">
        <v>1.47</v>
      </c>
      <c r="D111" s="40">
        <v>17.006640000000001</v>
      </c>
      <c r="E111" s="40">
        <v>102.13999</v>
      </c>
      <c r="F111" s="40">
        <v>834358.61468200001</v>
      </c>
      <c r="G111" s="40">
        <v>1882971.2232900001</v>
      </c>
      <c r="H111" s="32" t="s">
        <v>48</v>
      </c>
      <c r="I111" s="32" t="s">
        <v>147</v>
      </c>
      <c r="J111" s="32" t="s">
        <v>148</v>
      </c>
      <c r="K111" s="32" t="s">
        <v>100</v>
      </c>
      <c r="L111" s="32" t="s">
        <v>58</v>
      </c>
      <c r="M111" s="32" t="s">
        <v>52</v>
      </c>
    </row>
    <row r="112" spans="1:13" customFormat="1" ht="18.75">
      <c r="A112" s="32" t="s">
        <v>437</v>
      </c>
      <c r="B112" s="37">
        <v>46037</v>
      </c>
      <c r="C112" s="38">
        <v>1.47</v>
      </c>
      <c r="D112" s="40">
        <v>17.10247</v>
      </c>
      <c r="E112" s="40">
        <v>102.21924</v>
      </c>
      <c r="F112" s="40">
        <v>842629.68431100005</v>
      </c>
      <c r="G112" s="40">
        <v>1893723.66967</v>
      </c>
      <c r="H112" s="32" t="s">
        <v>48</v>
      </c>
      <c r="I112" s="32" t="s">
        <v>304</v>
      </c>
      <c r="J112" s="32" t="s">
        <v>148</v>
      </c>
      <c r="K112" s="32" t="s">
        <v>100</v>
      </c>
      <c r="L112" s="32" t="s">
        <v>58</v>
      </c>
      <c r="M112" s="32" t="s">
        <v>52</v>
      </c>
    </row>
    <row r="113" spans="1:13" customFormat="1" ht="18.75">
      <c r="A113" s="32" t="s">
        <v>438</v>
      </c>
      <c r="B113" s="37">
        <v>46037</v>
      </c>
      <c r="C113" s="38">
        <v>1.47</v>
      </c>
      <c r="D113" s="40">
        <v>17.12443</v>
      </c>
      <c r="E113" s="40">
        <v>102.09831</v>
      </c>
      <c r="F113" s="40">
        <v>829709.48116800003</v>
      </c>
      <c r="G113" s="40">
        <v>1895946.9178299999</v>
      </c>
      <c r="H113" s="32" t="s">
        <v>48</v>
      </c>
      <c r="I113" s="32" t="s">
        <v>305</v>
      </c>
      <c r="J113" s="32" t="s">
        <v>148</v>
      </c>
      <c r="K113" s="32" t="s">
        <v>100</v>
      </c>
      <c r="L113" s="32" t="s">
        <v>58</v>
      </c>
      <c r="M113" s="32" t="s">
        <v>52</v>
      </c>
    </row>
    <row r="114" spans="1:13" customFormat="1" ht="18.75">
      <c r="A114" s="32" t="s">
        <v>439</v>
      </c>
      <c r="B114" s="37">
        <v>46037</v>
      </c>
      <c r="C114" s="38">
        <v>1.47</v>
      </c>
      <c r="D114" s="40">
        <v>17.141190000000002</v>
      </c>
      <c r="E114" s="40">
        <v>102.45029</v>
      </c>
      <c r="F114" s="40">
        <v>867168.55476299999</v>
      </c>
      <c r="G114" s="40">
        <v>1898435.3951099999</v>
      </c>
      <c r="H114" s="32" t="s">
        <v>48</v>
      </c>
      <c r="I114" s="32" t="s">
        <v>306</v>
      </c>
      <c r="J114" s="32" t="s">
        <v>307</v>
      </c>
      <c r="K114" s="32" t="s">
        <v>100</v>
      </c>
      <c r="L114" s="32" t="s">
        <v>58</v>
      </c>
      <c r="M114" s="32" t="s">
        <v>52</v>
      </c>
    </row>
    <row r="115" spans="1:13" customFormat="1" ht="18.75">
      <c r="A115" s="32" t="s">
        <v>440</v>
      </c>
      <c r="B115" s="37">
        <v>46037</v>
      </c>
      <c r="C115" s="38">
        <v>1.47</v>
      </c>
      <c r="D115" s="40">
        <v>17.15409</v>
      </c>
      <c r="E115" s="40">
        <v>102.36637</v>
      </c>
      <c r="F115" s="40">
        <v>858204.61659999995</v>
      </c>
      <c r="G115" s="40">
        <v>1899707.6165499999</v>
      </c>
      <c r="H115" s="32" t="s">
        <v>48</v>
      </c>
      <c r="I115" s="32" t="s">
        <v>308</v>
      </c>
      <c r="J115" s="32" t="s">
        <v>307</v>
      </c>
      <c r="K115" s="32" t="s">
        <v>100</v>
      </c>
      <c r="L115" s="32" t="s">
        <v>58</v>
      </c>
      <c r="M115" s="32" t="s">
        <v>52</v>
      </c>
    </row>
    <row r="116" spans="1:13" customFormat="1" ht="18.75">
      <c r="A116" s="32" t="s">
        <v>441</v>
      </c>
      <c r="B116" s="37">
        <v>46037</v>
      </c>
      <c r="C116" s="38">
        <v>1.47</v>
      </c>
      <c r="D116" s="40">
        <v>17.311050000000002</v>
      </c>
      <c r="E116" s="40">
        <v>102.13609</v>
      </c>
      <c r="F116" s="40">
        <v>833397.95003299997</v>
      </c>
      <c r="G116" s="40">
        <v>1916682.4210900001</v>
      </c>
      <c r="H116" s="32" t="s">
        <v>48</v>
      </c>
      <c r="I116" s="32" t="s">
        <v>96</v>
      </c>
      <c r="J116" s="32" t="s">
        <v>311</v>
      </c>
      <c r="K116" s="32" t="s">
        <v>100</v>
      </c>
      <c r="L116" s="32" t="s">
        <v>58</v>
      </c>
      <c r="M116" s="32" t="s">
        <v>52</v>
      </c>
    </row>
    <row r="117" spans="1:13" customFormat="1" ht="18.75">
      <c r="A117" s="32" t="s">
        <v>442</v>
      </c>
      <c r="B117" s="37">
        <v>46037</v>
      </c>
      <c r="C117" s="38">
        <v>1.47</v>
      </c>
      <c r="D117" s="40">
        <v>17.345310000000001</v>
      </c>
      <c r="E117" s="40">
        <v>102.04678</v>
      </c>
      <c r="F117" s="40">
        <v>823835.71288799995</v>
      </c>
      <c r="G117" s="40">
        <v>1920324.2908900001</v>
      </c>
      <c r="H117" s="32" t="s">
        <v>48</v>
      </c>
      <c r="I117" s="32" t="s">
        <v>313</v>
      </c>
      <c r="J117" s="32" t="s">
        <v>314</v>
      </c>
      <c r="K117" s="32" t="s">
        <v>100</v>
      </c>
      <c r="L117" s="32" t="s">
        <v>58</v>
      </c>
      <c r="M117" s="32" t="s">
        <v>52</v>
      </c>
    </row>
    <row r="118" spans="1:13" customFormat="1" ht="18.75">
      <c r="A118" s="32" t="s">
        <v>443</v>
      </c>
      <c r="B118" s="37">
        <v>46037</v>
      </c>
      <c r="C118" s="38">
        <v>1.47</v>
      </c>
      <c r="D118" s="40">
        <v>17.468579999999999</v>
      </c>
      <c r="E118" s="40">
        <v>102.1836</v>
      </c>
      <c r="F118" s="40">
        <v>838162.93543399998</v>
      </c>
      <c r="G118" s="40">
        <v>1934215.1551699999</v>
      </c>
      <c r="H118" s="32" t="s">
        <v>48</v>
      </c>
      <c r="I118" s="32" t="s">
        <v>319</v>
      </c>
      <c r="J118" s="32" t="s">
        <v>311</v>
      </c>
      <c r="K118" s="32" t="s">
        <v>100</v>
      </c>
      <c r="L118" s="32" t="s">
        <v>58</v>
      </c>
      <c r="M118" s="32" t="s">
        <v>52</v>
      </c>
    </row>
    <row r="119" spans="1:13" customFormat="1" ht="18.75">
      <c r="A119" s="32" t="s">
        <v>444</v>
      </c>
      <c r="B119" s="37">
        <v>46037</v>
      </c>
      <c r="C119" s="38">
        <v>1.47</v>
      </c>
      <c r="D119" s="40">
        <v>17.505420000000001</v>
      </c>
      <c r="E119" s="40">
        <v>102.23511999999999</v>
      </c>
      <c r="F119" s="40">
        <v>843570.85406200006</v>
      </c>
      <c r="G119" s="40">
        <v>1938388.3358400001</v>
      </c>
      <c r="H119" s="32" t="s">
        <v>48</v>
      </c>
      <c r="I119" s="32" t="s">
        <v>288</v>
      </c>
      <c r="J119" s="32" t="s">
        <v>320</v>
      </c>
      <c r="K119" s="32" t="s">
        <v>100</v>
      </c>
      <c r="L119" s="32" t="s">
        <v>58</v>
      </c>
      <c r="M119" s="32" t="s">
        <v>52</v>
      </c>
    </row>
    <row r="120" spans="1:13" customFormat="1" ht="18.75">
      <c r="A120" s="32" t="s">
        <v>445</v>
      </c>
      <c r="B120" s="37">
        <v>46037</v>
      </c>
      <c r="C120" s="38">
        <v>1.47</v>
      </c>
      <c r="D120" s="40">
        <v>17.508769999999998</v>
      </c>
      <c r="E120" s="40">
        <v>102.23566</v>
      </c>
      <c r="F120" s="40">
        <v>843621.94132400001</v>
      </c>
      <c r="G120" s="40">
        <v>1938760.4119500001</v>
      </c>
      <c r="H120" s="32" t="s">
        <v>48</v>
      </c>
      <c r="I120" s="32" t="s">
        <v>288</v>
      </c>
      <c r="J120" s="32" t="s">
        <v>320</v>
      </c>
      <c r="K120" s="32" t="s">
        <v>100</v>
      </c>
      <c r="L120" s="32" t="s">
        <v>58</v>
      </c>
      <c r="M120" s="32" t="s">
        <v>52</v>
      </c>
    </row>
    <row r="121" spans="1:13" customFormat="1" ht="18.75">
      <c r="A121" s="32" t="s">
        <v>446</v>
      </c>
      <c r="B121" s="37">
        <v>46037</v>
      </c>
      <c r="C121" s="38">
        <v>1.47</v>
      </c>
      <c r="D121" s="40">
        <v>17.526109999999999</v>
      </c>
      <c r="E121" s="40">
        <v>102.21203</v>
      </c>
      <c r="F121" s="40">
        <v>841077.84947599994</v>
      </c>
      <c r="G121" s="40">
        <v>1940638.6724100001</v>
      </c>
      <c r="H121" s="32" t="s">
        <v>48</v>
      </c>
      <c r="I121" s="32" t="s">
        <v>288</v>
      </c>
      <c r="J121" s="32" t="s">
        <v>320</v>
      </c>
      <c r="K121" s="32" t="s">
        <v>100</v>
      </c>
      <c r="L121" s="32" t="s">
        <v>58</v>
      </c>
      <c r="M121" s="32" t="s">
        <v>52</v>
      </c>
    </row>
    <row r="122" spans="1:13" customFormat="1" ht="18.75">
      <c r="A122" s="32" t="s">
        <v>447</v>
      </c>
      <c r="B122" s="37">
        <v>46037</v>
      </c>
      <c r="C122" s="38">
        <v>1.49</v>
      </c>
      <c r="D122" s="40">
        <v>17.5625</v>
      </c>
      <c r="E122" s="40">
        <v>102.70247999999999</v>
      </c>
      <c r="F122" s="40">
        <v>893134.73749500001</v>
      </c>
      <c r="G122" s="40">
        <v>1945620.00077</v>
      </c>
      <c r="H122" s="32" t="s">
        <v>48</v>
      </c>
      <c r="I122" s="32" t="s">
        <v>321</v>
      </c>
      <c r="J122" s="32" t="s">
        <v>322</v>
      </c>
      <c r="K122" s="32" t="s">
        <v>101</v>
      </c>
      <c r="L122" s="32" t="s">
        <v>58</v>
      </c>
      <c r="M122" s="32" t="s">
        <v>52</v>
      </c>
    </row>
    <row r="123" spans="1:13" customFormat="1" ht="18.75">
      <c r="A123" s="32" t="s">
        <v>448</v>
      </c>
      <c r="B123" s="37">
        <v>46037</v>
      </c>
      <c r="C123" s="38">
        <v>1.47</v>
      </c>
      <c r="D123" s="40">
        <v>16.89809</v>
      </c>
      <c r="E123" s="40">
        <v>103.48274000000001</v>
      </c>
      <c r="F123" s="40">
        <v>977822.42461300001</v>
      </c>
      <c r="G123" s="40">
        <v>1873722.5011499999</v>
      </c>
      <c r="H123" s="32" t="s">
        <v>48</v>
      </c>
      <c r="I123" s="32" t="s">
        <v>299</v>
      </c>
      <c r="J123" s="32" t="s">
        <v>299</v>
      </c>
      <c r="K123" s="32" t="s">
        <v>101</v>
      </c>
      <c r="L123" s="32" t="s">
        <v>58</v>
      </c>
      <c r="M123" s="32" t="s">
        <v>52</v>
      </c>
    </row>
    <row r="124" spans="1:13" customFormat="1" ht="18.75">
      <c r="A124" s="32" t="s">
        <v>449</v>
      </c>
      <c r="B124" s="37">
        <v>46037</v>
      </c>
      <c r="C124" s="38">
        <v>1.47</v>
      </c>
      <c r="D124" s="40">
        <v>17.082100000000001</v>
      </c>
      <c r="E124" s="40">
        <v>103.30378</v>
      </c>
      <c r="F124" s="40">
        <v>958267.40517299995</v>
      </c>
      <c r="G124" s="40">
        <v>1893699.9196899999</v>
      </c>
      <c r="H124" s="32" t="s">
        <v>48</v>
      </c>
      <c r="I124" s="32" t="s">
        <v>302</v>
      </c>
      <c r="J124" s="32" t="s">
        <v>303</v>
      </c>
      <c r="K124" s="32" t="s">
        <v>101</v>
      </c>
      <c r="L124" s="32" t="s">
        <v>58</v>
      </c>
      <c r="M124" s="32" t="s">
        <v>52</v>
      </c>
    </row>
    <row r="125" spans="1:13" customFormat="1" ht="18.75">
      <c r="A125" s="32" t="s">
        <v>450</v>
      </c>
      <c r="B125" s="37">
        <v>46037</v>
      </c>
      <c r="C125" s="38">
        <v>1.47</v>
      </c>
      <c r="D125" s="40">
        <v>17.333659999999998</v>
      </c>
      <c r="E125" s="40">
        <v>103.1686</v>
      </c>
      <c r="F125" s="40">
        <v>943250.48805199994</v>
      </c>
      <c r="G125" s="40">
        <v>1921276.92239</v>
      </c>
      <c r="H125" s="32" t="s">
        <v>48</v>
      </c>
      <c r="I125" s="32" t="s">
        <v>315</v>
      </c>
      <c r="J125" s="32" t="s">
        <v>316</v>
      </c>
      <c r="K125" s="32" t="s">
        <v>101</v>
      </c>
      <c r="L125" s="32" t="s">
        <v>58</v>
      </c>
      <c r="M125" s="32" t="s">
        <v>52</v>
      </c>
    </row>
    <row r="126" spans="1:13" customFormat="1" ht="18.75">
      <c r="A126" s="32" t="s">
        <v>451</v>
      </c>
      <c r="B126" s="37">
        <v>46037</v>
      </c>
      <c r="C126" s="38">
        <v>1.47</v>
      </c>
      <c r="D126" s="40">
        <v>15.19815</v>
      </c>
      <c r="E126" s="40">
        <v>99.62688</v>
      </c>
      <c r="F126" s="40">
        <v>567332.98568499996</v>
      </c>
      <c r="G126" s="40">
        <v>1680339.02229</v>
      </c>
      <c r="H126" s="32" t="s">
        <v>48</v>
      </c>
      <c r="I126" s="32" t="s">
        <v>236</v>
      </c>
      <c r="J126" s="32" t="s">
        <v>237</v>
      </c>
      <c r="K126" s="32" t="s">
        <v>238</v>
      </c>
      <c r="L126" s="32" t="s">
        <v>54</v>
      </c>
      <c r="M126" s="32" t="s">
        <v>52</v>
      </c>
    </row>
    <row r="127" spans="1:13" customFormat="1" ht="18.75">
      <c r="A127" s="32" t="s">
        <v>498</v>
      </c>
      <c r="B127" s="44">
        <v>46037</v>
      </c>
      <c r="C127" s="45">
        <v>12.57</v>
      </c>
      <c r="D127" s="46">
        <v>19.775359999999999</v>
      </c>
      <c r="E127" s="46">
        <v>100.19289999999999</v>
      </c>
      <c r="F127" s="46">
        <v>624966.64420800004</v>
      </c>
      <c r="G127" s="46">
        <v>2187063.1416600002</v>
      </c>
      <c r="H127" s="46" t="s">
        <v>48</v>
      </c>
      <c r="I127" s="46" t="s">
        <v>499</v>
      </c>
      <c r="J127" s="46" t="s">
        <v>500</v>
      </c>
      <c r="K127" s="46" t="s">
        <v>66</v>
      </c>
      <c r="L127" s="46" t="s">
        <v>54</v>
      </c>
      <c r="M127" s="46" t="s">
        <v>52</v>
      </c>
    </row>
    <row r="128" spans="1:13" customFormat="1" ht="18.75">
      <c r="A128" s="32" t="s">
        <v>501</v>
      </c>
      <c r="B128" s="44">
        <v>46037</v>
      </c>
      <c r="C128" s="45">
        <v>12.57</v>
      </c>
      <c r="D128" s="46">
        <v>19.776540000000001</v>
      </c>
      <c r="E128" s="46">
        <v>100.19374999999999</v>
      </c>
      <c r="F128" s="46">
        <v>625054.77833600005</v>
      </c>
      <c r="G128" s="46">
        <v>2187194.3668200001</v>
      </c>
      <c r="H128" s="46" t="s">
        <v>48</v>
      </c>
      <c r="I128" s="46" t="s">
        <v>499</v>
      </c>
      <c r="J128" s="46" t="s">
        <v>500</v>
      </c>
      <c r="K128" s="46" t="s">
        <v>66</v>
      </c>
      <c r="L128" s="46" t="s">
        <v>54</v>
      </c>
      <c r="M128" s="46" t="s">
        <v>52</v>
      </c>
    </row>
    <row r="129" spans="1:13" customFormat="1" ht="18.75">
      <c r="A129" s="32" t="s">
        <v>502</v>
      </c>
      <c r="B129" s="44">
        <v>46037</v>
      </c>
      <c r="C129" s="45">
        <v>12.57</v>
      </c>
      <c r="D129" s="46">
        <v>16.133220000000001</v>
      </c>
      <c r="E129" s="46">
        <v>100.67315000000001</v>
      </c>
      <c r="F129" s="46">
        <v>678915.50218800001</v>
      </c>
      <c r="G129" s="46">
        <v>1784397.56617</v>
      </c>
      <c r="H129" s="46" t="s">
        <v>48</v>
      </c>
      <c r="I129" s="46" t="s">
        <v>503</v>
      </c>
      <c r="J129" s="46" t="s">
        <v>467</v>
      </c>
      <c r="K129" s="46" t="s">
        <v>68</v>
      </c>
      <c r="L129" s="46" t="s">
        <v>54</v>
      </c>
      <c r="M129" s="46" t="s">
        <v>52</v>
      </c>
    </row>
    <row r="130" spans="1:13" customFormat="1" ht="18.75">
      <c r="A130" s="32" t="s">
        <v>504</v>
      </c>
      <c r="B130" s="44">
        <v>46037</v>
      </c>
      <c r="C130" s="45">
        <v>12.57</v>
      </c>
      <c r="D130" s="46">
        <v>16.449860000000001</v>
      </c>
      <c r="E130" s="46">
        <v>103.46993000000001</v>
      </c>
      <c r="F130" s="46">
        <v>977569.71644300001</v>
      </c>
      <c r="G130" s="46">
        <v>1823980.3818399999</v>
      </c>
      <c r="H130" s="46" t="s">
        <v>48</v>
      </c>
      <c r="I130" s="46" t="s">
        <v>505</v>
      </c>
      <c r="J130" s="46" t="s">
        <v>506</v>
      </c>
      <c r="K130" s="46" t="s">
        <v>71</v>
      </c>
      <c r="L130" s="46" t="s">
        <v>58</v>
      </c>
      <c r="M130" s="46" t="s">
        <v>52</v>
      </c>
    </row>
    <row r="131" spans="1:13" customFormat="1" ht="18.75">
      <c r="A131" s="32" t="s">
        <v>507</v>
      </c>
      <c r="B131" s="44">
        <v>46037</v>
      </c>
      <c r="C131" s="45">
        <v>12.57</v>
      </c>
      <c r="D131" s="46">
        <v>16.09939</v>
      </c>
      <c r="E131" s="46">
        <v>99.674220000000005</v>
      </c>
      <c r="F131" s="46">
        <v>572101.50790800003</v>
      </c>
      <c r="G131" s="46">
        <v>1780047.03715</v>
      </c>
      <c r="H131" s="46" t="s">
        <v>48</v>
      </c>
      <c r="I131" s="46" t="s">
        <v>508</v>
      </c>
      <c r="J131" s="46" t="s">
        <v>509</v>
      </c>
      <c r="K131" s="46" t="s">
        <v>510</v>
      </c>
      <c r="L131" s="46" t="s">
        <v>54</v>
      </c>
      <c r="M131" s="46" t="s">
        <v>52</v>
      </c>
    </row>
    <row r="132" spans="1:13" customFormat="1" ht="18.75">
      <c r="A132" s="32" t="s">
        <v>511</v>
      </c>
      <c r="B132" s="44">
        <v>46037</v>
      </c>
      <c r="C132" s="45">
        <v>12.57</v>
      </c>
      <c r="D132" s="46">
        <v>16.101150000000001</v>
      </c>
      <c r="E132" s="46">
        <v>99.673389999999998</v>
      </c>
      <c r="F132" s="46">
        <v>572012.10910799995</v>
      </c>
      <c r="G132" s="46">
        <v>1780241.44233</v>
      </c>
      <c r="H132" s="46" t="s">
        <v>48</v>
      </c>
      <c r="I132" s="46" t="s">
        <v>508</v>
      </c>
      <c r="J132" s="46" t="s">
        <v>509</v>
      </c>
      <c r="K132" s="46" t="s">
        <v>510</v>
      </c>
      <c r="L132" s="46" t="s">
        <v>54</v>
      </c>
      <c r="M132" s="46" t="s">
        <v>52</v>
      </c>
    </row>
    <row r="133" spans="1:13" customFormat="1" ht="18.75">
      <c r="A133" s="32" t="s">
        <v>512</v>
      </c>
      <c r="B133" s="44">
        <v>46037</v>
      </c>
      <c r="C133" s="45">
        <v>12.57</v>
      </c>
      <c r="D133" s="46">
        <v>15.695270000000001</v>
      </c>
      <c r="E133" s="46">
        <v>102.08266999999999</v>
      </c>
      <c r="F133" s="46">
        <v>830451.97976699995</v>
      </c>
      <c r="G133" s="46">
        <v>1737634.8235500001</v>
      </c>
      <c r="H133" s="46" t="s">
        <v>48</v>
      </c>
      <c r="I133" s="46" t="s">
        <v>513</v>
      </c>
      <c r="J133" s="46" t="s">
        <v>514</v>
      </c>
      <c r="K133" s="46" t="s">
        <v>75</v>
      </c>
      <c r="L133" s="46" t="s">
        <v>58</v>
      </c>
      <c r="M133" s="46" t="s">
        <v>52</v>
      </c>
    </row>
    <row r="134" spans="1:13" customFormat="1" ht="18.75">
      <c r="A134" s="32" t="s">
        <v>515</v>
      </c>
      <c r="B134" s="44">
        <v>46037</v>
      </c>
      <c r="C134" s="45">
        <v>12.57</v>
      </c>
      <c r="D134" s="46">
        <v>17.488520000000001</v>
      </c>
      <c r="E134" s="46">
        <v>104.15424</v>
      </c>
      <c r="F134" s="46">
        <v>1047802.41324</v>
      </c>
      <c r="G134" s="46">
        <v>1941017.7726499999</v>
      </c>
      <c r="H134" s="46" t="s">
        <v>48</v>
      </c>
      <c r="I134" s="46" t="s">
        <v>516</v>
      </c>
      <c r="J134" s="46" t="s">
        <v>516</v>
      </c>
      <c r="K134" s="46" t="s">
        <v>517</v>
      </c>
      <c r="L134" s="46" t="s">
        <v>58</v>
      </c>
      <c r="M134" s="46" t="s">
        <v>52</v>
      </c>
    </row>
    <row r="135" spans="1:13" customFormat="1" ht="18.75">
      <c r="A135" s="32" t="s">
        <v>518</v>
      </c>
      <c r="B135" s="44">
        <v>46037</v>
      </c>
      <c r="C135" s="45">
        <v>12.57</v>
      </c>
      <c r="D135" s="46">
        <v>14.874320000000001</v>
      </c>
      <c r="E135" s="46">
        <v>101.67798999999999</v>
      </c>
      <c r="F135" s="46">
        <v>788163.11446099996</v>
      </c>
      <c r="G135" s="46">
        <v>1646154.9219899999</v>
      </c>
      <c r="H135" s="46" t="s">
        <v>48</v>
      </c>
      <c r="I135" s="46" t="s">
        <v>519</v>
      </c>
      <c r="J135" s="46" t="s">
        <v>520</v>
      </c>
      <c r="K135" s="46" t="s">
        <v>59</v>
      </c>
      <c r="L135" s="46" t="s">
        <v>58</v>
      </c>
      <c r="M135" s="46" t="s">
        <v>52</v>
      </c>
    </row>
    <row r="136" spans="1:13" customFormat="1" ht="18.75">
      <c r="A136" s="32" t="s">
        <v>521</v>
      </c>
      <c r="B136" s="44">
        <v>46037</v>
      </c>
      <c r="C136" s="45">
        <v>12.57</v>
      </c>
      <c r="D136" s="46">
        <v>19.12349</v>
      </c>
      <c r="E136" s="46">
        <v>100.86686</v>
      </c>
      <c r="F136" s="46">
        <v>696368.887781</v>
      </c>
      <c r="G136" s="46">
        <v>2115539.7525999998</v>
      </c>
      <c r="H136" s="46" t="s">
        <v>48</v>
      </c>
      <c r="I136" s="46" t="s">
        <v>522</v>
      </c>
      <c r="J136" s="46" t="s">
        <v>523</v>
      </c>
      <c r="K136" s="46" t="s">
        <v>463</v>
      </c>
      <c r="L136" s="46" t="s">
        <v>54</v>
      </c>
      <c r="M136" s="46" t="s">
        <v>52</v>
      </c>
    </row>
    <row r="137" spans="1:13" customFormat="1" ht="18.75">
      <c r="A137" s="32" t="s">
        <v>524</v>
      </c>
      <c r="B137" s="44">
        <v>46037</v>
      </c>
      <c r="C137" s="45">
        <v>12.57</v>
      </c>
      <c r="D137" s="46">
        <v>14.57009</v>
      </c>
      <c r="E137" s="46">
        <v>102.88329</v>
      </c>
      <c r="F137" s="46">
        <v>918586.94951800001</v>
      </c>
      <c r="G137" s="46">
        <v>1614349.38292</v>
      </c>
      <c r="H137" s="46" t="s">
        <v>48</v>
      </c>
      <c r="I137" s="46" t="s">
        <v>525</v>
      </c>
      <c r="J137" s="46" t="s">
        <v>526</v>
      </c>
      <c r="K137" s="46" t="s">
        <v>57</v>
      </c>
      <c r="L137" s="46" t="s">
        <v>58</v>
      </c>
      <c r="M137" s="46" t="s">
        <v>52</v>
      </c>
    </row>
    <row r="138" spans="1:13" customFormat="1" ht="18.75">
      <c r="A138" s="32" t="s">
        <v>527</v>
      </c>
      <c r="B138" s="44">
        <v>46037</v>
      </c>
      <c r="C138" s="45">
        <v>12.57</v>
      </c>
      <c r="D138" s="46">
        <v>14.82438</v>
      </c>
      <c r="E138" s="46">
        <v>103.2706</v>
      </c>
      <c r="F138" s="46">
        <v>959866.62612599996</v>
      </c>
      <c r="G138" s="46">
        <v>1643292.6710099999</v>
      </c>
      <c r="H138" s="46" t="s">
        <v>48</v>
      </c>
      <c r="I138" s="46" t="s">
        <v>528</v>
      </c>
      <c r="J138" s="46" t="s">
        <v>529</v>
      </c>
      <c r="K138" s="46" t="s">
        <v>57</v>
      </c>
      <c r="L138" s="46" t="s">
        <v>58</v>
      </c>
      <c r="M138" s="46" t="s">
        <v>52</v>
      </c>
    </row>
    <row r="139" spans="1:13" customFormat="1" ht="18.75">
      <c r="A139" s="32" t="s">
        <v>530</v>
      </c>
      <c r="B139" s="44">
        <v>46037</v>
      </c>
      <c r="C139" s="45">
        <v>12.57</v>
      </c>
      <c r="D139" s="46">
        <v>14.205769999999999</v>
      </c>
      <c r="E139" s="46">
        <v>100.88048999999999</v>
      </c>
      <c r="F139" s="46">
        <v>702925.84559200006</v>
      </c>
      <c r="G139" s="46">
        <v>1571301.07562</v>
      </c>
      <c r="H139" s="46" t="s">
        <v>48</v>
      </c>
      <c r="I139" s="46" t="s">
        <v>531</v>
      </c>
      <c r="J139" s="46" t="s">
        <v>532</v>
      </c>
      <c r="K139" s="46" t="s">
        <v>533</v>
      </c>
      <c r="L139" s="46" t="s">
        <v>50</v>
      </c>
      <c r="M139" s="46" t="s">
        <v>52</v>
      </c>
    </row>
    <row r="140" spans="1:13" customFormat="1" ht="18.75">
      <c r="A140" s="32" t="s">
        <v>534</v>
      </c>
      <c r="B140" s="44">
        <v>46037</v>
      </c>
      <c r="C140" s="45">
        <v>12.57</v>
      </c>
      <c r="D140" s="46">
        <v>13.7681</v>
      </c>
      <c r="E140" s="46">
        <v>101.59553</v>
      </c>
      <c r="F140" s="46">
        <v>780657.79241600004</v>
      </c>
      <c r="G140" s="46">
        <v>1523593.2336500001</v>
      </c>
      <c r="H140" s="46" t="s">
        <v>48</v>
      </c>
      <c r="I140" s="46" t="s">
        <v>535</v>
      </c>
      <c r="J140" s="46" t="s">
        <v>82</v>
      </c>
      <c r="K140" s="46" t="s">
        <v>83</v>
      </c>
      <c r="L140" s="46" t="s">
        <v>50</v>
      </c>
      <c r="M140" s="46" t="s">
        <v>52</v>
      </c>
    </row>
    <row r="141" spans="1:13" customFormat="1" ht="18.75">
      <c r="A141" s="32" t="s">
        <v>536</v>
      </c>
      <c r="B141" s="44">
        <v>46037</v>
      </c>
      <c r="C141" s="45">
        <v>12.57</v>
      </c>
      <c r="D141" s="46">
        <v>13.76961</v>
      </c>
      <c r="E141" s="46">
        <v>101.59439999999999</v>
      </c>
      <c r="F141" s="46">
        <v>780533.72692100005</v>
      </c>
      <c r="G141" s="46">
        <v>1523759.0631599999</v>
      </c>
      <c r="H141" s="46" t="s">
        <v>48</v>
      </c>
      <c r="I141" s="46" t="s">
        <v>535</v>
      </c>
      <c r="J141" s="46" t="s">
        <v>82</v>
      </c>
      <c r="K141" s="46" t="s">
        <v>83</v>
      </c>
      <c r="L141" s="46" t="s">
        <v>50</v>
      </c>
      <c r="M141" s="46" t="s">
        <v>52</v>
      </c>
    </row>
    <row r="142" spans="1:13" customFormat="1" ht="18.75">
      <c r="A142" s="32" t="s">
        <v>537</v>
      </c>
      <c r="B142" s="44">
        <v>46037</v>
      </c>
      <c r="C142" s="45">
        <v>12.57</v>
      </c>
      <c r="D142" s="46">
        <v>13.86636</v>
      </c>
      <c r="E142" s="46">
        <v>101.65886</v>
      </c>
      <c r="F142" s="46">
        <v>787389.43937200005</v>
      </c>
      <c r="G142" s="46">
        <v>1534545.4136900001</v>
      </c>
      <c r="H142" s="46" t="s">
        <v>48</v>
      </c>
      <c r="I142" s="46" t="s">
        <v>538</v>
      </c>
      <c r="J142" s="46" t="s">
        <v>210</v>
      </c>
      <c r="K142" s="46" t="s">
        <v>83</v>
      </c>
      <c r="L142" s="46" t="s">
        <v>50</v>
      </c>
      <c r="M142" s="46" t="s">
        <v>52</v>
      </c>
    </row>
    <row r="143" spans="1:13" customFormat="1" ht="18.75">
      <c r="A143" s="32" t="s">
        <v>539</v>
      </c>
      <c r="B143" s="44">
        <v>46037</v>
      </c>
      <c r="C143" s="45">
        <v>12.57</v>
      </c>
      <c r="D143" s="46">
        <v>13.93173</v>
      </c>
      <c r="E143" s="46">
        <v>101.4425</v>
      </c>
      <c r="F143" s="46">
        <v>763916.30900300003</v>
      </c>
      <c r="G143" s="46">
        <v>1541530.9916999999</v>
      </c>
      <c r="H143" s="46" t="s">
        <v>48</v>
      </c>
      <c r="I143" s="46" t="s">
        <v>84</v>
      </c>
      <c r="J143" s="46" t="s">
        <v>82</v>
      </c>
      <c r="K143" s="46" t="s">
        <v>83</v>
      </c>
      <c r="L143" s="46" t="s">
        <v>50</v>
      </c>
      <c r="M143" s="46" t="s">
        <v>52</v>
      </c>
    </row>
    <row r="144" spans="1:13" customFormat="1" ht="18.75">
      <c r="A144" s="32" t="s">
        <v>540</v>
      </c>
      <c r="B144" s="44">
        <v>46037</v>
      </c>
      <c r="C144" s="45">
        <v>12.57</v>
      </c>
      <c r="D144" s="46">
        <v>14.03288</v>
      </c>
      <c r="E144" s="46">
        <v>101.23746</v>
      </c>
      <c r="F144" s="46">
        <v>741645.21949499997</v>
      </c>
      <c r="G144" s="46">
        <v>1552507.17658</v>
      </c>
      <c r="H144" s="46" t="s">
        <v>48</v>
      </c>
      <c r="I144" s="46" t="s">
        <v>213</v>
      </c>
      <c r="J144" s="46" t="s">
        <v>214</v>
      </c>
      <c r="K144" s="46" t="s">
        <v>83</v>
      </c>
      <c r="L144" s="46" t="s">
        <v>50</v>
      </c>
      <c r="M144" s="46" t="s">
        <v>52</v>
      </c>
    </row>
    <row r="145" spans="1:13" customFormat="1" ht="18.75">
      <c r="A145" s="32" t="s">
        <v>541</v>
      </c>
      <c r="B145" s="44">
        <v>46037</v>
      </c>
      <c r="C145" s="45">
        <v>12.57</v>
      </c>
      <c r="D145" s="46">
        <v>14.032249999999999</v>
      </c>
      <c r="E145" s="46">
        <v>101.40249</v>
      </c>
      <c r="F145" s="46">
        <v>759478.09979400004</v>
      </c>
      <c r="G145" s="46">
        <v>1552612.6255399999</v>
      </c>
      <c r="H145" s="46" t="s">
        <v>48</v>
      </c>
      <c r="I145" s="46" t="s">
        <v>542</v>
      </c>
      <c r="J145" s="46" t="s">
        <v>543</v>
      </c>
      <c r="K145" s="46" t="s">
        <v>83</v>
      </c>
      <c r="L145" s="46" t="s">
        <v>50</v>
      </c>
      <c r="M145" s="46" t="s">
        <v>52</v>
      </c>
    </row>
    <row r="146" spans="1:13" customFormat="1" ht="18.75">
      <c r="A146" s="32" t="s">
        <v>544</v>
      </c>
      <c r="B146" s="44">
        <v>46037</v>
      </c>
      <c r="C146" s="45">
        <v>12.57</v>
      </c>
      <c r="D146" s="46">
        <v>14.034190000000001</v>
      </c>
      <c r="E146" s="46">
        <v>101.23797999999999</v>
      </c>
      <c r="F146" s="46">
        <v>741700.03087000002</v>
      </c>
      <c r="G146" s="46">
        <v>1552652.68707</v>
      </c>
      <c r="H146" s="46" t="s">
        <v>48</v>
      </c>
      <c r="I146" s="46" t="s">
        <v>214</v>
      </c>
      <c r="J146" s="46" t="s">
        <v>214</v>
      </c>
      <c r="K146" s="46" t="s">
        <v>83</v>
      </c>
      <c r="L146" s="46" t="s">
        <v>50</v>
      </c>
      <c r="M146" s="46" t="s">
        <v>52</v>
      </c>
    </row>
    <row r="147" spans="1:13" customFormat="1" ht="18.75">
      <c r="A147" s="32" t="s">
        <v>545</v>
      </c>
      <c r="B147" s="44">
        <v>46037</v>
      </c>
      <c r="C147" s="45">
        <v>12.57</v>
      </c>
      <c r="D147" s="46">
        <v>16.357759999999999</v>
      </c>
      <c r="E147" s="46">
        <v>103.01696</v>
      </c>
      <c r="F147" s="46">
        <v>929305.74741499999</v>
      </c>
      <c r="G147" s="46">
        <v>1812752.81592</v>
      </c>
      <c r="H147" s="46" t="s">
        <v>48</v>
      </c>
      <c r="I147" s="46" t="s">
        <v>546</v>
      </c>
      <c r="J147" s="46" t="s">
        <v>547</v>
      </c>
      <c r="K147" s="46" t="s">
        <v>85</v>
      </c>
      <c r="L147" s="46" t="s">
        <v>58</v>
      </c>
      <c r="M147" s="46" t="s">
        <v>548</v>
      </c>
    </row>
    <row r="148" spans="1:13" customFormat="1" ht="18.75">
      <c r="A148" s="32" t="s">
        <v>549</v>
      </c>
      <c r="B148" s="44">
        <v>46037</v>
      </c>
      <c r="C148" s="45">
        <v>12.57</v>
      </c>
      <c r="D148" s="46">
        <v>16.558050000000001</v>
      </c>
      <c r="E148" s="46">
        <v>104.69054</v>
      </c>
      <c r="F148" s="46">
        <v>1107964.3481600001</v>
      </c>
      <c r="G148" s="46">
        <v>1839289.84971</v>
      </c>
      <c r="H148" s="46" t="s">
        <v>48</v>
      </c>
      <c r="I148" s="46" t="s">
        <v>275</v>
      </c>
      <c r="J148" s="46" t="s">
        <v>289</v>
      </c>
      <c r="K148" s="46" t="s">
        <v>275</v>
      </c>
      <c r="L148" s="46" t="s">
        <v>58</v>
      </c>
      <c r="M148" s="46" t="s">
        <v>52</v>
      </c>
    </row>
    <row r="149" spans="1:13" customFormat="1" ht="18.75">
      <c r="A149" s="32" t="s">
        <v>550</v>
      </c>
      <c r="B149" s="44">
        <v>46037</v>
      </c>
      <c r="C149" s="45">
        <v>12.57</v>
      </c>
      <c r="D149" s="46">
        <v>16.558789999999998</v>
      </c>
      <c r="E149" s="46">
        <v>104.69453</v>
      </c>
      <c r="F149" s="46">
        <v>1108389.48012</v>
      </c>
      <c r="G149" s="46">
        <v>1839384.19478</v>
      </c>
      <c r="H149" s="46" t="s">
        <v>48</v>
      </c>
      <c r="I149" s="46" t="s">
        <v>275</v>
      </c>
      <c r="J149" s="46" t="s">
        <v>289</v>
      </c>
      <c r="K149" s="46" t="s">
        <v>275</v>
      </c>
      <c r="L149" s="46" t="s">
        <v>58</v>
      </c>
      <c r="M149" s="46" t="s">
        <v>52</v>
      </c>
    </row>
    <row r="150" spans="1:13" customFormat="1" ht="18.75">
      <c r="A150" s="32" t="s">
        <v>551</v>
      </c>
      <c r="B150" s="44">
        <v>46037</v>
      </c>
      <c r="C150" s="45">
        <v>12.57</v>
      </c>
      <c r="D150" s="46">
        <v>15.3735</v>
      </c>
      <c r="E150" s="46">
        <v>104.28337000000001</v>
      </c>
      <c r="F150" s="46">
        <v>1067700.1694499999</v>
      </c>
      <c r="G150" s="46">
        <v>1706590.84338</v>
      </c>
      <c r="H150" s="46" t="s">
        <v>48</v>
      </c>
      <c r="I150" s="46" t="s">
        <v>87</v>
      </c>
      <c r="J150" s="46" t="s">
        <v>552</v>
      </c>
      <c r="K150" s="46" t="s">
        <v>553</v>
      </c>
      <c r="L150" s="46" t="s">
        <v>58</v>
      </c>
      <c r="M150" s="46" t="s">
        <v>548</v>
      </c>
    </row>
    <row r="151" spans="1:13" customFormat="1" ht="18.75">
      <c r="A151" s="32" t="s">
        <v>554</v>
      </c>
      <c r="B151" s="44">
        <v>46037</v>
      </c>
      <c r="C151" s="45">
        <v>12.57</v>
      </c>
      <c r="D151" s="46">
        <v>15.46649</v>
      </c>
      <c r="E151" s="46">
        <v>104.17843999999999</v>
      </c>
      <c r="F151" s="46">
        <v>1056149.7763400001</v>
      </c>
      <c r="G151" s="46">
        <v>1716638.4217000001</v>
      </c>
      <c r="H151" s="46" t="s">
        <v>48</v>
      </c>
      <c r="I151" s="46" t="s">
        <v>555</v>
      </c>
      <c r="J151" s="46" t="s">
        <v>556</v>
      </c>
      <c r="K151" s="46" t="s">
        <v>553</v>
      </c>
      <c r="L151" s="46" t="s">
        <v>58</v>
      </c>
      <c r="M151" s="46" t="s">
        <v>52</v>
      </c>
    </row>
    <row r="152" spans="1:13" customFormat="1" ht="18.75">
      <c r="A152" s="32" t="s">
        <v>557</v>
      </c>
      <c r="B152" s="44">
        <v>46037</v>
      </c>
      <c r="C152" s="45">
        <v>12.57</v>
      </c>
      <c r="D152" s="46">
        <v>15.48662</v>
      </c>
      <c r="E152" s="46">
        <v>103.66346</v>
      </c>
      <c r="F152" s="46">
        <v>1000682.30894</v>
      </c>
      <c r="G152" s="46">
        <v>1717598.8581699999</v>
      </c>
      <c r="H152" s="46" t="s">
        <v>48</v>
      </c>
      <c r="I152" s="46" t="s">
        <v>558</v>
      </c>
      <c r="J152" s="46" t="s">
        <v>559</v>
      </c>
      <c r="K152" s="46" t="s">
        <v>88</v>
      </c>
      <c r="L152" s="46" t="s">
        <v>58</v>
      </c>
      <c r="M152" s="46" t="s">
        <v>52</v>
      </c>
    </row>
    <row r="153" spans="1:13" customFormat="1" ht="18.75">
      <c r="A153" s="32" t="s">
        <v>560</v>
      </c>
      <c r="B153" s="44">
        <v>46037</v>
      </c>
      <c r="C153" s="45">
        <v>12.57</v>
      </c>
      <c r="D153" s="46">
        <v>15.487450000000001</v>
      </c>
      <c r="E153" s="46">
        <v>103.66631</v>
      </c>
      <c r="F153" s="46">
        <v>1000986.87098</v>
      </c>
      <c r="G153" s="46">
        <v>1717697.6068800001</v>
      </c>
      <c r="H153" s="46" t="s">
        <v>48</v>
      </c>
      <c r="I153" s="46" t="s">
        <v>558</v>
      </c>
      <c r="J153" s="46" t="s">
        <v>559</v>
      </c>
      <c r="K153" s="46" t="s">
        <v>88</v>
      </c>
      <c r="L153" s="46" t="s">
        <v>58</v>
      </c>
      <c r="M153" s="46" t="s">
        <v>52</v>
      </c>
    </row>
    <row r="154" spans="1:13" customFormat="1" ht="18.75">
      <c r="A154" s="32" t="s">
        <v>561</v>
      </c>
      <c r="B154" s="44">
        <v>46037</v>
      </c>
      <c r="C154" s="45">
        <v>12.57</v>
      </c>
      <c r="D154" s="46">
        <v>15.50685</v>
      </c>
      <c r="E154" s="46">
        <v>103.89963</v>
      </c>
      <c r="F154" s="46">
        <v>1026038.92736</v>
      </c>
      <c r="G154" s="46">
        <v>1720411.07806</v>
      </c>
      <c r="H154" s="46" t="s">
        <v>48</v>
      </c>
      <c r="I154" s="46" t="s">
        <v>562</v>
      </c>
      <c r="J154" s="46" t="s">
        <v>563</v>
      </c>
      <c r="K154" s="46" t="s">
        <v>88</v>
      </c>
      <c r="L154" s="46" t="s">
        <v>58</v>
      </c>
      <c r="M154" s="46" t="s">
        <v>52</v>
      </c>
    </row>
    <row r="155" spans="1:13" customFormat="1" ht="18.75">
      <c r="A155" s="32" t="s">
        <v>564</v>
      </c>
      <c r="B155" s="44">
        <v>46037</v>
      </c>
      <c r="C155" s="45">
        <v>12.57</v>
      </c>
      <c r="D155" s="46">
        <v>15.523149999999999</v>
      </c>
      <c r="E155" s="46">
        <v>103.60577000000001</v>
      </c>
      <c r="F155" s="46">
        <v>994389.68071700004</v>
      </c>
      <c r="G155" s="46">
        <v>1721516.3820100001</v>
      </c>
      <c r="H155" s="46" t="s">
        <v>48</v>
      </c>
      <c r="I155" s="46" t="s">
        <v>565</v>
      </c>
      <c r="J155" s="46" t="s">
        <v>566</v>
      </c>
      <c r="K155" s="46" t="s">
        <v>88</v>
      </c>
      <c r="L155" s="46" t="s">
        <v>58</v>
      </c>
      <c r="M155" s="46" t="s">
        <v>548</v>
      </c>
    </row>
    <row r="156" spans="1:13" customFormat="1" ht="18.75">
      <c r="A156" s="32" t="s">
        <v>567</v>
      </c>
      <c r="B156" s="44">
        <v>46037</v>
      </c>
      <c r="C156" s="45">
        <v>12.57</v>
      </c>
      <c r="D156" s="46">
        <v>15.568910000000001</v>
      </c>
      <c r="E156" s="46">
        <v>103.62196</v>
      </c>
      <c r="F156" s="46">
        <v>996020.80724899995</v>
      </c>
      <c r="G156" s="46">
        <v>1726629.71979</v>
      </c>
      <c r="H156" s="46" t="s">
        <v>48</v>
      </c>
      <c r="I156" s="46" t="s">
        <v>568</v>
      </c>
      <c r="J156" s="46" t="s">
        <v>566</v>
      </c>
      <c r="K156" s="46" t="s">
        <v>88</v>
      </c>
      <c r="L156" s="46" t="s">
        <v>58</v>
      </c>
      <c r="M156" s="46" t="s">
        <v>52</v>
      </c>
    </row>
    <row r="157" spans="1:13" customFormat="1" ht="18.75">
      <c r="A157" s="32" t="s">
        <v>569</v>
      </c>
      <c r="B157" s="44">
        <v>46037</v>
      </c>
      <c r="C157" s="45">
        <v>12.57</v>
      </c>
      <c r="D157" s="46">
        <v>15.66025</v>
      </c>
      <c r="E157" s="46">
        <v>104.0068</v>
      </c>
      <c r="F157" s="46">
        <v>1037169.3886900001</v>
      </c>
      <c r="G157" s="46">
        <v>1737701.8144</v>
      </c>
      <c r="H157" s="46" t="s">
        <v>48</v>
      </c>
      <c r="I157" s="46" t="s">
        <v>570</v>
      </c>
      <c r="J157" s="46" t="s">
        <v>571</v>
      </c>
      <c r="K157" s="46" t="s">
        <v>88</v>
      </c>
      <c r="L157" s="46" t="s">
        <v>58</v>
      </c>
      <c r="M157" s="46" t="s">
        <v>52</v>
      </c>
    </row>
    <row r="158" spans="1:13" customFormat="1" ht="18.75">
      <c r="A158" s="32" t="s">
        <v>572</v>
      </c>
      <c r="B158" s="44">
        <v>46037</v>
      </c>
      <c r="C158" s="45">
        <v>12.57</v>
      </c>
      <c r="D158" s="46">
        <v>15.7912</v>
      </c>
      <c r="E158" s="46">
        <v>103.70274000000001</v>
      </c>
      <c r="F158" s="46">
        <v>1004158.3709</v>
      </c>
      <c r="G158" s="46">
        <v>1751478.95331</v>
      </c>
      <c r="H158" s="46" t="s">
        <v>48</v>
      </c>
      <c r="I158" s="46" t="s">
        <v>573</v>
      </c>
      <c r="J158" s="46" t="s">
        <v>574</v>
      </c>
      <c r="K158" s="46" t="s">
        <v>88</v>
      </c>
      <c r="L158" s="46" t="s">
        <v>58</v>
      </c>
      <c r="M158" s="46" t="s">
        <v>52</v>
      </c>
    </row>
    <row r="159" spans="1:13" customFormat="1" ht="18.75">
      <c r="A159" s="32" t="s">
        <v>575</v>
      </c>
      <c r="B159" s="44">
        <v>46037</v>
      </c>
      <c r="C159" s="45">
        <v>12.57</v>
      </c>
      <c r="D159" s="46">
        <v>15.02102</v>
      </c>
      <c r="E159" s="46">
        <v>100.66721</v>
      </c>
      <c r="F159" s="46">
        <v>679242.05070599995</v>
      </c>
      <c r="G159" s="46">
        <v>1661326.9171500001</v>
      </c>
      <c r="H159" s="46" t="s">
        <v>48</v>
      </c>
      <c r="I159" s="46" t="s">
        <v>576</v>
      </c>
      <c r="J159" s="46" t="s">
        <v>485</v>
      </c>
      <c r="K159" s="46" t="s">
        <v>64</v>
      </c>
      <c r="L159" s="46" t="s">
        <v>50</v>
      </c>
      <c r="M159" s="46" t="s">
        <v>52</v>
      </c>
    </row>
    <row r="160" spans="1:13" customFormat="1" ht="18.75">
      <c r="A160" s="32" t="s">
        <v>577</v>
      </c>
      <c r="B160" s="44">
        <v>46037</v>
      </c>
      <c r="C160" s="45">
        <v>12.57</v>
      </c>
      <c r="D160" s="46">
        <v>18.313859999999998</v>
      </c>
      <c r="E160" s="46">
        <v>99.563680000000005</v>
      </c>
      <c r="F160" s="46">
        <v>559566.96109200001</v>
      </c>
      <c r="G160" s="46">
        <v>2025002.43111</v>
      </c>
      <c r="H160" s="46" t="s">
        <v>48</v>
      </c>
      <c r="I160" s="46" t="s">
        <v>578</v>
      </c>
      <c r="J160" s="46" t="s">
        <v>579</v>
      </c>
      <c r="K160" s="46" t="s">
        <v>580</v>
      </c>
      <c r="L160" s="46" t="s">
        <v>54</v>
      </c>
      <c r="M160" s="46" t="s">
        <v>52</v>
      </c>
    </row>
    <row r="161" spans="1:13" customFormat="1" ht="18.75">
      <c r="A161" s="32" t="s">
        <v>581</v>
      </c>
      <c r="B161" s="44">
        <v>46037</v>
      </c>
      <c r="C161" s="45">
        <v>12.57</v>
      </c>
      <c r="D161" s="46">
        <v>18.31944</v>
      </c>
      <c r="E161" s="46">
        <v>99.562250000000006</v>
      </c>
      <c r="F161" s="46">
        <v>559413.93764699996</v>
      </c>
      <c r="G161" s="46">
        <v>2025619.3583800001</v>
      </c>
      <c r="H161" s="46" t="s">
        <v>48</v>
      </c>
      <c r="I161" s="46" t="s">
        <v>578</v>
      </c>
      <c r="J161" s="46" t="s">
        <v>579</v>
      </c>
      <c r="K161" s="46" t="s">
        <v>580</v>
      </c>
      <c r="L161" s="46" t="s">
        <v>54</v>
      </c>
      <c r="M161" s="46" t="s">
        <v>52</v>
      </c>
    </row>
    <row r="162" spans="1:13" customFormat="1" ht="18.75">
      <c r="A162" s="32" t="s">
        <v>582</v>
      </c>
      <c r="B162" s="44">
        <v>46037</v>
      </c>
      <c r="C162" s="45">
        <v>12.57</v>
      </c>
      <c r="D162" s="46">
        <v>17.61035</v>
      </c>
      <c r="E162" s="46">
        <v>98.775859999999994</v>
      </c>
      <c r="F162" s="46">
        <v>476220.33554599999</v>
      </c>
      <c r="G162" s="46">
        <v>1947091.1117799999</v>
      </c>
      <c r="H162" s="46" t="s">
        <v>48</v>
      </c>
      <c r="I162" s="46" t="s">
        <v>583</v>
      </c>
      <c r="J162" s="46" t="s">
        <v>584</v>
      </c>
      <c r="K162" s="46" t="s">
        <v>585</v>
      </c>
      <c r="L162" s="46" t="s">
        <v>54</v>
      </c>
      <c r="M162" s="46" t="s">
        <v>52</v>
      </c>
    </row>
    <row r="163" spans="1:13" customFormat="1" ht="18.75">
      <c r="A163" s="32" t="s">
        <v>586</v>
      </c>
      <c r="B163" s="44">
        <v>46037</v>
      </c>
      <c r="C163" s="45">
        <v>12.57</v>
      </c>
      <c r="D163" s="46">
        <v>17.611319999999999</v>
      </c>
      <c r="E163" s="46">
        <v>98.774249999999995</v>
      </c>
      <c r="F163" s="46">
        <v>476049.65316500003</v>
      </c>
      <c r="G163" s="46">
        <v>1947198.62812</v>
      </c>
      <c r="H163" s="46" t="s">
        <v>48</v>
      </c>
      <c r="I163" s="46" t="s">
        <v>583</v>
      </c>
      <c r="J163" s="46" t="s">
        <v>584</v>
      </c>
      <c r="K163" s="46" t="s">
        <v>585</v>
      </c>
      <c r="L163" s="46" t="s">
        <v>54</v>
      </c>
      <c r="M163" s="46" t="s">
        <v>52</v>
      </c>
    </row>
    <row r="164" spans="1:13" customFormat="1" ht="18.75">
      <c r="A164" s="32" t="s">
        <v>587</v>
      </c>
      <c r="B164" s="44">
        <v>46037</v>
      </c>
      <c r="C164" s="45">
        <v>12.57</v>
      </c>
      <c r="D164" s="46">
        <v>14.669320000000001</v>
      </c>
      <c r="E164" s="46">
        <v>104.38621999999999</v>
      </c>
      <c r="F164" s="46">
        <v>1080690.1112800001</v>
      </c>
      <c r="G164" s="46">
        <v>1628678.78739</v>
      </c>
      <c r="H164" s="46" t="s">
        <v>48</v>
      </c>
      <c r="I164" s="46" t="s">
        <v>588</v>
      </c>
      <c r="J164" s="46" t="s">
        <v>589</v>
      </c>
      <c r="K164" s="46" t="s">
        <v>90</v>
      </c>
      <c r="L164" s="46" t="s">
        <v>58</v>
      </c>
      <c r="M164" s="46" t="s">
        <v>52</v>
      </c>
    </row>
    <row r="165" spans="1:13" customFormat="1" ht="18.75">
      <c r="A165" s="32" t="s">
        <v>590</v>
      </c>
      <c r="B165" s="44">
        <v>46037</v>
      </c>
      <c r="C165" s="45">
        <v>12.57</v>
      </c>
      <c r="D165" s="46">
        <v>14.822340000000001</v>
      </c>
      <c r="E165" s="46">
        <v>103.96760999999999</v>
      </c>
      <c r="F165" s="46">
        <v>1035080.33363</v>
      </c>
      <c r="G165" s="46">
        <v>1644621.0811000001</v>
      </c>
      <c r="H165" s="46" t="s">
        <v>48</v>
      </c>
      <c r="I165" s="46" t="s">
        <v>591</v>
      </c>
      <c r="J165" s="46" t="s">
        <v>592</v>
      </c>
      <c r="K165" s="46" t="s">
        <v>90</v>
      </c>
      <c r="L165" s="46" t="s">
        <v>58</v>
      </c>
      <c r="M165" s="46" t="s">
        <v>52</v>
      </c>
    </row>
    <row r="166" spans="1:13" customFormat="1" ht="18.75">
      <c r="A166" s="32" t="s">
        <v>593</v>
      </c>
      <c r="B166" s="44">
        <v>46037</v>
      </c>
      <c r="C166" s="45">
        <v>12.57</v>
      </c>
      <c r="D166" s="46">
        <v>14.81915</v>
      </c>
      <c r="E166" s="46">
        <v>104.33535000000001</v>
      </c>
      <c r="F166" s="46">
        <v>1074796.3995099999</v>
      </c>
      <c r="G166" s="46">
        <v>1645182.7535699999</v>
      </c>
      <c r="H166" s="46" t="s">
        <v>48</v>
      </c>
      <c r="I166" s="46" t="s">
        <v>594</v>
      </c>
      <c r="J166" s="46" t="s">
        <v>595</v>
      </c>
      <c r="K166" s="46" t="s">
        <v>90</v>
      </c>
      <c r="L166" s="46" t="s">
        <v>58</v>
      </c>
      <c r="M166" s="46" t="s">
        <v>548</v>
      </c>
    </row>
    <row r="167" spans="1:13" customFormat="1" ht="18.75">
      <c r="A167" s="32" t="s">
        <v>596</v>
      </c>
      <c r="B167" s="44">
        <v>46037</v>
      </c>
      <c r="C167" s="45">
        <v>12.57</v>
      </c>
      <c r="D167" s="46">
        <v>14.84618</v>
      </c>
      <c r="E167" s="46">
        <v>103.91858000000001</v>
      </c>
      <c r="F167" s="46">
        <v>1029729.41113</v>
      </c>
      <c r="G167" s="46">
        <v>1647149.2639500001</v>
      </c>
      <c r="H167" s="46" t="s">
        <v>48</v>
      </c>
      <c r="I167" s="46" t="s">
        <v>591</v>
      </c>
      <c r="J167" s="46" t="s">
        <v>592</v>
      </c>
      <c r="K167" s="46" t="s">
        <v>90</v>
      </c>
      <c r="L167" s="46" t="s">
        <v>58</v>
      </c>
      <c r="M167" s="46" t="s">
        <v>52</v>
      </c>
    </row>
    <row r="168" spans="1:13" customFormat="1" ht="18.75">
      <c r="A168" s="32" t="s">
        <v>597</v>
      </c>
      <c r="B168" s="44">
        <v>46037</v>
      </c>
      <c r="C168" s="45">
        <v>12.57</v>
      </c>
      <c r="D168" s="46">
        <v>14.86731</v>
      </c>
      <c r="E168" s="46">
        <v>104.00783</v>
      </c>
      <c r="F168" s="46">
        <v>1039310.17391</v>
      </c>
      <c r="G168" s="46">
        <v>1649708.4941499999</v>
      </c>
      <c r="H168" s="46" t="s">
        <v>48</v>
      </c>
      <c r="I168" s="46" t="s">
        <v>591</v>
      </c>
      <c r="J168" s="46" t="s">
        <v>592</v>
      </c>
      <c r="K168" s="46" t="s">
        <v>90</v>
      </c>
      <c r="L168" s="46" t="s">
        <v>58</v>
      </c>
      <c r="M168" s="46" t="s">
        <v>548</v>
      </c>
    </row>
    <row r="169" spans="1:13" customFormat="1" ht="18.75">
      <c r="A169" s="32" t="s">
        <v>598</v>
      </c>
      <c r="B169" s="44">
        <v>46037</v>
      </c>
      <c r="C169" s="45">
        <v>12.57</v>
      </c>
      <c r="D169" s="46">
        <v>14.94674</v>
      </c>
      <c r="E169" s="46">
        <v>104.10162</v>
      </c>
      <c r="F169" s="46">
        <v>1049231.42481</v>
      </c>
      <c r="G169" s="46">
        <v>1658753.9979099999</v>
      </c>
      <c r="H169" s="46" t="s">
        <v>48</v>
      </c>
      <c r="I169" s="46" t="s">
        <v>599</v>
      </c>
      <c r="J169" s="46" t="s">
        <v>600</v>
      </c>
      <c r="K169" s="46" t="s">
        <v>90</v>
      </c>
      <c r="L169" s="46" t="s">
        <v>58</v>
      </c>
      <c r="M169" s="46" t="s">
        <v>52</v>
      </c>
    </row>
    <row r="170" spans="1:13" customFormat="1" ht="18.75">
      <c r="A170" s="32" t="s">
        <v>601</v>
      </c>
      <c r="B170" s="44">
        <v>46037</v>
      </c>
      <c r="C170" s="45">
        <v>12.57</v>
      </c>
      <c r="D170" s="46">
        <v>15.4116</v>
      </c>
      <c r="E170" s="46">
        <v>104.16937</v>
      </c>
      <c r="F170" s="46">
        <v>1055320.1381900001</v>
      </c>
      <c r="G170" s="46">
        <v>1710522.1243100001</v>
      </c>
      <c r="H170" s="46" t="s">
        <v>48</v>
      </c>
      <c r="I170" s="46" t="s">
        <v>602</v>
      </c>
      <c r="J170" s="46" t="s">
        <v>603</v>
      </c>
      <c r="K170" s="46" t="s">
        <v>90</v>
      </c>
      <c r="L170" s="46" t="s">
        <v>58</v>
      </c>
      <c r="M170" s="46" t="s">
        <v>548</v>
      </c>
    </row>
    <row r="171" spans="1:13" customFormat="1" ht="18.75">
      <c r="A171" s="32" t="s">
        <v>604</v>
      </c>
      <c r="B171" s="44">
        <v>46037</v>
      </c>
      <c r="C171" s="45">
        <v>12.57</v>
      </c>
      <c r="D171" s="46">
        <v>15.48794</v>
      </c>
      <c r="E171" s="46">
        <v>104.14626</v>
      </c>
      <c r="F171" s="46">
        <v>1052628.44726</v>
      </c>
      <c r="G171" s="46">
        <v>1718935.8075699999</v>
      </c>
      <c r="H171" s="46" t="s">
        <v>48</v>
      </c>
      <c r="I171" s="46" t="s">
        <v>605</v>
      </c>
      <c r="J171" s="46" t="s">
        <v>606</v>
      </c>
      <c r="K171" s="46" t="s">
        <v>90</v>
      </c>
      <c r="L171" s="46" t="s">
        <v>58</v>
      </c>
      <c r="M171" s="46" t="s">
        <v>52</v>
      </c>
    </row>
    <row r="172" spans="1:13" customFormat="1" ht="18.75">
      <c r="A172" s="32" t="s">
        <v>607</v>
      </c>
      <c r="B172" s="44">
        <v>46037</v>
      </c>
      <c r="C172" s="45">
        <v>12.57</v>
      </c>
      <c r="D172" s="46">
        <v>17.360600000000002</v>
      </c>
      <c r="E172" s="46">
        <v>103.97578</v>
      </c>
      <c r="F172" s="46">
        <v>1029165.36263</v>
      </c>
      <c r="G172" s="46">
        <v>1926315.5606800001</v>
      </c>
      <c r="H172" s="46" t="s">
        <v>48</v>
      </c>
      <c r="I172" s="46" t="s">
        <v>608</v>
      </c>
      <c r="J172" s="46" t="s">
        <v>609</v>
      </c>
      <c r="K172" s="46" t="s">
        <v>65</v>
      </c>
      <c r="L172" s="46" t="s">
        <v>58</v>
      </c>
      <c r="M172" s="46" t="s">
        <v>52</v>
      </c>
    </row>
    <row r="173" spans="1:13" customFormat="1" ht="18.75">
      <c r="A173" s="32" t="s">
        <v>610</v>
      </c>
      <c r="B173" s="44">
        <v>46037</v>
      </c>
      <c r="C173" s="45">
        <v>12.57</v>
      </c>
      <c r="D173" s="46">
        <v>13.898899999999999</v>
      </c>
      <c r="E173" s="46">
        <v>102.10575</v>
      </c>
      <c r="F173" s="46">
        <v>835684.88630300004</v>
      </c>
      <c r="G173" s="46">
        <v>1538732.18637</v>
      </c>
      <c r="H173" s="46" t="s">
        <v>48</v>
      </c>
      <c r="I173" s="46" t="s">
        <v>611</v>
      </c>
      <c r="J173" s="46" t="s">
        <v>612</v>
      </c>
      <c r="K173" s="46" t="s">
        <v>49</v>
      </c>
      <c r="L173" s="46" t="s">
        <v>50</v>
      </c>
      <c r="M173" s="46" t="s">
        <v>52</v>
      </c>
    </row>
    <row r="174" spans="1:13" customFormat="1" ht="18.75">
      <c r="A174" s="32" t="s">
        <v>613</v>
      </c>
      <c r="B174" s="44">
        <v>46037</v>
      </c>
      <c r="C174" s="45">
        <v>12.57</v>
      </c>
      <c r="D174" s="46">
        <v>14.62243</v>
      </c>
      <c r="E174" s="46">
        <v>103.77741</v>
      </c>
      <c r="F174" s="46">
        <v>1015021.78798</v>
      </c>
      <c r="G174" s="46">
        <v>1621995.41429</v>
      </c>
      <c r="H174" s="46" t="s">
        <v>48</v>
      </c>
      <c r="I174" s="46" t="s">
        <v>614</v>
      </c>
      <c r="J174" s="46" t="s">
        <v>615</v>
      </c>
      <c r="K174" s="46" t="s">
        <v>616</v>
      </c>
      <c r="L174" s="46" t="s">
        <v>58</v>
      </c>
      <c r="M174" s="46" t="s">
        <v>52</v>
      </c>
    </row>
    <row r="175" spans="1:13" customFormat="1" ht="18.75">
      <c r="A175" s="32" t="s">
        <v>617</v>
      </c>
      <c r="B175" s="44">
        <v>46037</v>
      </c>
      <c r="C175" s="45">
        <v>12.57</v>
      </c>
      <c r="D175" s="46">
        <v>14.96885</v>
      </c>
      <c r="E175" s="46">
        <v>103.74438000000001</v>
      </c>
      <c r="F175" s="46">
        <v>1010639.30828</v>
      </c>
      <c r="G175" s="46">
        <v>1660350.54948</v>
      </c>
      <c r="H175" s="46" t="s">
        <v>48</v>
      </c>
      <c r="I175" s="46" t="s">
        <v>618</v>
      </c>
      <c r="J175" s="46" t="s">
        <v>619</v>
      </c>
      <c r="K175" s="46" t="s">
        <v>616</v>
      </c>
      <c r="L175" s="46" t="s">
        <v>58</v>
      </c>
      <c r="M175" s="46" t="s">
        <v>52</v>
      </c>
    </row>
    <row r="176" spans="1:13" customFormat="1" ht="18.75">
      <c r="A176" s="32" t="s">
        <v>620</v>
      </c>
      <c r="B176" s="44">
        <v>46037</v>
      </c>
      <c r="C176" s="45">
        <v>12.57</v>
      </c>
      <c r="D176" s="46">
        <v>14.9863</v>
      </c>
      <c r="E176" s="46">
        <v>103.76121000000001</v>
      </c>
      <c r="F176" s="46">
        <v>1012412.69157</v>
      </c>
      <c r="G176" s="46">
        <v>1662325.3989200001</v>
      </c>
      <c r="H176" s="46" t="s">
        <v>48</v>
      </c>
      <c r="I176" s="46" t="s">
        <v>618</v>
      </c>
      <c r="J176" s="46" t="s">
        <v>619</v>
      </c>
      <c r="K176" s="46" t="s">
        <v>616</v>
      </c>
      <c r="L176" s="46" t="s">
        <v>58</v>
      </c>
      <c r="M176" s="46" t="s">
        <v>548</v>
      </c>
    </row>
    <row r="177" spans="1:13" customFormat="1" ht="18.75">
      <c r="A177" s="32" t="s">
        <v>621</v>
      </c>
      <c r="B177" s="44">
        <v>46037</v>
      </c>
      <c r="C177" s="45">
        <v>12.57</v>
      </c>
      <c r="D177" s="46">
        <v>14.98992</v>
      </c>
      <c r="E177" s="46">
        <v>103.88041</v>
      </c>
      <c r="F177" s="46">
        <v>1025259.18071</v>
      </c>
      <c r="G177" s="46">
        <v>1663007.4284999999</v>
      </c>
      <c r="H177" s="46" t="s">
        <v>48</v>
      </c>
      <c r="I177" s="46" t="s">
        <v>622</v>
      </c>
      <c r="J177" s="46" t="s">
        <v>619</v>
      </c>
      <c r="K177" s="46" t="s">
        <v>616</v>
      </c>
      <c r="L177" s="46" t="s">
        <v>58</v>
      </c>
      <c r="M177" s="46" t="s">
        <v>52</v>
      </c>
    </row>
    <row r="178" spans="1:13" customFormat="1" ht="18.75">
      <c r="A178" s="32" t="s">
        <v>623</v>
      </c>
      <c r="B178" s="44">
        <v>46037</v>
      </c>
      <c r="C178" s="45">
        <v>12.57</v>
      </c>
      <c r="D178" s="46">
        <v>15.004490000000001</v>
      </c>
      <c r="E178" s="46">
        <v>103.85767</v>
      </c>
      <c r="F178" s="46">
        <v>1022771.0772000001</v>
      </c>
      <c r="G178" s="46">
        <v>1664569.9562599999</v>
      </c>
      <c r="H178" s="46" t="s">
        <v>48</v>
      </c>
      <c r="I178" s="46" t="s">
        <v>624</v>
      </c>
      <c r="J178" s="46" t="s">
        <v>619</v>
      </c>
      <c r="K178" s="46" t="s">
        <v>616</v>
      </c>
      <c r="L178" s="46" t="s">
        <v>58</v>
      </c>
      <c r="M178" s="46" t="s">
        <v>548</v>
      </c>
    </row>
    <row r="179" spans="1:13" customFormat="1" ht="18.75">
      <c r="A179" s="32" t="s">
        <v>625</v>
      </c>
      <c r="B179" s="44">
        <v>46037</v>
      </c>
      <c r="C179" s="45">
        <v>12.57</v>
      </c>
      <c r="D179" s="46">
        <v>15.01079</v>
      </c>
      <c r="E179" s="46">
        <v>103.89111</v>
      </c>
      <c r="F179" s="46">
        <v>1026361.92912</v>
      </c>
      <c r="G179" s="46">
        <v>1665348.6092900001</v>
      </c>
      <c r="H179" s="46" t="s">
        <v>48</v>
      </c>
      <c r="I179" s="46" t="s">
        <v>622</v>
      </c>
      <c r="J179" s="46" t="s">
        <v>619</v>
      </c>
      <c r="K179" s="46" t="s">
        <v>616</v>
      </c>
      <c r="L179" s="46" t="s">
        <v>58</v>
      </c>
      <c r="M179" s="46" t="s">
        <v>548</v>
      </c>
    </row>
    <row r="180" spans="1:13" customFormat="1" ht="18.75">
      <c r="A180" s="32" t="s">
        <v>626</v>
      </c>
      <c r="B180" s="44">
        <v>46037</v>
      </c>
      <c r="C180" s="45">
        <v>12.57</v>
      </c>
      <c r="D180" s="46">
        <v>15.03107</v>
      </c>
      <c r="E180" s="46">
        <v>103.79767</v>
      </c>
      <c r="F180" s="46">
        <v>1016236.62152</v>
      </c>
      <c r="G180" s="46">
        <v>1667377.34412</v>
      </c>
      <c r="H180" s="46" t="s">
        <v>48</v>
      </c>
      <c r="I180" s="46" t="s">
        <v>627</v>
      </c>
      <c r="J180" s="46" t="s">
        <v>619</v>
      </c>
      <c r="K180" s="46" t="s">
        <v>616</v>
      </c>
      <c r="L180" s="46" t="s">
        <v>58</v>
      </c>
      <c r="M180" s="46" t="s">
        <v>52</v>
      </c>
    </row>
    <row r="181" spans="1:13" customFormat="1" ht="18.75">
      <c r="A181" s="32" t="s">
        <v>628</v>
      </c>
      <c r="B181" s="44">
        <v>46037</v>
      </c>
      <c r="C181" s="45">
        <v>12.57</v>
      </c>
      <c r="D181" s="46">
        <v>15.046760000000001</v>
      </c>
      <c r="E181" s="46">
        <v>103.55692000000001</v>
      </c>
      <c r="F181" s="46">
        <v>990246.64043699997</v>
      </c>
      <c r="G181" s="46">
        <v>1668566.79957</v>
      </c>
      <c r="H181" s="46" t="s">
        <v>48</v>
      </c>
      <c r="I181" s="46" t="s">
        <v>629</v>
      </c>
      <c r="J181" s="46" t="s">
        <v>630</v>
      </c>
      <c r="K181" s="46" t="s">
        <v>616</v>
      </c>
      <c r="L181" s="46" t="s">
        <v>58</v>
      </c>
      <c r="M181" s="46" t="s">
        <v>52</v>
      </c>
    </row>
    <row r="182" spans="1:13" customFormat="1" ht="18.75">
      <c r="A182" s="32" t="s">
        <v>631</v>
      </c>
      <c r="B182" s="44">
        <v>46037</v>
      </c>
      <c r="C182" s="45">
        <v>12.57</v>
      </c>
      <c r="D182" s="46">
        <v>15.04935</v>
      </c>
      <c r="E182" s="46">
        <v>103.79412000000001</v>
      </c>
      <c r="F182" s="46">
        <v>1015809.71831</v>
      </c>
      <c r="G182" s="46">
        <v>1669397.05104</v>
      </c>
      <c r="H182" s="46" t="s">
        <v>48</v>
      </c>
      <c r="I182" s="46" t="s">
        <v>632</v>
      </c>
      <c r="J182" s="46" t="s">
        <v>619</v>
      </c>
      <c r="K182" s="46" t="s">
        <v>616</v>
      </c>
      <c r="L182" s="46" t="s">
        <v>58</v>
      </c>
      <c r="M182" s="46" t="s">
        <v>52</v>
      </c>
    </row>
    <row r="183" spans="1:13" customFormat="1" ht="18.75">
      <c r="A183" s="32" t="s">
        <v>633</v>
      </c>
      <c r="B183" s="44">
        <v>46037</v>
      </c>
      <c r="C183" s="45">
        <v>12.57</v>
      </c>
      <c r="D183" s="46">
        <v>15.17764</v>
      </c>
      <c r="E183" s="46">
        <v>103.65156</v>
      </c>
      <c r="F183" s="46">
        <v>1000139.63592</v>
      </c>
      <c r="G183" s="46">
        <v>1683297.7148899999</v>
      </c>
      <c r="H183" s="46" t="s">
        <v>48</v>
      </c>
      <c r="I183" s="46" t="s">
        <v>634</v>
      </c>
      <c r="J183" s="46" t="s">
        <v>522</v>
      </c>
      <c r="K183" s="46" t="s">
        <v>616</v>
      </c>
      <c r="L183" s="46" t="s">
        <v>58</v>
      </c>
      <c r="M183" s="46" t="s">
        <v>52</v>
      </c>
    </row>
    <row r="184" spans="1:13" customFormat="1" ht="18.75">
      <c r="A184" s="32" t="s">
        <v>635</v>
      </c>
      <c r="B184" s="44">
        <v>46037</v>
      </c>
      <c r="C184" s="45">
        <v>12.57</v>
      </c>
      <c r="D184" s="46">
        <v>15.326980000000001</v>
      </c>
      <c r="E184" s="46">
        <v>103.81599</v>
      </c>
      <c r="F184" s="46">
        <v>1017487.64484</v>
      </c>
      <c r="G184" s="46">
        <v>1700250.5648399999</v>
      </c>
      <c r="H184" s="46" t="s">
        <v>48</v>
      </c>
      <c r="I184" s="46" t="s">
        <v>636</v>
      </c>
      <c r="J184" s="46" t="s">
        <v>637</v>
      </c>
      <c r="K184" s="46" t="s">
        <v>616</v>
      </c>
      <c r="L184" s="46" t="s">
        <v>58</v>
      </c>
      <c r="M184" s="46" t="s">
        <v>52</v>
      </c>
    </row>
    <row r="185" spans="1:13" customFormat="1" ht="18.75">
      <c r="A185" s="32" t="s">
        <v>638</v>
      </c>
      <c r="B185" s="44">
        <v>46037</v>
      </c>
      <c r="C185" s="45">
        <v>12.57</v>
      </c>
      <c r="D185" s="46">
        <v>15.32788</v>
      </c>
      <c r="E185" s="46">
        <v>103.82073</v>
      </c>
      <c r="F185" s="46">
        <v>1017995.78316</v>
      </c>
      <c r="G185" s="46">
        <v>1700361.7897000001</v>
      </c>
      <c r="H185" s="46" t="s">
        <v>48</v>
      </c>
      <c r="I185" s="46" t="s">
        <v>637</v>
      </c>
      <c r="J185" s="46" t="s">
        <v>637</v>
      </c>
      <c r="K185" s="46" t="s">
        <v>616</v>
      </c>
      <c r="L185" s="46" t="s">
        <v>58</v>
      </c>
      <c r="M185" s="46" t="s">
        <v>52</v>
      </c>
    </row>
    <row r="186" spans="1:13" customFormat="1" ht="18.75">
      <c r="A186" s="32" t="s">
        <v>639</v>
      </c>
      <c r="B186" s="44">
        <v>46037</v>
      </c>
      <c r="C186" s="45">
        <v>12.57</v>
      </c>
      <c r="D186" s="46">
        <v>15.360799999999999</v>
      </c>
      <c r="E186" s="46">
        <v>103.94622</v>
      </c>
      <c r="F186" s="46">
        <v>1031424.93122</v>
      </c>
      <c r="G186" s="46">
        <v>1704319.97746</v>
      </c>
      <c r="H186" s="46" t="s">
        <v>48</v>
      </c>
      <c r="I186" s="46" t="s">
        <v>640</v>
      </c>
      <c r="J186" s="46" t="s">
        <v>637</v>
      </c>
      <c r="K186" s="46" t="s">
        <v>616</v>
      </c>
      <c r="L186" s="46" t="s">
        <v>58</v>
      </c>
      <c r="M186" s="46" t="s">
        <v>52</v>
      </c>
    </row>
    <row r="187" spans="1:13" customFormat="1" ht="18.75">
      <c r="A187" s="32" t="s">
        <v>641</v>
      </c>
      <c r="B187" s="44">
        <v>46037</v>
      </c>
      <c r="C187" s="45">
        <v>12.57</v>
      </c>
      <c r="D187" s="46">
        <v>17.687239999999999</v>
      </c>
      <c r="E187" s="46">
        <v>102.2671</v>
      </c>
      <c r="F187" s="46">
        <v>846622.57034500001</v>
      </c>
      <c r="G187" s="46">
        <v>1958588.3785399999</v>
      </c>
      <c r="H187" s="46" t="s">
        <v>48</v>
      </c>
      <c r="I187" s="46" t="s">
        <v>642</v>
      </c>
      <c r="J187" s="46" t="s">
        <v>320</v>
      </c>
      <c r="K187" s="46" t="s">
        <v>100</v>
      </c>
      <c r="L187" s="46" t="s">
        <v>58</v>
      </c>
      <c r="M187" s="46" t="s">
        <v>52</v>
      </c>
    </row>
    <row r="188" spans="1:13" customFormat="1" ht="18.75">
      <c r="A188" s="32" t="s">
        <v>643</v>
      </c>
      <c r="B188" s="44">
        <v>46037</v>
      </c>
      <c r="C188" s="45">
        <v>12.57</v>
      </c>
      <c r="D188" s="46">
        <v>16.930060000000001</v>
      </c>
      <c r="E188" s="46">
        <v>103.06747</v>
      </c>
      <c r="F188" s="46">
        <v>933419.34764699999</v>
      </c>
      <c r="G188" s="46">
        <v>1876303.3544699999</v>
      </c>
      <c r="H188" s="46" t="s">
        <v>48</v>
      </c>
      <c r="I188" s="46" t="s">
        <v>644</v>
      </c>
      <c r="J188" s="46" t="s">
        <v>645</v>
      </c>
      <c r="K188" s="46" t="s">
        <v>101</v>
      </c>
      <c r="L188" s="46" t="s">
        <v>58</v>
      </c>
      <c r="M188" s="46" t="s">
        <v>52</v>
      </c>
    </row>
    <row r="189" spans="1:13" customFormat="1" ht="18.75">
      <c r="A189" s="32" t="s">
        <v>646</v>
      </c>
      <c r="B189" s="44">
        <v>46037</v>
      </c>
      <c r="C189" s="45">
        <v>12.57</v>
      </c>
      <c r="D189" s="46">
        <v>16.992930000000001</v>
      </c>
      <c r="E189" s="46">
        <v>103.34576</v>
      </c>
      <c r="F189" s="46">
        <v>962964.735613</v>
      </c>
      <c r="G189" s="46">
        <v>1883911.2119799999</v>
      </c>
      <c r="H189" s="46" t="s">
        <v>48</v>
      </c>
      <c r="I189" s="46" t="s">
        <v>233</v>
      </c>
      <c r="J189" s="46" t="s">
        <v>299</v>
      </c>
      <c r="K189" s="46" t="s">
        <v>101</v>
      </c>
      <c r="L189" s="46" t="s">
        <v>58</v>
      </c>
      <c r="M189" s="46" t="s">
        <v>52</v>
      </c>
    </row>
    <row r="190" spans="1:13" customFormat="1" ht="18.75">
      <c r="A190" s="32" t="s">
        <v>647</v>
      </c>
      <c r="B190" s="44">
        <v>46037</v>
      </c>
      <c r="C190" s="45">
        <v>12.57</v>
      </c>
      <c r="D190" s="46">
        <v>16.999939999999999</v>
      </c>
      <c r="E190" s="46">
        <v>103.01844</v>
      </c>
      <c r="F190" s="46">
        <v>928028.83158</v>
      </c>
      <c r="G190" s="46">
        <v>1883942.02241</v>
      </c>
      <c r="H190" s="46" t="s">
        <v>48</v>
      </c>
      <c r="I190" s="46" t="s">
        <v>648</v>
      </c>
      <c r="J190" s="46" t="s">
        <v>147</v>
      </c>
      <c r="K190" s="46" t="s">
        <v>101</v>
      </c>
      <c r="L190" s="46" t="s">
        <v>58</v>
      </c>
      <c r="M190" s="46" t="s">
        <v>52</v>
      </c>
    </row>
    <row r="191" spans="1:13" customFormat="1" ht="18.75">
      <c r="A191" s="32" t="s">
        <v>649</v>
      </c>
      <c r="B191" s="44">
        <v>46037</v>
      </c>
      <c r="C191" s="45">
        <v>12.57</v>
      </c>
      <c r="D191" s="46">
        <v>14.701090000000001</v>
      </c>
      <c r="E191" s="46">
        <v>105.3145</v>
      </c>
      <c r="F191" s="46">
        <v>1180999.5367099999</v>
      </c>
      <c r="G191" s="46">
        <v>1634817.0690899999</v>
      </c>
      <c r="H191" s="46" t="s">
        <v>48</v>
      </c>
      <c r="I191" s="46" t="s">
        <v>650</v>
      </c>
      <c r="J191" s="46" t="s">
        <v>651</v>
      </c>
      <c r="K191" s="46" t="s">
        <v>652</v>
      </c>
      <c r="L191" s="46" t="s">
        <v>58</v>
      </c>
      <c r="M191" s="46" t="s">
        <v>52</v>
      </c>
    </row>
    <row r="192" spans="1:13" customFormat="1" ht="18.75">
      <c r="A192" s="32" t="s">
        <v>653</v>
      </c>
      <c r="B192" s="44">
        <v>46037</v>
      </c>
      <c r="C192" s="45">
        <v>12.57</v>
      </c>
      <c r="D192" s="46">
        <v>14.73127</v>
      </c>
      <c r="E192" s="46">
        <v>105.2192</v>
      </c>
      <c r="F192" s="46">
        <v>1170593.05834</v>
      </c>
      <c r="G192" s="46">
        <v>1637884.8901500001</v>
      </c>
      <c r="H192" s="46" t="s">
        <v>48</v>
      </c>
      <c r="I192" s="46" t="s">
        <v>654</v>
      </c>
      <c r="J192" s="46" t="s">
        <v>655</v>
      </c>
      <c r="K192" s="46" t="s">
        <v>652</v>
      </c>
      <c r="L192" s="46" t="s">
        <v>58</v>
      </c>
      <c r="M192" s="46" t="s">
        <v>52</v>
      </c>
    </row>
    <row r="193" spans="1:252" customFormat="1" ht="18.75">
      <c r="A193" s="32" t="s">
        <v>656</v>
      </c>
      <c r="B193" s="44">
        <v>46037</v>
      </c>
      <c r="C193" s="45">
        <v>12.57</v>
      </c>
      <c r="D193" s="46">
        <v>15.126670000000001</v>
      </c>
      <c r="E193" s="46">
        <v>104.83641</v>
      </c>
      <c r="F193" s="46">
        <v>1128031.73181</v>
      </c>
      <c r="G193" s="46">
        <v>1680704.5292700001</v>
      </c>
      <c r="H193" s="46" t="s">
        <v>48</v>
      </c>
      <c r="I193" s="46" t="s">
        <v>657</v>
      </c>
      <c r="J193" s="46" t="s">
        <v>658</v>
      </c>
      <c r="K193" s="46" t="s">
        <v>652</v>
      </c>
      <c r="L193" s="46" t="s">
        <v>58</v>
      </c>
      <c r="M193" s="46" t="s">
        <v>52</v>
      </c>
    </row>
    <row r="194" spans="1:252" customFormat="1" ht="18.75">
      <c r="A194" s="32" t="s">
        <v>659</v>
      </c>
      <c r="B194" s="44">
        <v>46037</v>
      </c>
      <c r="C194" s="45">
        <v>12.57</v>
      </c>
      <c r="D194" s="46">
        <v>15.163819999999999</v>
      </c>
      <c r="E194" s="46">
        <v>104.87193000000001</v>
      </c>
      <c r="F194" s="46">
        <v>1131754.59953</v>
      </c>
      <c r="G194" s="46">
        <v>1684934.9404500001</v>
      </c>
      <c r="H194" s="46" t="s">
        <v>48</v>
      </c>
      <c r="I194" s="46" t="s">
        <v>660</v>
      </c>
      <c r="J194" s="46" t="s">
        <v>658</v>
      </c>
      <c r="K194" s="46" t="s">
        <v>652</v>
      </c>
      <c r="L194" s="46" t="s">
        <v>58</v>
      </c>
      <c r="M194" s="46" t="s">
        <v>52</v>
      </c>
    </row>
    <row r="195" spans="1:252" customFormat="1" ht="18.75">
      <c r="A195" s="32" t="s">
        <v>661</v>
      </c>
      <c r="B195" s="44">
        <v>46037</v>
      </c>
      <c r="C195" s="45">
        <v>12.57</v>
      </c>
      <c r="D195" s="46">
        <v>15.398770000000001</v>
      </c>
      <c r="E195" s="46">
        <v>105.42898</v>
      </c>
      <c r="F195" s="46">
        <v>1191120.6515299999</v>
      </c>
      <c r="G195" s="46">
        <v>1712759.8905199999</v>
      </c>
      <c r="H195" s="46" t="s">
        <v>48</v>
      </c>
      <c r="I195" s="46" t="s">
        <v>102</v>
      </c>
      <c r="J195" s="46" t="s">
        <v>662</v>
      </c>
      <c r="K195" s="46" t="s">
        <v>652</v>
      </c>
      <c r="L195" s="46" t="s">
        <v>58</v>
      </c>
      <c r="M195" s="46" t="s">
        <v>52</v>
      </c>
    </row>
    <row r="196" spans="1:252" customFormat="1" ht="18.75">
      <c r="A196" s="32" t="s">
        <v>663</v>
      </c>
      <c r="B196" s="44">
        <v>46037</v>
      </c>
      <c r="C196" s="45">
        <v>12.57</v>
      </c>
      <c r="D196" s="46">
        <v>15.9795</v>
      </c>
      <c r="E196" s="46">
        <v>105.11086</v>
      </c>
      <c r="F196" s="46">
        <v>1154938.20328</v>
      </c>
      <c r="G196" s="46">
        <v>1776309.1325699999</v>
      </c>
      <c r="H196" s="46" t="s">
        <v>48</v>
      </c>
      <c r="I196" s="46" t="s">
        <v>664</v>
      </c>
      <c r="J196" s="46" t="s">
        <v>665</v>
      </c>
      <c r="K196" s="46" t="s">
        <v>652</v>
      </c>
      <c r="L196" s="46" t="s">
        <v>58</v>
      </c>
      <c r="M196" s="46" t="s">
        <v>52</v>
      </c>
    </row>
    <row r="197" spans="1:252"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</row>
    <row r="198" spans="1:252" ht="18.75">
      <c r="A198" s="25"/>
    </row>
    <row r="200" spans="1:252" ht="18.75">
      <c r="A200" s="43" t="s">
        <v>44</v>
      </c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</row>
  </sheetData>
  <sortState xmlns:xlrd2="http://schemas.microsoft.com/office/spreadsheetml/2017/richdata2" ref="A4:M126">
    <sortCondition ref="K3:K126"/>
  </sortState>
  <mergeCells count="2">
    <mergeCell ref="A200:M200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2026-01-15T11:08:29Z</dcterms:modified>
</cp:coreProperties>
</file>