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75192FD5-0458-463E-AA86-B1FCEC532AE3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9" i="4" l="1"/>
  <c r="T8" i="4"/>
  <c r="T7" i="4"/>
  <c r="T4" i="4"/>
  <c r="T5" i="4"/>
  <c r="T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<sst xmlns="http://schemas.openxmlformats.org/spreadsheetml/2006/main" count="1258" uniqueCount="476">
  <si>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</si>
  <si>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</si>
  <si>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</si>
  <si>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</si>
  <si>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</si>
  <si>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</si>
  <si>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</si>
  <si>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</si>
  <si>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</si>
  <si>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</si>
  <si>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</si>
  <si>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</si>
  <si>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</si>
  <si>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</si>
  <si>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</si>
  <si>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</si>
  <si>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</si>
  <si>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</si>
  <si>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</si>
  <si>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</si>
  <si>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</si>
  <si>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</si>
  <si>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</si>
  <si>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</si>
  <si>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</si>
  <si>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</si>
  <si>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</si>
  <si>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</si>
  <si>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</si>
  <si>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</si>
  <si>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</si>
  <si>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</si>
  <si>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</si>
  <si>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</si>
  <si>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</si>
  <si>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</si>
  <si>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</si>
  <si>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</si>
  <si>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</si>
  <si>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</si>
  <si>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</si>
  <si>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</si>
  <si>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</si>
  <si>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</si>
  <si>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</si>
  <si>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</si>
  <si>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</si>
  <si>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</si>
  <si>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</si>
  <si>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น่าน</t>
  </si>
  <si>
    <t>ภาคเหนือ</t>
  </si>
  <si>
    <t>nominal</t>
  </si>
  <si>
    <t>ป่าคงสภาพ</t>
  </si>
  <si>
    <t>ชัยภูมิ</t>
  </si>
  <si>
    <t>ภาคตะวันออกเฉียงเหนือ</t>
  </si>
  <si>
    <t>อุทยานแห่งชาติ</t>
  </si>
  <si>
    <t>โชคชัย</t>
  </si>
  <si>
    <t>กาญจนบุรี</t>
  </si>
  <si>
    <t>ภาคกลางและตะวันออก</t>
  </si>
  <si>
    <t>ลำปาง</t>
  </si>
  <si>
    <t>ป่าน้ำยาว และป่าน้ำสวด</t>
  </si>
  <si>
    <t>เมืองน่าน</t>
  </si>
  <si>
    <t>บ้านใหม่</t>
  </si>
  <si>
    <t>กำแพงเพชร</t>
  </si>
  <si>
    <t>คำม่วง</t>
  </si>
  <si>
    <t>ขอนแก่น</t>
  </si>
  <si>
    <t>ชลบุรี</t>
  </si>
  <si>
    <t>นครราชสีมา</t>
  </si>
  <si>
    <t>บุรีรัมย์</t>
  </si>
  <si>
    <t>ปราจีนบุรี</t>
  </si>
  <si>
    <t>ศรีมหาโพธิ</t>
  </si>
  <si>
    <t>เพชรบุรี</t>
  </si>
  <si>
    <t>ร้อยเอ็ด</t>
  </si>
  <si>
    <t>ลพบุรี</t>
  </si>
  <si>
    <t>ศรีสะเกษ</t>
  </si>
  <si>
    <t>โนนสะอาด</t>
  </si>
  <si>
    <t>อุดรธานี</t>
  </si>
  <si>
    <t>อุตรดิตถ์</t>
  </si>
  <si>
    <t>ข้อมูล Hotspot ในพื้นที่ป่าอนุรักษ์ ประจำวันที่ 11 มกราคม 2569</t>
  </si>
  <si>
    <t>เชียงทอง</t>
  </si>
  <si>
    <t>วังเจ้า</t>
  </si>
  <si>
    <t>ตาก</t>
  </si>
  <si>
    <t>คลองวังเจ้า</t>
  </si>
  <si>
    <t xml:space="preserve"> </t>
  </si>
  <si>
    <t>สำนักบริหารพื้นที่อนุรักษ์ที่ 12 (นครสวรรค์)</t>
  </si>
  <si>
    <t>พื้นที่ราษฎรทำกิน</t>
  </si>
  <si>
    <t>ปวนพุ</t>
  </si>
  <si>
    <t>หนองหิน</t>
  </si>
  <si>
    <t>เลย</t>
  </si>
  <si>
    <t>ภูค้อ-ภูกระแต</t>
  </si>
  <si>
    <t>เขตรักษาพันธุ์สัตว์ป่า</t>
  </si>
  <si>
    <t>สถานีควบคุมไฟป่าภูค้อ-ภูกระแต</t>
  </si>
  <si>
    <t>สำนักบริหารพื้นที่อนุรักษ์ที่ 8 (ขอนแก่น)</t>
  </si>
  <si>
    <t>D_189</t>
  </si>
  <si>
    <t>D_190</t>
  </si>
  <si>
    <t>D_191</t>
  </si>
  <si>
    <t>ข้อมูล Hotspot ในพื้นที่ป่าสงวนแห่งชาติ ประจำวันที่ 11 มกราคม 2569</t>
  </si>
  <si>
    <t>แก่งผักกูด</t>
  </si>
  <si>
    <t>ท่าหลวง</t>
  </si>
  <si>
    <t>ป่าชัยบาดาล</t>
  </si>
  <si>
    <t>ศรีบุญเรือง</t>
  </si>
  <si>
    <t>หนองบัวลำภู</t>
  </si>
  <si>
    <t>ป่าหนองเรือ</t>
  </si>
  <si>
    <t>ธาตุ</t>
  </si>
  <si>
    <t>เชียงคาน</t>
  </si>
  <si>
    <t>ป่าภูเขาแก้วและป่าดงปากชม</t>
  </si>
  <si>
    <t>บ้านสา</t>
  </si>
  <si>
    <t>แจ้ห่ม</t>
  </si>
  <si>
    <t>ป่าแม่ทรายคำ</t>
  </si>
  <si>
    <t>สะเนียน</t>
  </si>
  <si>
    <t>R_1307</t>
  </si>
  <si>
    <t>R_1308</t>
  </si>
  <si>
    <t>R_1309</t>
  </si>
  <si>
    <t>R_1310</t>
  </si>
  <si>
    <t>R_1311</t>
  </si>
  <si>
    <t>R_1312</t>
  </si>
  <si>
    <t>ข้อมูล Hotspot นอกพื้นที่ป่าฯ ประจำวันที่ 11 มกราคม 2569</t>
  </si>
  <si>
    <t>กะรุบี</t>
  </si>
  <si>
    <t>กะพ้อ</t>
  </si>
  <si>
    <t>ปัตตานี</t>
  </si>
  <si>
    <t>ภาคใต้</t>
  </si>
  <si>
    <t>สินเจริญ</t>
  </si>
  <si>
    <t>พระแสง</t>
  </si>
  <si>
    <t>สุราษฎร์ธานี</t>
  </si>
  <si>
    <t>เนินทราย</t>
  </si>
  <si>
    <t>เมืองตราด</t>
  </si>
  <si>
    <t>ตราด</t>
  </si>
  <si>
    <t>เขากระปุก</t>
  </si>
  <si>
    <t>ท่ายาง</t>
  </si>
  <si>
    <t>โรงเข้</t>
  </si>
  <si>
    <t>บ้านลาด</t>
  </si>
  <si>
    <t>คลองกิ่ว</t>
  </si>
  <si>
    <t>บ้านบึง</t>
  </si>
  <si>
    <t>หนองไผ่แก้ว</t>
  </si>
  <si>
    <t>หนองชาก</t>
  </si>
  <si>
    <t>หัวหว้า</t>
  </si>
  <si>
    <t>หนองกระทุ่ม</t>
  </si>
  <si>
    <t>กำแพงแสน</t>
  </si>
  <si>
    <t>นครปฐม</t>
  </si>
  <si>
    <t>โพสะ</t>
  </si>
  <si>
    <t>เมืองอ่างทอง</t>
  </si>
  <si>
    <t>อ่างทอง</t>
  </si>
  <si>
    <t>ท่าเรือ</t>
  </si>
  <si>
    <t>พระนครศรีอยุธยา</t>
  </si>
  <si>
    <t>หินดาด</t>
  </si>
  <si>
    <t>ทองผาภูมิ</t>
  </si>
  <si>
    <t>ทับกวาง</t>
  </si>
  <si>
    <t>แก่งคอย</t>
  </si>
  <si>
    <t>สระบุรี</t>
  </si>
  <si>
    <t>บ้านป่า</t>
  </si>
  <si>
    <t>พุกร่าง</t>
  </si>
  <si>
    <t>พระพุทธบาท</t>
  </si>
  <si>
    <t>โคกสูง</t>
  </si>
  <si>
    <t>หนองกี่</t>
  </si>
  <si>
    <t>โพสังโฆ</t>
  </si>
  <si>
    <t>ค่ายบางระจัน</t>
  </si>
  <si>
    <t>สิงห์บุรี</t>
  </si>
  <si>
    <t>ท่าอ่าง</t>
  </si>
  <si>
    <t>หนองหว้า</t>
  </si>
  <si>
    <t>เบญจลักษ์</t>
  </si>
  <si>
    <t>ห้วยขุนราม</t>
  </si>
  <si>
    <t>พัฒนานิคม</t>
  </si>
  <si>
    <t>บ้านยาง</t>
  </si>
  <si>
    <t>ลำทะเมนชัย</t>
  </si>
  <si>
    <t>นิคมลำนารายณ์</t>
  </si>
  <si>
    <t>ชัยบาดาล</t>
  </si>
  <si>
    <t>ซับใหญ่</t>
  </si>
  <si>
    <t>ชุมตาบง</t>
  </si>
  <si>
    <t>นครสวรรค์</t>
  </si>
  <si>
    <t>สารภี</t>
  </si>
  <si>
    <t>โพธิ์ไทร</t>
  </si>
  <si>
    <t>อุบลราชธานี</t>
  </si>
  <si>
    <t>โคกกุง</t>
  </si>
  <si>
    <t>แก้งคร้อ</t>
  </si>
  <si>
    <t>ท่ามะเขือ</t>
  </si>
  <si>
    <t>คลองขลุง</t>
  </si>
  <si>
    <t>ดินดำ</t>
  </si>
  <si>
    <t>จังหาร</t>
  </si>
  <si>
    <t>โพนเพ็ก</t>
  </si>
  <si>
    <t>มัญจาคีรี</t>
  </si>
  <si>
    <t>หนองตูม</t>
  </si>
  <si>
    <t>ภูเขียว</t>
  </si>
  <si>
    <t>นาชุมแสง</t>
  </si>
  <si>
    <t>ภูเวียง</t>
  </si>
  <si>
    <t>สีชมพู</t>
  </si>
  <si>
    <t>น้ำพอง</t>
  </si>
  <si>
    <t>บ้านดง</t>
  </si>
  <si>
    <t>อุบลรัตน์</t>
  </si>
  <si>
    <t>กุดจิก</t>
  </si>
  <si>
    <t>ท่าคันโท</t>
  </si>
  <si>
    <t>กาฬสินธุ์</t>
  </si>
  <si>
    <t>ห้วยยาง</t>
  </si>
  <si>
    <t>กระนวน</t>
  </si>
  <si>
    <t>โพน</t>
  </si>
  <si>
    <t>คำสร้างเที่ยง</t>
  </si>
  <si>
    <t>สามชัย</t>
  </si>
  <si>
    <t>ท่าช้างคล้อง</t>
  </si>
  <si>
    <t>ผาขาว</t>
  </si>
  <si>
    <t>หนองหญ้าไซ</t>
  </si>
  <si>
    <t>วังสามหมอ</t>
  </si>
  <si>
    <t>ดินจี่</t>
  </si>
  <si>
    <t>เมืองใหม่</t>
  </si>
  <si>
    <t>บ้านตึก</t>
  </si>
  <si>
    <t>ศรีสัชนาลัย</t>
  </si>
  <si>
    <t>สุโขทัย</t>
  </si>
  <si>
    <t>หาดกรวด</t>
  </si>
  <si>
    <t>เมืองอุตรดิตถ์</t>
  </si>
  <si>
    <t>ป่าเซ่า</t>
  </si>
  <si>
    <t>หนองแวง</t>
  </si>
  <si>
    <t>น้ำโสม</t>
  </si>
  <si>
    <t>A_6724</t>
  </si>
  <si>
    <t>A_6725</t>
  </si>
  <si>
    <t>A_6726</t>
  </si>
  <si>
    <t>A_6727</t>
  </si>
  <si>
    <t>A_6728</t>
  </si>
  <si>
    <t>A_6729</t>
  </si>
  <si>
    <t>A_6730</t>
  </si>
  <si>
    <t>A_6731</t>
  </si>
  <si>
    <t>A_6732</t>
  </si>
  <si>
    <t>A_6733</t>
  </si>
  <si>
    <t>A_6734</t>
  </si>
  <si>
    <t>A_6735</t>
  </si>
  <si>
    <t>A_6736</t>
  </si>
  <si>
    <t>A_6737</t>
  </si>
  <si>
    <t>A_6738</t>
  </si>
  <si>
    <t>A_6739</t>
  </si>
  <si>
    <t>A_6740</t>
  </si>
  <si>
    <t>A_6741</t>
  </si>
  <si>
    <t>A_6742</t>
  </si>
  <si>
    <t>A_6743</t>
  </si>
  <si>
    <t>A_6744</t>
  </si>
  <si>
    <t>A_6745</t>
  </si>
  <si>
    <t>A_6746</t>
  </si>
  <si>
    <t>A_6747</t>
  </si>
  <si>
    <t>A_6748</t>
  </si>
  <si>
    <t>A_6749</t>
  </si>
  <si>
    <t>A_6750</t>
  </si>
  <si>
    <t>A_6751</t>
  </si>
  <si>
    <t>A_6752</t>
  </si>
  <si>
    <t>A_6753</t>
  </si>
  <si>
    <t>A_6754</t>
  </si>
  <si>
    <t>A_6755</t>
  </si>
  <si>
    <t>A_6756</t>
  </si>
  <si>
    <t>A_6757</t>
  </si>
  <si>
    <t>A_6758</t>
  </si>
  <si>
    <t>A_6759</t>
  </si>
  <si>
    <t>A_6760</t>
  </si>
  <si>
    <t>A_6761</t>
  </si>
  <si>
    <t>A_6762</t>
  </si>
  <si>
    <t>A_6763</t>
  </si>
  <si>
    <t>A_6764</t>
  </si>
  <si>
    <t>A_6765</t>
  </si>
  <si>
    <t>A_6766</t>
  </si>
  <si>
    <t>A_6767</t>
  </si>
  <si>
    <t>A_6768</t>
  </si>
  <si>
    <t>A_6769</t>
  </si>
  <si>
    <t>A_6770</t>
  </si>
  <si>
    <t>A_6771</t>
  </si>
  <si>
    <t>A_6772</t>
  </si>
  <si>
    <t>A_6773</t>
  </si>
  <si>
    <t>A_6774</t>
  </si>
  <si>
    <t>A_6775</t>
  </si>
  <si>
    <t>A_6776</t>
  </si>
  <si>
    <t>A_6777</t>
  </si>
  <si>
    <t>A_6778</t>
  </si>
  <si>
    <t>A_6779</t>
  </si>
  <si>
    <t>A_6780</t>
  </si>
  <si>
    <t>A_6781</t>
  </si>
  <si>
    <t>A_6782</t>
  </si>
  <si>
    <t>A_6783</t>
  </si>
  <si>
    <t>A_6784</t>
  </si>
  <si>
    <t>A_6785</t>
  </si>
  <si>
    <t>A_6786</t>
  </si>
  <si>
    <t>A_6787</t>
  </si>
  <si>
    <t>A_6788</t>
  </si>
  <si>
    <t>A_6789</t>
  </si>
  <si>
    <t>A_6790</t>
  </si>
  <si>
    <t>A_6791</t>
  </si>
  <si>
    <t>D_192</t>
  </si>
  <si>
    <t>ปากช่อง</t>
  </si>
  <si>
    <t>หล่มสัก</t>
  </si>
  <si>
    <t>เพชรบูรณ์</t>
  </si>
  <si>
    <t>ภูผาแดง</t>
  </si>
  <si>
    <t>สำนักบริหารพื้นที่อนุรักษ์ที่ 11 (พิษณุโลก)</t>
  </si>
  <si>
    <t>D_193</t>
  </si>
  <si>
    <t>วังยาว</t>
  </si>
  <si>
    <t>ด่านซ้าย</t>
  </si>
  <si>
    <t>ภูหลวง</t>
  </si>
  <si>
    <t>สถานีควบคุมไฟป่าภูสวนทราย</t>
  </si>
  <si>
    <t>D_194</t>
  </si>
  <si>
    <t>โมโกร</t>
  </si>
  <si>
    <t>อุ้มผาง</t>
  </si>
  <si>
    <t>สำนักบริหารพื้นที่อนุรักษ์ที่ 14 (ตาก)</t>
  </si>
  <si>
    <t>R_1313</t>
  </si>
  <si>
    <t>ปอ</t>
  </si>
  <si>
    <t>เวียงแก่น</t>
  </si>
  <si>
    <t>เชียงราย</t>
  </si>
  <si>
    <t>ป่าแม่อิงฝั่งขวา และป่าแม่งาว</t>
  </si>
  <si>
    <t>R_1314</t>
  </si>
  <si>
    <t>เวียงต้า</t>
  </si>
  <si>
    <t>ลอง</t>
  </si>
  <si>
    <t>แพร่</t>
  </si>
  <si>
    <t>ป่าแม่ต้าตอนขุน</t>
  </si>
  <si>
    <t>R_1315</t>
  </si>
  <si>
    <t>พรุดินนา</t>
  </si>
  <si>
    <t>คลองท่อม</t>
  </si>
  <si>
    <t>กระบี่</t>
  </si>
  <si>
    <t>ป่าเขาช่องเสียด ป่าเขากลม และป่าเขาช่องบางเหรียง</t>
  </si>
  <si>
    <t>R_1316</t>
  </si>
  <si>
    <t>นาใน</t>
  </si>
  <si>
    <t>โพนสวรรค์</t>
  </si>
  <si>
    <t>นครพนม</t>
  </si>
  <si>
    <t>ป่าดงเซกาแปลงที่สอง</t>
  </si>
  <si>
    <t>R_1317</t>
  </si>
  <si>
    <t>R_1318</t>
  </si>
  <si>
    <t>R_1319</t>
  </si>
  <si>
    <t>R_1320</t>
  </si>
  <si>
    <t>high</t>
  </si>
  <si>
    <t>R_1321</t>
  </si>
  <si>
    <t>R_1322</t>
  </si>
  <si>
    <t>R_1323</t>
  </si>
  <si>
    <t>low</t>
  </si>
  <si>
    <t>R_1324</t>
  </si>
  <si>
    <t>วังเพลิง</t>
  </si>
  <si>
    <t>โคกสำโรง</t>
  </si>
  <si>
    <t>ป่าวังเพลิง ป่าม่วงค่อมและป่าลำนารายณ์</t>
  </si>
  <si>
    <t>R_1325</t>
  </si>
  <si>
    <t>R_1326</t>
  </si>
  <si>
    <t>R_1327</t>
  </si>
  <si>
    <t>โคกแสมสาร</t>
  </si>
  <si>
    <t>โคกเจริญ</t>
  </si>
  <si>
    <t>R_1328</t>
  </si>
  <si>
    <t>น้ำไคร้</t>
  </si>
  <si>
    <t>น้ำปาด</t>
  </si>
  <si>
    <t>ป่าคลองตรอนฝั่งขวา</t>
  </si>
  <si>
    <t>R_1329</t>
  </si>
  <si>
    <t>R_1330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</si>
  <si>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</si>
  <si>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</si>
  <si>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</si>
  <si>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</si>
  <si>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A_6792</t>
  </si>
  <si>
    <t>ห้วยสะแก</t>
  </si>
  <si>
    <t>เมืองเพชรบูรณ์</t>
  </si>
  <si>
    <t>A_6793</t>
  </si>
  <si>
    <t>นางั่ว</t>
  </si>
  <si>
    <t>A_6794</t>
  </si>
  <si>
    <t>A_6795</t>
  </si>
  <si>
    <t>A_6796</t>
  </si>
  <si>
    <t>A_6797</t>
  </si>
  <si>
    <t>ไสไทย</t>
  </si>
  <si>
    <t>เมืองกระบี่</t>
  </si>
  <si>
    <t>A_6798</t>
  </si>
  <si>
    <t>อุโลกสี่หมื่น</t>
  </si>
  <si>
    <t>ท่ามะกา</t>
  </si>
  <si>
    <t>A_6799</t>
  </si>
  <si>
    <t>ลาดหญ้า</t>
  </si>
  <si>
    <t>เมืองกาญจนบุรี</t>
  </si>
  <si>
    <t>A_6800</t>
  </si>
  <si>
    <t>A_6801</t>
  </si>
  <si>
    <t>A_6802</t>
  </si>
  <si>
    <t>A_6803</t>
  </si>
  <si>
    <t>คลองตะเกรา</t>
  </si>
  <si>
    <t>ท่าตะเกียบ</t>
  </si>
  <si>
    <t>ฉะเชิงเทรา</t>
  </si>
  <si>
    <t>A_6804</t>
  </si>
  <si>
    <t>คลองนครเนื่องเข</t>
  </si>
  <si>
    <t>เมืองฉะเชิงเทรา</t>
  </si>
  <si>
    <t>A_6805</t>
  </si>
  <si>
    <t>สิงโตทอง</t>
  </si>
  <si>
    <t>บางน้ำเปรี้ยว</t>
  </si>
  <si>
    <t>A_6806</t>
  </si>
  <si>
    <t>A_6807</t>
  </si>
  <si>
    <t>A_6808</t>
  </si>
  <si>
    <t>ท่าบ่อสงคราม</t>
  </si>
  <si>
    <t>ศรีสงคราม</t>
  </si>
  <si>
    <t>A_6809</t>
  </si>
  <si>
    <t>A_6810</t>
  </si>
  <si>
    <t>สามผง</t>
  </si>
  <si>
    <t>A_6811</t>
  </si>
  <si>
    <t>ห้วยบง</t>
  </si>
  <si>
    <t>ด่านขุนทด</t>
  </si>
  <si>
    <t>A_6812</t>
  </si>
  <si>
    <t>โพธิ์ประสาท</t>
  </si>
  <si>
    <t>ไพศาลี</t>
  </si>
  <si>
    <t>A_6813</t>
  </si>
  <si>
    <t>สุขสำราญ</t>
  </si>
  <si>
    <t>ตากฟ้า</t>
  </si>
  <si>
    <t>A_6814</t>
  </si>
  <si>
    <t>แม่สาคร</t>
  </si>
  <si>
    <t>เวียงสา</t>
  </si>
  <si>
    <t>A_6815</t>
  </si>
  <si>
    <t>และ</t>
  </si>
  <si>
    <t>ทุ่งช้าง</t>
  </si>
  <si>
    <t>A_6816</t>
  </si>
  <si>
    <t>วัดโบสถ์</t>
  </si>
  <si>
    <t>เมืองปราจีนบุรี</t>
  </si>
  <si>
    <t>A_6817</t>
  </si>
  <si>
    <t>A_6818</t>
  </si>
  <si>
    <t>ไม้เค็ด</t>
  </si>
  <si>
    <t>A_6819</t>
  </si>
  <si>
    <t>โพธิ์งาม</t>
  </si>
  <si>
    <t>ประจันตคาม</t>
  </si>
  <si>
    <t>A_6820</t>
  </si>
  <si>
    <t>A_6821</t>
  </si>
  <si>
    <t>คุ้งลาน</t>
  </si>
  <si>
    <t>บางปะอิน</t>
  </si>
  <si>
    <t>A_6822</t>
  </si>
  <si>
    <t>หนองพยอม</t>
  </si>
  <si>
    <t>ตะพานหิน</t>
  </si>
  <si>
    <t>พิจิตร</t>
  </si>
  <si>
    <t>A_6823</t>
  </si>
  <si>
    <t>หนองโสน</t>
  </si>
  <si>
    <t>สามง่าม</t>
  </si>
  <si>
    <t>A_6824</t>
  </si>
  <si>
    <t>ชัยนาม</t>
  </si>
  <si>
    <t>วังทอง</t>
  </si>
  <si>
    <t>พิษณุโลก</t>
  </si>
  <si>
    <t>A_6825</t>
  </si>
  <si>
    <t>หัวช้าง</t>
  </si>
  <si>
    <t>สุวรรณภูมิ</t>
  </si>
  <si>
    <t>A_6826</t>
  </si>
  <si>
    <t>A_6827</t>
  </si>
  <si>
    <t>หนองฮี</t>
  </si>
  <si>
    <t>A_6828</t>
  </si>
  <si>
    <t>A_6829</t>
  </si>
  <si>
    <t>มาบข่า</t>
  </si>
  <si>
    <t>นิคมพัฒนา</t>
  </si>
  <si>
    <t>ระยอง</t>
  </si>
  <si>
    <t>A_6830</t>
  </si>
  <si>
    <t>ดีลัง</t>
  </si>
  <si>
    <t>A_6831</t>
  </si>
  <si>
    <t>A_6832</t>
  </si>
  <si>
    <t>A_6833</t>
  </si>
  <si>
    <t>น้ำสุด</t>
  </si>
  <si>
    <t>A_6834</t>
  </si>
  <si>
    <t>A_6835</t>
  </si>
  <si>
    <t>A_6836</t>
  </si>
  <si>
    <t>วังจั่น</t>
  </si>
  <si>
    <t>A_6837</t>
  </si>
  <si>
    <t>A_6838</t>
  </si>
  <si>
    <t>หนองรี</t>
  </si>
  <si>
    <t>ลำสนธิ</t>
  </si>
  <si>
    <t>A_6839</t>
  </si>
  <si>
    <t>A_6840</t>
  </si>
  <si>
    <t>A_6841</t>
  </si>
  <si>
    <t>กระแชง</t>
  </si>
  <si>
    <t>กันทรลักษ์</t>
  </si>
  <si>
    <t>A_6842</t>
  </si>
  <si>
    <t>หนองเชียงทูน</t>
  </si>
  <si>
    <t>ปรางค์กู่</t>
  </si>
  <si>
    <t>A_6843</t>
  </si>
  <si>
    <t>สำนักแต้ว</t>
  </si>
  <si>
    <t>สะเดา</t>
  </si>
  <si>
    <t>สงขลา</t>
  </si>
  <si>
    <t>A_6844</t>
  </si>
  <si>
    <t>A_6845</t>
  </si>
  <si>
    <t>กระเบื้อง</t>
  </si>
  <si>
    <t>ชุมพลบุรี</t>
  </si>
  <si>
    <t>สุรินทร์</t>
  </si>
  <si>
    <t>A_6846</t>
  </si>
  <si>
    <t>นากลาง</t>
  </si>
  <si>
    <t>A_6847</t>
  </si>
  <si>
    <t>กุดแห่</t>
  </si>
  <si>
    <t>A_6848</t>
  </si>
  <si>
    <t>เมืองศรีไค</t>
  </si>
  <si>
    <t>วารินชำราบ</t>
  </si>
  <si>
    <t>A_6849</t>
  </si>
  <si>
    <t>โพธิ์ใหญ่</t>
  </si>
  <si>
    <t>A_6850</t>
  </si>
  <si>
    <t>สำโรง</t>
  </si>
  <si>
    <t>ตาลสุม</t>
  </si>
  <si>
    <t>A_6851</t>
  </si>
  <si>
    <t>เหล่าบก</t>
  </si>
  <si>
    <t>ม่วงสามสิบ</t>
  </si>
  <si>
    <t>A_6852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</si>
</sst>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2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2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3"/>
  <sheetViews>
    <sheetView tabSelected="1" zoomScaleNormal="100" workbookViewId="0">
      <selection activeCell="I11" sqref="I11"/>
    </sheetView>
  </sheetViews>
  <sheetFormatPr defaultColWidth="10" defaultRowHeight="18.75"/>
  <cols>
    <col min="1" max="1" width="10.7109375" style="21" bestFit="1" customWidth="1"/>
    <col min="2" max="2" width="8.85546875" style="12" bestFit="1" customWidth="1"/>
    <col min="3" max="3" width="6" style="24" bestFit="1" customWidth="1"/>
    <col min="4" max="4" width="8.42578125" style="34" bestFit="1" customWidth="1"/>
    <col min="5" max="5" width="9.42578125" style="34" bestFit="1" customWidth="1"/>
    <col min="6" max="6" width="12.42578125" style="34" bestFit="1" customWidth="1"/>
    <col min="7" max="7" width="13.5703125" style="34" bestFit="1" customWidth="1"/>
    <col min="8" max="8" width="9.85546875" style="12" bestFit="1" customWidth="1"/>
    <col min="9" max="10" width="7.42578125" style="12" bestFit="1" customWidth="1"/>
    <col min="11" max="11" width="8" style="12" bestFit="1" customWidth="1"/>
    <col min="12" max="12" width="18.5703125" style="12" bestFit="1" customWidth="1"/>
    <col min="13" max="13" width="10.7109375" style="12" bestFit="1" customWidth="1"/>
    <col min="14" max="14" width="15.5703125" style="12" bestFit="1" customWidth="1"/>
    <col min="15" max="15" width="24.140625" style="12" bestFit="1" customWidth="1"/>
    <col min="16" max="17" width="32.140625" style="21" bestFit="1" customWidth="1"/>
    <col min="18" max="18" width="12.5703125" style="21" bestFit="1" customWidth="1"/>
    <col min="19" max="19" width="14.42578125" style="21" bestFit="1" customWidth="1"/>
    <col min="20" max="20" width="49.28515625" style="21" bestFit="1" customWidth="1"/>
    <col min="21" max="16384" width="10" style="21"/>
  </cols>
  <sheetData>
    <row r="1" spans="1:20" ht="28.5" customHeight="1">
      <c r="A1" s="42" t="s">
        <v>78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6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6" t="s">
        <v>12</v>
      </c>
      <c r="I3" s="36" t="s">
        <v>13</v>
      </c>
      <c r="J3" s="36" t="s">
        <v>14</v>
      </c>
      <c r="K3" s="36" t="s">
        <v>8</v>
      </c>
      <c r="L3" s="36" t="s">
        <v>40</v>
      </c>
      <c r="M3" s="36" t="s">
        <v>15</v>
      </c>
      <c r="N3" s="36" t="s">
        <v>41</v>
      </c>
      <c r="O3" s="36" t="s">
        <v>16</v>
      </c>
      <c r="P3" s="36" t="s">
        <v>46</v>
      </c>
      <c r="Q3" s="36" t="s">
        <v>47</v>
      </c>
      <c r="R3" s="11" t="s">
        <v>17</v>
      </c>
      <c r="S3" s="36" t="s">
        <v>42</v>
      </c>
      <c r="T3" s="36" t="s">
        <v>43</v>
      </c>
    </row>
    <row r="4" spans="1:20" customFormat="1">
      <c r="A4" s="32" t="s">
        <v>93</v>
      </c>
      <c r="B4" s="37">
        <v>46033</v>
      </c>
      <c r="C4" s="38">
        <v>1.21</v>
      </c>
      <c r="D4" s="40">
        <v>16.531839999999999</v>
      </c>
      <c r="E4" s="40">
        <v>99.121960000000001</v>
      </c>
      <c r="F4" s="40">
        <v>513013.62491299998</v>
      </c>
      <c r="G4" s="40">
        <v>1827769.9609600001</v>
      </c>
      <c r="H4" s="32" t="s">
        <v>48</v>
      </c>
      <c r="I4" s="32" t="s">
        <v>79</v>
      </c>
      <c r="J4" s="32" t="s">
        <v>80</v>
      </c>
      <c r="K4" s="32" t="s">
        <v>81</v>
      </c>
      <c r="L4" s="32" t="s">
        <v>50</v>
      </c>
      <c r="M4" s="32" t="s">
        <v>82</v>
      </c>
      <c r="N4" s="32" t="s">
        <v>55</v>
      </c>
      <c r="O4" s="32" t="s">
        <v>83</v>
      </c>
      <c r="P4" s="32" t="s">
        <v>84</v>
      </c>
      <c r="Q4" s="32" t="s">
        <v>84</v>
      </c>
      <c r="R4" s="32" t="s">
        <v>51</v>
      </c>
      <c r="S4" s="32" t="s">
        <v>85</v>
      </c>
      <c r="T4" s="39" t="str">
        <f>HYPERLINK(CONCATENATE("http://maps.google.com/maps?q=",D4,",",E4))</f>
        <v>http://maps.google.com/maps?q=16.53184,99.12196</v>
      </c>
    </row>
    <row r="5" spans="1:20" customFormat="1">
      <c r="A5" s="32" t="s">
        <v>94</v>
      </c>
      <c r="B5" s="37">
        <v>46033</v>
      </c>
      <c r="C5" s="38">
        <v>1.21</v>
      </c>
      <c r="D5" s="40">
        <v>16.53641</v>
      </c>
      <c r="E5" s="40">
        <v>99.12</v>
      </c>
      <c r="F5" s="40">
        <v>512804.18341400003</v>
      </c>
      <c r="G5" s="40">
        <v>1828275.36962</v>
      </c>
      <c r="H5" s="32" t="s">
        <v>48</v>
      </c>
      <c r="I5" s="32" t="s">
        <v>79</v>
      </c>
      <c r="J5" s="32" t="s">
        <v>80</v>
      </c>
      <c r="K5" s="32" t="s">
        <v>81</v>
      </c>
      <c r="L5" s="32" t="s">
        <v>50</v>
      </c>
      <c r="M5" s="32" t="s">
        <v>82</v>
      </c>
      <c r="N5" s="32" t="s">
        <v>55</v>
      </c>
      <c r="O5" s="32" t="s">
        <v>83</v>
      </c>
      <c r="P5" s="32" t="s">
        <v>84</v>
      </c>
      <c r="Q5" s="32" t="s">
        <v>84</v>
      </c>
      <c r="R5" s="32" t="s">
        <v>51</v>
      </c>
      <c r="S5" s="32" t="s">
        <v>85</v>
      </c>
      <c r="T5" s="39" t="str">
        <f>HYPERLINK(CONCATENATE("http://maps.google.com/maps?q=",D5,",",E5))</f>
        <v>http://maps.google.com/maps?q=16.53641,99.12</v>
      </c>
    </row>
    <row r="6" spans="1:20" customFormat="1">
      <c r="A6" s="32" t="s">
        <v>95</v>
      </c>
      <c r="B6" s="37">
        <v>46033</v>
      </c>
      <c r="C6" s="38">
        <v>1.21</v>
      </c>
      <c r="D6" s="40">
        <v>17.055060000000001</v>
      </c>
      <c r="E6" s="40">
        <v>101.80038</v>
      </c>
      <c r="F6" s="40">
        <v>798093.273759</v>
      </c>
      <c r="G6" s="40">
        <v>1887783.8421400001</v>
      </c>
      <c r="H6" s="32" t="s">
        <v>48</v>
      </c>
      <c r="I6" s="32" t="s">
        <v>86</v>
      </c>
      <c r="J6" s="32" t="s">
        <v>87</v>
      </c>
      <c r="K6" s="32" t="s">
        <v>88</v>
      </c>
      <c r="L6" s="32" t="s">
        <v>54</v>
      </c>
      <c r="M6" s="32" t="s">
        <v>89</v>
      </c>
      <c r="N6" s="32" t="s">
        <v>90</v>
      </c>
      <c r="O6" s="32" t="s">
        <v>91</v>
      </c>
      <c r="P6" s="32" t="s">
        <v>92</v>
      </c>
      <c r="Q6" s="32" t="s">
        <v>92</v>
      </c>
      <c r="R6" s="32" t="s">
        <v>51</v>
      </c>
      <c r="S6" s="32" t="s">
        <v>52</v>
      </c>
      <c r="T6" s="39" t="str">
        <f>HYPERLINK(CONCATENATE("http://maps.google.com/maps?q=",D6,",",E6))</f>
        <v>http://maps.google.com/maps?q=17.05506,101.80038</v>
      </c>
    </row>
    <row r="7" spans="1:20">
      <c r="A7" s="32" t="s">
        <v>278</v>
      </c>
      <c r="B7" s="44">
        <v>46033</v>
      </c>
      <c r="C7" s="45">
        <v>14.13</v>
      </c>
      <c r="D7" s="46">
        <v>16.786989999999999</v>
      </c>
      <c r="E7" s="46">
        <v>101.45245</v>
      </c>
      <c r="F7" s="46">
        <v>761406.77362800005</v>
      </c>
      <c r="G7" s="46">
        <v>1857607.5448</v>
      </c>
      <c r="H7" s="45" t="s">
        <v>48</v>
      </c>
      <c r="I7" s="45" t="s">
        <v>279</v>
      </c>
      <c r="J7" s="45" t="s">
        <v>280</v>
      </c>
      <c r="K7" s="45" t="s">
        <v>281</v>
      </c>
      <c r="L7" s="45" t="s">
        <v>50</v>
      </c>
      <c r="M7" s="45" t="s">
        <v>282</v>
      </c>
      <c r="N7" s="45" t="s">
        <v>90</v>
      </c>
      <c r="O7" s="45" t="s">
        <v>83</v>
      </c>
      <c r="P7" s="45" t="s">
        <v>283</v>
      </c>
      <c r="Q7" s="45" t="s">
        <v>283</v>
      </c>
      <c r="R7" s="45" t="s">
        <v>51</v>
      </c>
      <c r="S7" s="45" t="s">
        <v>52</v>
      </c>
      <c r="T7" s="47" t="str">
        <f>HYPERLINK(CONCATENATE("http://maps.google.com/maps?q=",D7,",",E7))</f>
        <v>http://maps.google.com/maps?q=16.78699,101.45245</v>
      </c>
    </row>
    <row r="8" spans="1:20" customFormat="1">
      <c r="A8" s="32" t="s">
        <v>284</v>
      </c>
      <c r="B8" s="44">
        <v>46033</v>
      </c>
      <c r="C8" s="45">
        <v>14.13</v>
      </c>
      <c r="D8" s="46">
        <v>17.270679999999999</v>
      </c>
      <c r="E8" s="46">
        <v>101.33441999999999</v>
      </c>
      <c r="F8" s="46">
        <v>748180.70945199998</v>
      </c>
      <c r="G8" s="46">
        <v>1911001.0149099999</v>
      </c>
      <c r="H8" s="45" t="s">
        <v>48</v>
      </c>
      <c r="I8" s="45" t="s">
        <v>285</v>
      </c>
      <c r="J8" s="45" t="s">
        <v>286</v>
      </c>
      <c r="K8" s="45" t="s">
        <v>88</v>
      </c>
      <c r="L8" s="45" t="s">
        <v>54</v>
      </c>
      <c r="M8" s="45" t="s">
        <v>287</v>
      </c>
      <c r="N8" s="45" t="s">
        <v>90</v>
      </c>
      <c r="O8" s="45" t="s">
        <v>288</v>
      </c>
      <c r="P8" s="45" t="s">
        <v>92</v>
      </c>
      <c r="Q8" s="45" t="s">
        <v>92</v>
      </c>
      <c r="R8" s="45" t="s">
        <v>51</v>
      </c>
      <c r="S8" s="45" t="s">
        <v>85</v>
      </c>
      <c r="T8" s="47" t="str">
        <f t="shared" ref="T8:T9" si="0">HYPERLINK(CONCATENATE("http://maps.google.com/maps?q=",D8,",",E8))</f>
        <v>http://maps.google.com/maps?q=17.27068,101.33442</v>
      </c>
    </row>
    <row r="9" spans="1:20" customFormat="1">
      <c r="A9" s="32" t="s">
        <v>289</v>
      </c>
      <c r="B9" s="44">
        <v>46033</v>
      </c>
      <c r="C9" s="45">
        <v>14.13</v>
      </c>
      <c r="D9" s="46">
        <v>16.31071</v>
      </c>
      <c r="E9" s="46">
        <v>99.010890000000003</v>
      </c>
      <c r="F9" s="46">
        <v>501163.32060699997</v>
      </c>
      <c r="G9" s="46">
        <v>1803304.9140600001</v>
      </c>
      <c r="H9" s="45" t="s">
        <v>48</v>
      </c>
      <c r="I9" s="45" t="s">
        <v>290</v>
      </c>
      <c r="J9" s="45" t="s">
        <v>291</v>
      </c>
      <c r="K9" s="45" t="s">
        <v>81</v>
      </c>
      <c r="L9" s="45" t="s">
        <v>50</v>
      </c>
      <c r="M9" s="45" t="s">
        <v>291</v>
      </c>
      <c r="N9" s="45" t="s">
        <v>90</v>
      </c>
      <c r="O9" s="45" t="s">
        <v>83</v>
      </c>
      <c r="P9" s="45" t="s">
        <v>292</v>
      </c>
      <c r="Q9" s="45" t="s">
        <v>292</v>
      </c>
      <c r="R9" s="45" t="s">
        <v>51</v>
      </c>
      <c r="S9" s="45" t="s">
        <v>85</v>
      </c>
      <c r="T9" s="47" t="str">
        <f t="shared" si="0"/>
        <v>http://maps.google.com/maps?q=16.31071,99.01089</v>
      </c>
    </row>
    <row r="10" spans="1:20">
      <c r="T10"/>
    </row>
    <row r="11" spans="1:20">
      <c r="A11" s="12"/>
      <c r="T11"/>
    </row>
    <row r="13" spans="1:20">
      <c r="A13" s="43" t="s">
        <v>44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</row>
  </sheetData>
  <sortState xmlns:xlrd2="http://schemas.microsoft.com/office/spreadsheetml/2017/richdata2" ref="A4:T6">
    <sortCondition ref="M3:M6"/>
  </sortState>
  <mergeCells count="2">
    <mergeCell ref="A1:T1"/>
    <mergeCell ref="A13:T13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M3201"/>
  <sheetViews>
    <sheetView zoomScaleNormal="100" workbookViewId="0">
      <selection activeCell="K5" sqref="K5"/>
    </sheetView>
  </sheetViews>
  <sheetFormatPr defaultColWidth="10.85546875" defaultRowHeight="18" customHeight="1"/>
  <cols>
    <col min="1" max="1" width="10.7109375" style="13" bestFit="1" customWidth="1"/>
    <col min="2" max="2" width="8.85546875" style="14" bestFit="1" customWidth="1"/>
    <col min="3" max="3" width="6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9.5703125" style="14" bestFit="1" customWidth="1"/>
    <col min="10" max="10" width="8.7109375" style="14" bestFit="1" customWidth="1"/>
    <col min="11" max="11" width="10.140625" style="14" bestFit="1" customWidth="1"/>
    <col min="12" max="12" width="18.5703125" style="14" bestFit="1" customWidth="1"/>
    <col min="13" max="13" width="39.140625" style="14" bestFit="1" customWidth="1"/>
    <col min="14" max="14" width="12.5703125" style="14" bestFit="1" customWidth="1"/>
    <col min="15" max="16384" width="10.85546875" style="13"/>
  </cols>
  <sheetData>
    <row r="1" spans="1:240" ht="27.75" customHeight="1">
      <c r="A1" s="42" t="s">
        <v>96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40" ht="23.25" customHeight="1">
      <c r="N2" s="16"/>
    </row>
    <row r="3" spans="1:240" s="12" customFormat="1" ht="22.5" customHeight="1">
      <c r="A3" s="36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6" t="s">
        <v>12</v>
      </c>
      <c r="I3" s="36" t="s">
        <v>13</v>
      </c>
      <c r="J3" s="36" t="s">
        <v>14</v>
      </c>
      <c r="K3" s="36" t="s">
        <v>8</v>
      </c>
      <c r="L3" s="36" t="s">
        <v>40</v>
      </c>
      <c r="M3" s="36" t="s">
        <v>15</v>
      </c>
      <c r="N3" s="11" t="s">
        <v>17</v>
      </c>
    </row>
    <row r="4" spans="1:240" customFormat="1" ht="18.75">
      <c r="A4" s="35" t="s">
        <v>110</v>
      </c>
      <c r="B4" s="37">
        <v>46033</v>
      </c>
      <c r="C4" s="38">
        <v>1.21</v>
      </c>
      <c r="D4" s="40">
        <v>17.774539999999998</v>
      </c>
      <c r="E4" s="40">
        <v>101.81365</v>
      </c>
      <c r="F4" s="40">
        <v>798334.82136299997</v>
      </c>
      <c r="G4" s="40">
        <v>1967479.2845999999</v>
      </c>
      <c r="H4" s="32" t="s">
        <v>48</v>
      </c>
      <c r="I4" s="32" t="s">
        <v>103</v>
      </c>
      <c r="J4" s="32" t="s">
        <v>104</v>
      </c>
      <c r="K4" s="32" t="s">
        <v>88</v>
      </c>
      <c r="L4" s="32" t="s">
        <v>54</v>
      </c>
      <c r="M4" s="32" t="s">
        <v>105</v>
      </c>
      <c r="N4" s="32" t="s">
        <v>51</v>
      </c>
    </row>
    <row r="5" spans="1:240" customFormat="1" ht="18.75">
      <c r="A5" s="35" t="s">
        <v>111</v>
      </c>
      <c r="B5" s="37">
        <v>46033</v>
      </c>
      <c r="C5" s="38">
        <v>1.21</v>
      </c>
      <c r="D5" s="40">
        <v>18.87208</v>
      </c>
      <c r="E5" s="40">
        <v>100.59414</v>
      </c>
      <c r="F5" s="40">
        <v>667928.10763600003</v>
      </c>
      <c r="G5" s="40">
        <v>2087429.2580200001</v>
      </c>
      <c r="H5" s="32" t="s">
        <v>48</v>
      </c>
      <c r="I5" s="32" t="s">
        <v>109</v>
      </c>
      <c r="J5" s="32" t="s">
        <v>61</v>
      </c>
      <c r="K5" s="32" t="s">
        <v>49</v>
      </c>
      <c r="L5" s="32" t="s">
        <v>50</v>
      </c>
      <c r="M5" s="32" t="s">
        <v>60</v>
      </c>
      <c r="N5" s="32" t="s">
        <v>51</v>
      </c>
    </row>
    <row r="6" spans="1:240" customFormat="1" ht="18.75">
      <c r="A6" s="35" t="s">
        <v>112</v>
      </c>
      <c r="B6" s="37">
        <v>46033</v>
      </c>
      <c r="C6" s="38">
        <v>1.23</v>
      </c>
      <c r="D6" s="40">
        <v>15.05363</v>
      </c>
      <c r="E6" s="40">
        <v>101.09479</v>
      </c>
      <c r="F6" s="40">
        <v>725193.03943100001</v>
      </c>
      <c r="G6" s="40">
        <v>1665327.2559199999</v>
      </c>
      <c r="H6" s="32" t="s">
        <v>48</v>
      </c>
      <c r="I6" s="32" t="s">
        <v>97</v>
      </c>
      <c r="J6" s="32" t="s">
        <v>98</v>
      </c>
      <c r="K6" s="32" t="s">
        <v>73</v>
      </c>
      <c r="L6" s="32" t="s">
        <v>58</v>
      </c>
      <c r="M6" s="32" t="s">
        <v>99</v>
      </c>
      <c r="N6" s="32" t="s">
        <v>51</v>
      </c>
    </row>
    <row r="7" spans="1:240" customFormat="1" ht="18.75">
      <c r="A7" s="35" t="s">
        <v>113</v>
      </c>
      <c r="B7" s="37">
        <v>46033</v>
      </c>
      <c r="C7" s="38">
        <v>1.23</v>
      </c>
      <c r="D7" s="40">
        <v>15.05495</v>
      </c>
      <c r="E7" s="40">
        <v>101.09690999999999</v>
      </c>
      <c r="F7" s="40">
        <v>725419.64191999997</v>
      </c>
      <c r="G7" s="40">
        <v>1665475.50669</v>
      </c>
      <c r="H7" s="32" t="s">
        <v>48</v>
      </c>
      <c r="I7" s="32" t="s">
        <v>98</v>
      </c>
      <c r="J7" s="32" t="s">
        <v>98</v>
      </c>
      <c r="K7" s="32" t="s">
        <v>73</v>
      </c>
      <c r="L7" s="32" t="s">
        <v>58</v>
      </c>
      <c r="M7" s="32" t="s">
        <v>99</v>
      </c>
      <c r="N7" s="32" t="s">
        <v>51</v>
      </c>
    </row>
    <row r="8" spans="1:240" customFormat="1" ht="18.75">
      <c r="A8" s="35" t="s">
        <v>114</v>
      </c>
      <c r="B8" s="37">
        <v>46033</v>
      </c>
      <c r="C8" s="38">
        <v>1.21</v>
      </c>
      <c r="D8" s="40">
        <v>18.555540000000001</v>
      </c>
      <c r="E8" s="40">
        <v>99.572310000000002</v>
      </c>
      <c r="F8" s="40">
        <v>560394.49385299999</v>
      </c>
      <c r="G8" s="40">
        <v>2051746.0941600001</v>
      </c>
      <c r="H8" s="32" t="s">
        <v>48</v>
      </c>
      <c r="I8" s="32" t="s">
        <v>106</v>
      </c>
      <c r="J8" s="32" t="s">
        <v>107</v>
      </c>
      <c r="K8" s="32" t="s">
        <v>59</v>
      </c>
      <c r="L8" s="32" t="s">
        <v>50</v>
      </c>
      <c r="M8" s="32" t="s">
        <v>108</v>
      </c>
      <c r="N8" s="32" t="s">
        <v>51</v>
      </c>
    </row>
    <row r="9" spans="1:240" customFormat="1" ht="18.75">
      <c r="A9" s="35" t="s">
        <v>115</v>
      </c>
      <c r="B9" s="37">
        <v>46033</v>
      </c>
      <c r="C9" s="38">
        <v>1.21</v>
      </c>
      <c r="D9" s="40">
        <v>16.960540000000002</v>
      </c>
      <c r="E9" s="40">
        <v>102.06650999999999</v>
      </c>
      <c r="F9" s="40">
        <v>826607.75875399995</v>
      </c>
      <c r="G9" s="40">
        <v>1877741.1418399999</v>
      </c>
      <c r="H9" s="32" t="s">
        <v>48</v>
      </c>
      <c r="I9" s="32" t="s">
        <v>75</v>
      </c>
      <c r="J9" s="32" t="s">
        <v>100</v>
      </c>
      <c r="K9" s="32" t="s">
        <v>101</v>
      </c>
      <c r="L9" s="32" t="s">
        <v>54</v>
      </c>
      <c r="M9" s="32" t="s">
        <v>102</v>
      </c>
      <c r="N9" s="32" t="s">
        <v>51</v>
      </c>
    </row>
    <row r="10" spans="1:240" ht="18" customHeight="1">
      <c r="A10" s="35" t="s">
        <v>293</v>
      </c>
      <c r="B10" s="44">
        <v>46033</v>
      </c>
      <c r="C10" s="45">
        <v>14.13</v>
      </c>
      <c r="D10" s="46">
        <v>19.931039999999999</v>
      </c>
      <c r="E10" s="46">
        <v>100.44556</v>
      </c>
      <c r="F10" s="46">
        <v>651291.27785299998</v>
      </c>
      <c r="G10" s="46">
        <v>2204500.9143599998</v>
      </c>
      <c r="H10" s="45" t="s">
        <v>48</v>
      </c>
      <c r="I10" s="45" t="s">
        <v>294</v>
      </c>
      <c r="J10" s="45" t="s">
        <v>295</v>
      </c>
      <c r="K10" s="45" t="s">
        <v>296</v>
      </c>
      <c r="L10" s="45" t="s">
        <v>50</v>
      </c>
      <c r="M10" s="45" t="s">
        <v>297</v>
      </c>
      <c r="N10" s="45" t="s">
        <v>51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</row>
    <row r="11" spans="1:240" customFormat="1" ht="18.75">
      <c r="A11" s="35" t="s">
        <v>298</v>
      </c>
      <c r="B11" s="44">
        <v>46033</v>
      </c>
      <c r="C11" s="45">
        <v>14.13</v>
      </c>
      <c r="D11" s="46">
        <v>18.323799999999999</v>
      </c>
      <c r="E11" s="46">
        <v>100.05455000000001</v>
      </c>
      <c r="F11" s="46">
        <v>611436.983396</v>
      </c>
      <c r="G11" s="46">
        <v>2026332.5532</v>
      </c>
      <c r="H11" s="45" t="s">
        <v>48</v>
      </c>
      <c r="I11" s="45" t="s">
        <v>299</v>
      </c>
      <c r="J11" s="45" t="s">
        <v>300</v>
      </c>
      <c r="K11" s="45" t="s">
        <v>301</v>
      </c>
      <c r="L11" s="45" t="s">
        <v>50</v>
      </c>
      <c r="M11" s="45" t="s">
        <v>302</v>
      </c>
      <c r="N11" s="45" t="s">
        <v>51</v>
      </c>
    </row>
    <row r="12" spans="1:240" customFormat="1" ht="18.75">
      <c r="A12" s="35" t="s">
        <v>303</v>
      </c>
      <c r="B12" s="44">
        <v>46033</v>
      </c>
      <c r="C12" s="45">
        <v>14.09</v>
      </c>
      <c r="D12" s="46">
        <v>8.1126500000000004</v>
      </c>
      <c r="E12" s="46">
        <v>99.177999999999997</v>
      </c>
      <c r="F12" s="46">
        <v>519610.06363300001</v>
      </c>
      <c r="G12" s="46">
        <v>896755.81573000003</v>
      </c>
      <c r="H12" s="45" t="s">
        <v>48</v>
      </c>
      <c r="I12" s="45" t="s">
        <v>304</v>
      </c>
      <c r="J12" s="45" t="s">
        <v>305</v>
      </c>
      <c r="K12" s="45" t="s">
        <v>306</v>
      </c>
      <c r="L12" s="45" t="s">
        <v>120</v>
      </c>
      <c r="M12" s="45" t="s">
        <v>307</v>
      </c>
      <c r="N12" s="45" t="s">
        <v>51</v>
      </c>
    </row>
    <row r="13" spans="1:240" customFormat="1" ht="18.75">
      <c r="A13" s="35" t="s">
        <v>308</v>
      </c>
      <c r="B13" s="44">
        <v>46033</v>
      </c>
      <c r="C13" s="45">
        <v>12.31</v>
      </c>
      <c r="D13" s="46">
        <v>17.437580000000001</v>
      </c>
      <c r="E13" s="46">
        <v>104.62663999999999</v>
      </c>
      <c r="F13" s="46">
        <v>1098305.05758</v>
      </c>
      <c r="G13" s="46">
        <v>1936787.2022800001</v>
      </c>
      <c r="H13" s="45" t="s">
        <v>48</v>
      </c>
      <c r="I13" s="45" t="s">
        <v>309</v>
      </c>
      <c r="J13" s="45" t="s">
        <v>310</v>
      </c>
      <c r="K13" s="45" t="s">
        <v>311</v>
      </c>
      <c r="L13" s="45" t="s">
        <v>54</v>
      </c>
      <c r="M13" s="45" t="s">
        <v>312</v>
      </c>
      <c r="N13" s="45" t="s">
        <v>51</v>
      </c>
    </row>
    <row r="14" spans="1:240" customFormat="1" ht="18.75">
      <c r="A14" s="35" t="s">
        <v>313</v>
      </c>
      <c r="B14" s="44">
        <v>46033</v>
      </c>
      <c r="C14" s="45">
        <v>14.13</v>
      </c>
      <c r="D14" s="46">
        <v>18.887730000000001</v>
      </c>
      <c r="E14" s="46">
        <v>100.5407</v>
      </c>
      <c r="F14" s="46">
        <v>662282.51661799999</v>
      </c>
      <c r="G14" s="46">
        <v>2089111.53675</v>
      </c>
      <c r="H14" s="45" t="s">
        <v>48</v>
      </c>
      <c r="I14" s="45" t="s">
        <v>109</v>
      </c>
      <c r="J14" s="45" t="s">
        <v>61</v>
      </c>
      <c r="K14" s="45" t="s">
        <v>49</v>
      </c>
      <c r="L14" s="45" t="s">
        <v>50</v>
      </c>
      <c r="M14" s="45" t="s">
        <v>60</v>
      </c>
      <c r="N14" s="45" t="s">
        <v>51</v>
      </c>
    </row>
    <row r="15" spans="1:240" customFormat="1" ht="18.75">
      <c r="A15" s="35" t="s">
        <v>314</v>
      </c>
      <c r="B15" s="44">
        <v>46033</v>
      </c>
      <c r="C15" s="45">
        <v>14.13</v>
      </c>
      <c r="D15" s="46">
        <v>18.888110000000001</v>
      </c>
      <c r="E15" s="46">
        <v>100.54446</v>
      </c>
      <c r="F15" s="46">
        <v>662678.26801</v>
      </c>
      <c r="G15" s="46">
        <v>2089157.0477400001</v>
      </c>
      <c r="H15" s="45" t="s">
        <v>48</v>
      </c>
      <c r="I15" s="45" t="s">
        <v>109</v>
      </c>
      <c r="J15" s="45" t="s">
        <v>61</v>
      </c>
      <c r="K15" s="45" t="s">
        <v>49</v>
      </c>
      <c r="L15" s="45" t="s">
        <v>50</v>
      </c>
      <c r="M15" s="45" t="s">
        <v>60</v>
      </c>
      <c r="N15" s="45" t="s">
        <v>51</v>
      </c>
    </row>
    <row r="16" spans="1:240" customFormat="1" ht="18.75">
      <c r="A16" s="35" t="s">
        <v>315</v>
      </c>
      <c r="B16" s="44">
        <v>46033</v>
      </c>
      <c r="C16" s="45">
        <v>14.13</v>
      </c>
      <c r="D16" s="46">
        <v>18.890509999999999</v>
      </c>
      <c r="E16" s="46">
        <v>100.54034</v>
      </c>
      <c r="F16" s="46">
        <v>662241.91185200005</v>
      </c>
      <c r="G16" s="46">
        <v>2089418.8922300001</v>
      </c>
      <c r="H16" s="45" t="s">
        <v>48</v>
      </c>
      <c r="I16" s="45" t="s">
        <v>109</v>
      </c>
      <c r="J16" s="45" t="s">
        <v>61</v>
      </c>
      <c r="K16" s="45" t="s">
        <v>49</v>
      </c>
      <c r="L16" s="45" t="s">
        <v>50</v>
      </c>
      <c r="M16" s="45" t="s">
        <v>60</v>
      </c>
      <c r="N16" s="45" t="s">
        <v>51</v>
      </c>
    </row>
    <row r="17" spans="1:247" customFormat="1" ht="18.75">
      <c r="A17" s="35" t="s">
        <v>316</v>
      </c>
      <c r="B17" s="44">
        <v>46033</v>
      </c>
      <c r="C17" s="45">
        <v>14.13</v>
      </c>
      <c r="D17" s="46">
        <v>18.89263</v>
      </c>
      <c r="E17" s="46">
        <v>100.53547</v>
      </c>
      <c r="F17" s="46">
        <v>661726.82707799994</v>
      </c>
      <c r="G17" s="46">
        <v>2089649.0702599999</v>
      </c>
      <c r="H17" s="45" t="s">
        <v>48</v>
      </c>
      <c r="I17" s="45" t="s">
        <v>109</v>
      </c>
      <c r="J17" s="45" t="s">
        <v>61</v>
      </c>
      <c r="K17" s="45" t="s">
        <v>49</v>
      </c>
      <c r="L17" s="45" t="s">
        <v>50</v>
      </c>
      <c r="M17" s="45" t="s">
        <v>60</v>
      </c>
      <c r="N17" s="45" t="s">
        <v>317</v>
      </c>
    </row>
    <row r="18" spans="1:247" customFormat="1" ht="18.75">
      <c r="A18" s="35" t="s">
        <v>318</v>
      </c>
      <c r="B18" s="44">
        <v>46033</v>
      </c>
      <c r="C18" s="45">
        <v>14.13</v>
      </c>
      <c r="D18" s="46">
        <v>18.895320000000002</v>
      </c>
      <c r="E18" s="46">
        <v>100.53471999999999</v>
      </c>
      <c r="F18" s="46">
        <v>661645.23358899995</v>
      </c>
      <c r="G18" s="46">
        <v>2089946.1088</v>
      </c>
      <c r="H18" s="45" t="s">
        <v>48</v>
      </c>
      <c r="I18" s="45" t="s">
        <v>109</v>
      </c>
      <c r="J18" s="45" t="s">
        <v>61</v>
      </c>
      <c r="K18" s="45" t="s">
        <v>49</v>
      </c>
      <c r="L18" s="45" t="s">
        <v>50</v>
      </c>
      <c r="M18" s="45" t="s">
        <v>60</v>
      </c>
      <c r="N18" s="45" t="s">
        <v>51</v>
      </c>
    </row>
    <row r="19" spans="1:247" customFormat="1" ht="18.75">
      <c r="A19" s="35" t="s">
        <v>319</v>
      </c>
      <c r="B19" s="44">
        <v>46033</v>
      </c>
      <c r="C19" s="45">
        <v>14.13</v>
      </c>
      <c r="D19" s="46">
        <v>18.89584</v>
      </c>
      <c r="E19" s="46">
        <v>100.53946000000001</v>
      </c>
      <c r="F19" s="46">
        <v>662144.07126200001</v>
      </c>
      <c r="G19" s="46">
        <v>2090008.0007199999</v>
      </c>
      <c r="H19" s="45" t="s">
        <v>48</v>
      </c>
      <c r="I19" s="45" t="s">
        <v>109</v>
      </c>
      <c r="J19" s="45" t="s">
        <v>61</v>
      </c>
      <c r="K19" s="45" t="s">
        <v>49</v>
      </c>
      <c r="L19" s="45" t="s">
        <v>50</v>
      </c>
      <c r="M19" s="45" t="s">
        <v>60</v>
      </c>
      <c r="N19" s="45" t="s">
        <v>51</v>
      </c>
    </row>
    <row r="20" spans="1:247" customFormat="1" ht="18.75">
      <c r="A20" s="35" t="s">
        <v>320</v>
      </c>
      <c r="B20" s="44">
        <v>46033</v>
      </c>
      <c r="C20" s="45">
        <v>14.13</v>
      </c>
      <c r="D20" s="46">
        <v>18.89791</v>
      </c>
      <c r="E20" s="46">
        <v>100.53411</v>
      </c>
      <c r="F20" s="46">
        <v>661578.48644200002</v>
      </c>
      <c r="G20" s="46">
        <v>2090232.2076900001</v>
      </c>
      <c r="H20" s="45" t="s">
        <v>48</v>
      </c>
      <c r="I20" s="45" t="s">
        <v>109</v>
      </c>
      <c r="J20" s="45" t="s">
        <v>61</v>
      </c>
      <c r="K20" s="45" t="s">
        <v>49</v>
      </c>
      <c r="L20" s="45" t="s">
        <v>50</v>
      </c>
      <c r="M20" s="45" t="s">
        <v>60</v>
      </c>
      <c r="N20" s="45" t="s">
        <v>321</v>
      </c>
    </row>
    <row r="21" spans="1:247" customFormat="1" ht="18.75">
      <c r="A21" s="35" t="s">
        <v>322</v>
      </c>
      <c r="B21" s="44">
        <v>46033</v>
      </c>
      <c r="C21" s="45">
        <v>14.11</v>
      </c>
      <c r="D21" s="46">
        <v>15.08591</v>
      </c>
      <c r="E21" s="46">
        <v>100.92286</v>
      </c>
      <c r="F21" s="46">
        <v>706672.81332099997</v>
      </c>
      <c r="G21" s="46">
        <v>1668730.90757</v>
      </c>
      <c r="H21" s="45" t="s">
        <v>48</v>
      </c>
      <c r="I21" s="45" t="s">
        <v>323</v>
      </c>
      <c r="J21" s="45" t="s">
        <v>324</v>
      </c>
      <c r="K21" s="45" t="s">
        <v>73</v>
      </c>
      <c r="L21" s="45" t="s">
        <v>58</v>
      </c>
      <c r="M21" s="45" t="s">
        <v>325</v>
      </c>
      <c r="N21" s="45" t="s">
        <v>51</v>
      </c>
    </row>
    <row r="22" spans="1:247" customFormat="1" ht="18.75">
      <c r="A22" s="35" t="s">
        <v>326</v>
      </c>
      <c r="B22" s="44">
        <v>46033</v>
      </c>
      <c r="C22" s="45">
        <v>14.11</v>
      </c>
      <c r="D22" s="46">
        <v>15.09111</v>
      </c>
      <c r="E22" s="46">
        <v>100.92192</v>
      </c>
      <c r="F22" s="46">
        <v>706566.72078900004</v>
      </c>
      <c r="G22" s="46">
        <v>1669305.4539399999</v>
      </c>
      <c r="H22" s="45" t="s">
        <v>48</v>
      </c>
      <c r="I22" s="45" t="s">
        <v>323</v>
      </c>
      <c r="J22" s="45" t="s">
        <v>324</v>
      </c>
      <c r="K22" s="45" t="s">
        <v>73</v>
      </c>
      <c r="L22" s="45" t="s">
        <v>58</v>
      </c>
      <c r="M22" s="45" t="s">
        <v>325</v>
      </c>
      <c r="N22" s="45" t="s">
        <v>51</v>
      </c>
    </row>
    <row r="23" spans="1:247" customFormat="1" ht="18.75">
      <c r="A23" s="35" t="s">
        <v>327</v>
      </c>
      <c r="B23" s="44">
        <v>46033</v>
      </c>
      <c r="C23" s="45">
        <v>14.11</v>
      </c>
      <c r="D23" s="46">
        <v>15.09149</v>
      </c>
      <c r="E23" s="46">
        <v>100.92509</v>
      </c>
      <c r="F23" s="46">
        <v>706907.17386600003</v>
      </c>
      <c r="G23" s="46">
        <v>1669350.4846999999</v>
      </c>
      <c r="H23" s="45" t="s">
        <v>48</v>
      </c>
      <c r="I23" s="45" t="s">
        <v>323</v>
      </c>
      <c r="J23" s="45" t="s">
        <v>324</v>
      </c>
      <c r="K23" s="45" t="s">
        <v>73</v>
      </c>
      <c r="L23" s="45" t="s">
        <v>58</v>
      </c>
      <c r="M23" s="45" t="s">
        <v>325</v>
      </c>
      <c r="N23" s="45" t="s">
        <v>51</v>
      </c>
    </row>
    <row r="24" spans="1:247" customFormat="1" ht="18.75">
      <c r="A24" s="35" t="s">
        <v>328</v>
      </c>
      <c r="B24" s="44">
        <v>46033</v>
      </c>
      <c r="C24" s="45">
        <v>14.11</v>
      </c>
      <c r="D24" s="46">
        <v>15.351990000000001</v>
      </c>
      <c r="E24" s="46">
        <v>100.88424000000001</v>
      </c>
      <c r="F24" s="46">
        <v>702266.26255500002</v>
      </c>
      <c r="G24" s="46">
        <v>1698139.0060699999</v>
      </c>
      <c r="H24" s="45" t="s">
        <v>48</v>
      </c>
      <c r="I24" s="45" t="s">
        <v>329</v>
      </c>
      <c r="J24" s="45" t="s">
        <v>330</v>
      </c>
      <c r="K24" s="45" t="s">
        <v>73</v>
      </c>
      <c r="L24" s="45" t="s">
        <v>58</v>
      </c>
      <c r="M24" s="45" t="s">
        <v>325</v>
      </c>
      <c r="N24" s="45" t="s">
        <v>51</v>
      </c>
    </row>
    <row r="25" spans="1:247" customFormat="1" ht="18.75">
      <c r="A25" s="35" t="s">
        <v>331</v>
      </c>
      <c r="B25" s="44">
        <v>46033</v>
      </c>
      <c r="C25" s="45">
        <v>14.13</v>
      </c>
      <c r="D25" s="46">
        <v>17.60707</v>
      </c>
      <c r="E25" s="46">
        <v>100.49954</v>
      </c>
      <c r="F25" s="46">
        <v>659108.04022600001</v>
      </c>
      <c r="G25" s="46">
        <v>1947344.07378</v>
      </c>
      <c r="H25" s="45" t="s">
        <v>48</v>
      </c>
      <c r="I25" s="45" t="s">
        <v>332</v>
      </c>
      <c r="J25" s="45" t="s">
        <v>333</v>
      </c>
      <c r="K25" s="45" t="s">
        <v>77</v>
      </c>
      <c r="L25" s="45" t="s">
        <v>50</v>
      </c>
      <c r="M25" s="45" t="s">
        <v>334</v>
      </c>
      <c r="N25" s="45" t="s">
        <v>321</v>
      </c>
    </row>
    <row r="26" spans="1:247" customFormat="1" ht="18.75">
      <c r="A26" s="35" t="s">
        <v>335</v>
      </c>
      <c r="B26" s="44">
        <v>46033</v>
      </c>
      <c r="C26" s="45">
        <v>14.13</v>
      </c>
      <c r="D26" s="46">
        <v>17.607679999999998</v>
      </c>
      <c r="E26" s="46">
        <v>100.49836999999999</v>
      </c>
      <c r="F26" s="46">
        <v>658983.34046700003</v>
      </c>
      <c r="G26" s="46">
        <v>1947410.5952699999</v>
      </c>
      <c r="H26" s="45" t="s">
        <v>48</v>
      </c>
      <c r="I26" s="45" t="s">
        <v>332</v>
      </c>
      <c r="J26" s="45" t="s">
        <v>333</v>
      </c>
      <c r="K26" s="45" t="s">
        <v>77</v>
      </c>
      <c r="L26" s="45" t="s">
        <v>50</v>
      </c>
      <c r="M26" s="45" t="s">
        <v>334</v>
      </c>
      <c r="N26" s="45" t="s">
        <v>51</v>
      </c>
    </row>
    <row r="27" spans="1:247" customFormat="1" ht="18.75">
      <c r="A27" s="35" t="s">
        <v>336</v>
      </c>
      <c r="B27" s="44">
        <v>46033</v>
      </c>
      <c r="C27" s="45">
        <v>14.11</v>
      </c>
      <c r="D27" s="46">
        <v>15.104850000000001</v>
      </c>
      <c r="E27" s="46">
        <v>99.591700000000003</v>
      </c>
      <c r="F27" s="46">
        <v>563582.04969899997</v>
      </c>
      <c r="G27" s="46">
        <v>1670008.47731</v>
      </c>
      <c r="H27" s="45" t="s">
        <v>48</v>
      </c>
      <c r="I27" s="45" t="s">
        <v>337</v>
      </c>
      <c r="J27" s="45" t="s">
        <v>338</v>
      </c>
      <c r="K27" s="45" t="s">
        <v>339</v>
      </c>
      <c r="L27" s="45" t="s">
        <v>50</v>
      </c>
      <c r="M27" s="45" t="s">
        <v>340</v>
      </c>
      <c r="N27" s="45" t="s">
        <v>51</v>
      </c>
    </row>
    <row r="28" spans="1:247" ht="18" customHeight="1"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</row>
    <row r="29" spans="1:247" ht="18" customHeight="1">
      <c r="A29" s="29"/>
      <c r="B29" s="30"/>
      <c r="C29" s="31"/>
      <c r="D29" s="31"/>
      <c r="E29" s="31"/>
      <c r="F29" s="31"/>
      <c r="G29" s="31"/>
      <c r="H29" s="30"/>
      <c r="I29" s="30"/>
      <c r="J29" s="30"/>
      <c r="K29" s="30"/>
      <c r="L29" s="30"/>
      <c r="M29" s="30"/>
      <c r="N29" s="30"/>
    </row>
    <row r="30" spans="1:247" ht="18" customHeight="1">
      <c r="N30" s="13"/>
    </row>
    <row r="31" spans="1:247" ht="18" customHeight="1">
      <c r="A31" s="43" t="s">
        <v>44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</row>
    <row r="32" spans="1:247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</sheetData>
  <sortState xmlns:xlrd2="http://schemas.microsoft.com/office/spreadsheetml/2017/richdata2" ref="A4:N9">
    <sortCondition ref="K3:K9"/>
  </sortState>
  <mergeCells count="2">
    <mergeCell ref="A31:N31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L136"/>
  <sheetViews>
    <sheetView zoomScaleNormal="100" workbookViewId="0">
      <selection activeCell="O136" sqref="O136"/>
    </sheetView>
  </sheetViews>
  <sheetFormatPr defaultColWidth="10.85546875" defaultRowHeight="15"/>
  <cols>
    <col min="1" max="1" width="10.7109375" style="17" bestFit="1" customWidth="1"/>
    <col min="2" max="2" width="8.85546875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3.140625" style="20" bestFit="1" customWidth="1"/>
    <col min="10" max="10" width="12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.85546875" style="17"/>
  </cols>
  <sheetData>
    <row r="1" spans="1:13" ht="28.5" customHeight="1">
      <c r="A1" s="42" t="s">
        <v>116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6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6" t="s">
        <v>14</v>
      </c>
      <c r="K3" s="36" t="s">
        <v>8</v>
      </c>
      <c r="L3" s="36" t="s">
        <v>40</v>
      </c>
      <c r="M3" s="9" t="s">
        <v>17</v>
      </c>
    </row>
    <row r="4" spans="1:13" customFormat="1" ht="18.75">
      <c r="A4" s="32" t="s">
        <v>210</v>
      </c>
      <c r="B4" s="37">
        <v>46033</v>
      </c>
      <c r="C4" s="38">
        <v>1.23</v>
      </c>
      <c r="D4" s="40">
        <v>12.65808</v>
      </c>
      <c r="E4" s="40">
        <v>99.738770000000002</v>
      </c>
      <c r="F4" s="40">
        <v>580223.50167200004</v>
      </c>
      <c r="G4" s="40">
        <v>1399437.90965</v>
      </c>
      <c r="H4" s="32" t="s">
        <v>48</v>
      </c>
      <c r="I4" s="32" t="s">
        <v>127</v>
      </c>
      <c r="J4" s="32" t="s">
        <v>128</v>
      </c>
      <c r="K4" s="32" t="s">
        <v>71</v>
      </c>
      <c r="L4" s="32" t="s">
        <v>58</v>
      </c>
      <c r="M4" s="32" t="s">
        <v>51</v>
      </c>
    </row>
    <row r="5" spans="1:13" customFormat="1" ht="18.75">
      <c r="A5" s="32" t="s">
        <v>211</v>
      </c>
      <c r="B5" s="37">
        <v>46033</v>
      </c>
      <c r="C5" s="38">
        <v>1.23</v>
      </c>
      <c r="D5" s="40">
        <v>12.65836</v>
      </c>
      <c r="E5" s="40">
        <v>99.738560000000007</v>
      </c>
      <c r="F5" s="40">
        <v>580200.60901500005</v>
      </c>
      <c r="G5" s="40">
        <v>1399468.8108999999</v>
      </c>
      <c r="H5" s="32" t="s">
        <v>48</v>
      </c>
      <c r="I5" s="32" t="s">
        <v>127</v>
      </c>
      <c r="J5" s="32" t="s">
        <v>128</v>
      </c>
      <c r="K5" s="32" t="s">
        <v>71</v>
      </c>
      <c r="L5" s="32" t="s">
        <v>58</v>
      </c>
      <c r="M5" s="32" t="s">
        <v>51</v>
      </c>
    </row>
    <row r="6" spans="1:13" customFormat="1" ht="18.75">
      <c r="A6" s="32" t="s">
        <v>212</v>
      </c>
      <c r="B6" s="37">
        <v>46033</v>
      </c>
      <c r="C6" s="38">
        <v>1.23</v>
      </c>
      <c r="D6" s="40">
        <v>13.0608</v>
      </c>
      <c r="E6" s="40">
        <v>99.880369999999999</v>
      </c>
      <c r="F6" s="40">
        <v>595448.62349799997</v>
      </c>
      <c r="G6" s="40">
        <v>1444025.10546</v>
      </c>
      <c r="H6" s="32" t="s">
        <v>48</v>
      </c>
      <c r="I6" s="32" t="s">
        <v>129</v>
      </c>
      <c r="J6" s="32" t="s">
        <v>130</v>
      </c>
      <c r="K6" s="32" t="s">
        <v>71</v>
      </c>
      <c r="L6" s="32" t="s">
        <v>58</v>
      </c>
      <c r="M6" s="32" t="s">
        <v>51</v>
      </c>
    </row>
    <row r="7" spans="1:13" customFormat="1" ht="18.75">
      <c r="A7" s="32" t="s">
        <v>213</v>
      </c>
      <c r="B7" s="37">
        <v>46033</v>
      </c>
      <c r="C7" s="38">
        <v>1.23</v>
      </c>
      <c r="D7" s="40">
        <v>13.06146</v>
      </c>
      <c r="E7" s="40">
        <v>99.880200000000002</v>
      </c>
      <c r="F7" s="40">
        <v>595429.93755699997</v>
      </c>
      <c r="G7" s="40">
        <v>1444098.0364999999</v>
      </c>
      <c r="H7" s="32" t="s">
        <v>48</v>
      </c>
      <c r="I7" s="32" t="s">
        <v>129</v>
      </c>
      <c r="J7" s="32" t="s">
        <v>130</v>
      </c>
      <c r="K7" s="32" t="s">
        <v>71</v>
      </c>
      <c r="L7" s="32" t="s">
        <v>58</v>
      </c>
      <c r="M7" s="32" t="s">
        <v>51</v>
      </c>
    </row>
    <row r="8" spans="1:13" customFormat="1" ht="18.75">
      <c r="A8" s="32" t="s">
        <v>214</v>
      </c>
      <c r="B8" s="37">
        <v>46033</v>
      </c>
      <c r="C8" s="38">
        <v>1.21</v>
      </c>
      <c r="D8" s="40">
        <v>16.96397</v>
      </c>
      <c r="E8" s="40">
        <v>102.06520999999999</v>
      </c>
      <c r="F8" s="40">
        <v>826463.25292</v>
      </c>
      <c r="G8" s="40">
        <v>1878118.8730299999</v>
      </c>
      <c r="H8" s="32" t="s">
        <v>48</v>
      </c>
      <c r="I8" s="32" t="s">
        <v>196</v>
      </c>
      <c r="J8" s="32" t="s">
        <v>197</v>
      </c>
      <c r="K8" s="32" t="s">
        <v>88</v>
      </c>
      <c r="L8" s="32" t="s">
        <v>54</v>
      </c>
      <c r="M8" s="32" t="s">
        <v>51</v>
      </c>
    </row>
    <row r="9" spans="1:13" customFormat="1" ht="18.75">
      <c r="A9" s="32" t="s">
        <v>215</v>
      </c>
      <c r="B9" s="37">
        <v>46033</v>
      </c>
      <c r="C9" s="38">
        <v>1.23</v>
      </c>
      <c r="D9" s="40">
        <v>14.596109999999999</v>
      </c>
      <c r="E9" s="40">
        <v>98.70805</v>
      </c>
      <c r="F9" s="40">
        <v>468554.937531</v>
      </c>
      <c r="G9" s="40">
        <v>1613674.9411899999</v>
      </c>
      <c r="H9" s="32" t="s">
        <v>48</v>
      </c>
      <c r="I9" s="32" t="s">
        <v>144</v>
      </c>
      <c r="J9" s="32" t="s">
        <v>145</v>
      </c>
      <c r="K9" s="32" t="s">
        <v>57</v>
      </c>
      <c r="L9" s="32" t="s">
        <v>58</v>
      </c>
      <c r="M9" s="32" t="s">
        <v>51</v>
      </c>
    </row>
    <row r="10" spans="1:13" customFormat="1" ht="18.75">
      <c r="A10" s="32" t="s">
        <v>216</v>
      </c>
      <c r="B10" s="37">
        <v>46033</v>
      </c>
      <c r="C10" s="38">
        <v>1.23</v>
      </c>
      <c r="D10" s="40">
        <v>14.597810000000001</v>
      </c>
      <c r="E10" s="40">
        <v>98.706770000000006</v>
      </c>
      <c r="F10" s="40">
        <v>468417.31401099998</v>
      </c>
      <c r="G10" s="40">
        <v>1613863.14176</v>
      </c>
      <c r="H10" s="32" t="s">
        <v>48</v>
      </c>
      <c r="I10" s="32" t="s">
        <v>144</v>
      </c>
      <c r="J10" s="32" t="s">
        <v>145</v>
      </c>
      <c r="K10" s="32" t="s">
        <v>57</v>
      </c>
      <c r="L10" s="32" t="s">
        <v>58</v>
      </c>
      <c r="M10" s="32" t="s">
        <v>51</v>
      </c>
    </row>
    <row r="11" spans="1:13" customFormat="1" ht="18.75">
      <c r="A11" s="32" t="s">
        <v>217</v>
      </c>
      <c r="B11" s="37">
        <v>46033</v>
      </c>
      <c r="C11" s="38">
        <v>1.21</v>
      </c>
      <c r="D11" s="40">
        <v>16.82131</v>
      </c>
      <c r="E11" s="40">
        <v>103.11226000000001</v>
      </c>
      <c r="F11" s="40">
        <v>938450.51418199996</v>
      </c>
      <c r="G11" s="40">
        <v>1864346.57883</v>
      </c>
      <c r="H11" s="32" t="s">
        <v>48</v>
      </c>
      <c r="I11" s="32" t="s">
        <v>188</v>
      </c>
      <c r="J11" s="32" t="s">
        <v>189</v>
      </c>
      <c r="K11" s="32" t="s">
        <v>190</v>
      </c>
      <c r="L11" s="32" t="s">
        <v>54</v>
      </c>
      <c r="M11" s="32" t="s">
        <v>51</v>
      </c>
    </row>
    <row r="12" spans="1:13" customFormat="1" ht="18.75">
      <c r="A12" s="32" t="s">
        <v>218</v>
      </c>
      <c r="B12" s="37">
        <v>46033</v>
      </c>
      <c r="C12" s="38">
        <v>1.21</v>
      </c>
      <c r="D12" s="40">
        <v>16.840479999999999</v>
      </c>
      <c r="E12" s="40">
        <v>103.58891</v>
      </c>
      <c r="F12" s="40">
        <v>989308.13409299997</v>
      </c>
      <c r="G12" s="40">
        <v>1867593.7600499999</v>
      </c>
      <c r="H12" s="32" t="s">
        <v>48</v>
      </c>
      <c r="I12" s="32" t="s">
        <v>193</v>
      </c>
      <c r="J12" s="32" t="s">
        <v>64</v>
      </c>
      <c r="K12" s="32" t="s">
        <v>190</v>
      </c>
      <c r="L12" s="32" t="s">
        <v>54</v>
      </c>
      <c r="M12" s="32" t="s">
        <v>51</v>
      </c>
    </row>
    <row r="13" spans="1:13" customFormat="1" ht="18.75">
      <c r="A13" s="32" t="s">
        <v>219</v>
      </c>
      <c r="B13" s="37">
        <v>46033</v>
      </c>
      <c r="C13" s="38">
        <v>1.21</v>
      </c>
      <c r="D13" s="40">
        <v>16.841010000000001</v>
      </c>
      <c r="E13" s="40">
        <v>103.5848</v>
      </c>
      <c r="F13" s="40">
        <v>988867.74051100004</v>
      </c>
      <c r="G13" s="40">
        <v>1867642.34347</v>
      </c>
      <c r="H13" s="32" t="s">
        <v>48</v>
      </c>
      <c r="I13" s="32" t="s">
        <v>194</v>
      </c>
      <c r="J13" s="32" t="s">
        <v>195</v>
      </c>
      <c r="K13" s="32" t="s">
        <v>190</v>
      </c>
      <c r="L13" s="32" t="s">
        <v>54</v>
      </c>
      <c r="M13" s="32" t="s">
        <v>51</v>
      </c>
    </row>
    <row r="14" spans="1:13" customFormat="1" ht="18.75">
      <c r="A14" s="32" t="s">
        <v>220</v>
      </c>
      <c r="B14" s="37">
        <v>46033</v>
      </c>
      <c r="C14" s="38">
        <v>1.21</v>
      </c>
      <c r="D14" s="40">
        <v>16.976780000000002</v>
      </c>
      <c r="E14" s="40">
        <v>103.69262000000001</v>
      </c>
      <c r="F14" s="40">
        <v>1000026.0777199999</v>
      </c>
      <c r="G14" s="40">
        <v>1882974.74422</v>
      </c>
      <c r="H14" s="32" t="s">
        <v>48</v>
      </c>
      <c r="I14" s="32" t="s">
        <v>200</v>
      </c>
      <c r="J14" s="32" t="s">
        <v>64</v>
      </c>
      <c r="K14" s="32" t="s">
        <v>190</v>
      </c>
      <c r="L14" s="32" t="s">
        <v>54</v>
      </c>
      <c r="M14" s="32" t="s">
        <v>51</v>
      </c>
    </row>
    <row r="15" spans="1:13" customFormat="1" ht="18.75">
      <c r="A15" s="32" t="s">
        <v>221</v>
      </c>
      <c r="B15" s="37">
        <v>46033</v>
      </c>
      <c r="C15" s="38">
        <v>1.21</v>
      </c>
      <c r="D15" s="40">
        <v>16.232800000000001</v>
      </c>
      <c r="E15" s="40">
        <v>99.736609999999999</v>
      </c>
      <c r="F15" s="40">
        <v>578721.00329200004</v>
      </c>
      <c r="G15" s="40">
        <v>1794828.1553</v>
      </c>
      <c r="H15" s="32" t="s">
        <v>48</v>
      </c>
      <c r="I15" s="32" t="s">
        <v>174</v>
      </c>
      <c r="J15" s="32" t="s">
        <v>175</v>
      </c>
      <c r="K15" s="32" t="s">
        <v>63</v>
      </c>
      <c r="L15" s="32" t="s">
        <v>50</v>
      </c>
      <c r="M15" s="32" t="s">
        <v>51</v>
      </c>
    </row>
    <row r="16" spans="1:13" customFormat="1" ht="18.75">
      <c r="A16" s="32" t="s">
        <v>222</v>
      </c>
      <c r="B16" s="37">
        <v>46033</v>
      </c>
      <c r="C16" s="38">
        <v>1.21</v>
      </c>
      <c r="D16" s="40">
        <v>16.255459999999999</v>
      </c>
      <c r="E16" s="40">
        <v>102.55726</v>
      </c>
      <c r="F16" s="40">
        <v>880316.96687200002</v>
      </c>
      <c r="G16" s="40">
        <v>1800501.1251600001</v>
      </c>
      <c r="H16" s="32" t="s">
        <v>48</v>
      </c>
      <c r="I16" s="32" t="s">
        <v>178</v>
      </c>
      <c r="J16" s="32" t="s">
        <v>179</v>
      </c>
      <c r="K16" s="32" t="s">
        <v>65</v>
      </c>
      <c r="L16" s="32" t="s">
        <v>54</v>
      </c>
      <c r="M16" s="32" t="s">
        <v>51</v>
      </c>
    </row>
    <row r="17" spans="1:13" customFormat="1" ht="18.75">
      <c r="A17" s="32" t="s">
        <v>223</v>
      </c>
      <c r="B17" s="37">
        <v>46033</v>
      </c>
      <c r="C17" s="38">
        <v>1.21</v>
      </c>
      <c r="D17" s="40">
        <v>16.624600000000001</v>
      </c>
      <c r="E17" s="40">
        <v>102.31789999999999</v>
      </c>
      <c r="F17" s="40">
        <v>854030.18909400003</v>
      </c>
      <c r="G17" s="40">
        <v>1840962.2396800001</v>
      </c>
      <c r="H17" s="32" t="s">
        <v>48</v>
      </c>
      <c r="I17" s="32" t="s">
        <v>182</v>
      </c>
      <c r="J17" s="32" t="s">
        <v>183</v>
      </c>
      <c r="K17" s="32" t="s">
        <v>65</v>
      </c>
      <c r="L17" s="32" t="s">
        <v>54</v>
      </c>
      <c r="M17" s="32" t="s">
        <v>51</v>
      </c>
    </row>
    <row r="18" spans="1:13" customFormat="1" ht="18.75">
      <c r="A18" s="32" t="s">
        <v>224</v>
      </c>
      <c r="B18" s="37">
        <v>46033</v>
      </c>
      <c r="C18" s="38">
        <v>1.21</v>
      </c>
      <c r="D18" s="40">
        <v>16.725239999999999</v>
      </c>
      <c r="E18" s="40">
        <v>102.07599999999999</v>
      </c>
      <c r="F18" s="40">
        <v>828025.12046400004</v>
      </c>
      <c r="G18" s="40">
        <v>1851695.86317</v>
      </c>
      <c r="H18" s="32" t="s">
        <v>48</v>
      </c>
      <c r="I18" s="32" t="s">
        <v>62</v>
      </c>
      <c r="J18" s="32" t="s">
        <v>184</v>
      </c>
      <c r="K18" s="32" t="s">
        <v>65</v>
      </c>
      <c r="L18" s="32" t="s">
        <v>54</v>
      </c>
      <c r="M18" s="32" t="s">
        <v>51</v>
      </c>
    </row>
    <row r="19" spans="1:13" customFormat="1" ht="18.75">
      <c r="A19" s="32" t="s">
        <v>225</v>
      </c>
      <c r="B19" s="37">
        <v>46033</v>
      </c>
      <c r="C19" s="38">
        <v>1.21</v>
      </c>
      <c r="D19" s="40">
        <v>16.72588</v>
      </c>
      <c r="E19" s="40">
        <v>102.07088</v>
      </c>
      <c r="F19" s="40">
        <v>827477.588643</v>
      </c>
      <c r="G19" s="40">
        <v>1851758.30311</v>
      </c>
      <c r="H19" s="32" t="s">
        <v>48</v>
      </c>
      <c r="I19" s="32" t="s">
        <v>62</v>
      </c>
      <c r="J19" s="32" t="s">
        <v>184</v>
      </c>
      <c r="K19" s="32" t="s">
        <v>65</v>
      </c>
      <c r="L19" s="32" t="s">
        <v>54</v>
      </c>
      <c r="M19" s="32" t="s">
        <v>51</v>
      </c>
    </row>
    <row r="20" spans="1:13" customFormat="1" ht="18.75">
      <c r="A20" s="32" t="s">
        <v>226</v>
      </c>
      <c r="B20" s="37">
        <v>46033</v>
      </c>
      <c r="C20" s="38">
        <v>1.21</v>
      </c>
      <c r="D20" s="40">
        <v>16.727460000000001</v>
      </c>
      <c r="E20" s="40">
        <v>102.07277999999999</v>
      </c>
      <c r="F20" s="40">
        <v>827677.66352499998</v>
      </c>
      <c r="G20" s="40">
        <v>1851936.4291000001</v>
      </c>
      <c r="H20" s="32" t="s">
        <v>48</v>
      </c>
      <c r="I20" s="32" t="s">
        <v>62</v>
      </c>
      <c r="J20" s="32" t="s">
        <v>184</v>
      </c>
      <c r="K20" s="32" t="s">
        <v>65</v>
      </c>
      <c r="L20" s="32" t="s">
        <v>54</v>
      </c>
      <c r="M20" s="32" t="s">
        <v>51</v>
      </c>
    </row>
    <row r="21" spans="1:13" customFormat="1" ht="18.75">
      <c r="A21" s="32" t="s">
        <v>227</v>
      </c>
      <c r="B21" s="37">
        <v>46033</v>
      </c>
      <c r="C21" s="38">
        <v>1.21</v>
      </c>
      <c r="D21" s="40">
        <v>16.764140000000001</v>
      </c>
      <c r="E21" s="40">
        <v>102.79874</v>
      </c>
      <c r="F21" s="40">
        <v>905101.66823499999</v>
      </c>
      <c r="G21" s="40">
        <v>1857340.8351499999</v>
      </c>
      <c r="H21" s="32" t="s">
        <v>48</v>
      </c>
      <c r="I21" s="32" t="s">
        <v>185</v>
      </c>
      <c r="J21" s="32" t="s">
        <v>185</v>
      </c>
      <c r="K21" s="32" t="s">
        <v>65</v>
      </c>
      <c r="L21" s="32" t="s">
        <v>54</v>
      </c>
      <c r="M21" s="32" t="s">
        <v>51</v>
      </c>
    </row>
    <row r="22" spans="1:13" customFormat="1" ht="18.75">
      <c r="A22" s="32" t="s">
        <v>228</v>
      </c>
      <c r="B22" s="37">
        <v>46033</v>
      </c>
      <c r="C22" s="38">
        <v>1.21</v>
      </c>
      <c r="D22" s="40">
        <v>16.765619999999998</v>
      </c>
      <c r="E22" s="40">
        <v>102.80191000000001</v>
      </c>
      <c r="F22" s="40">
        <v>905436.99289899995</v>
      </c>
      <c r="G22" s="40">
        <v>1857511.3442599999</v>
      </c>
      <c r="H22" s="32" t="s">
        <v>48</v>
      </c>
      <c r="I22" s="32" t="s">
        <v>185</v>
      </c>
      <c r="J22" s="32" t="s">
        <v>185</v>
      </c>
      <c r="K22" s="32" t="s">
        <v>65</v>
      </c>
      <c r="L22" s="32" t="s">
        <v>54</v>
      </c>
      <c r="M22" s="32" t="s">
        <v>51</v>
      </c>
    </row>
    <row r="23" spans="1:13" customFormat="1" ht="18.75">
      <c r="A23" s="32" t="s">
        <v>229</v>
      </c>
      <c r="B23" s="37">
        <v>46033</v>
      </c>
      <c r="C23" s="38">
        <v>1.21</v>
      </c>
      <c r="D23" s="40">
        <v>16.79214</v>
      </c>
      <c r="E23" s="40">
        <v>102.69674999999999</v>
      </c>
      <c r="F23" s="40">
        <v>894154.62202899996</v>
      </c>
      <c r="G23" s="40">
        <v>1860237.94408</v>
      </c>
      <c r="H23" s="32" t="s">
        <v>48</v>
      </c>
      <c r="I23" s="32" t="s">
        <v>186</v>
      </c>
      <c r="J23" s="32" t="s">
        <v>187</v>
      </c>
      <c r="K23" s="32" t="s">
        <v>65</v>
      </c>
      <c r="L23" s="32" t="s">
        <v>54</v>
      </c>
      <c r="M23" s="32" t="s">
        <v>51</v>
      </c>
    </row>
    <row r="24" spans="1:13" customFormat="1" ht="18.75">
      <c r="A24" s="32" t="s">
        <v>230</v>
      </c>
      <c r="B24" s="37">
        <v>46033</v>
      </c>
      <c r="C24" s="38">
        <v>1.21</v>
      </c>
      <c r="D24" s="40">
        <v>16.79271</v>
      </c>
      <c r="E24" s="40">
        <v>102.69204999999999</v>
      </c>
      <c r="F24" s="40">
        <v>893651.73876900005</v>
      </c>
      <c r="G24" s="40">
        <v>1860291.74994</v>
      </c>
      <c r="H24" s="32" t="s">
        <v>48</v>
      </c>
      <c r="I24" s="32" t="s">
        <v>186</v>
      </c>
      <c r="J24" s="32" t="s">
        <v>187</v>
      </c>
      <c r="K24" s="32" t="s">
        <v>65</v>
      </c>
      <c r="L24" s="32" t="s">
        <v>54</v>
      </c>
      <c r="M24" s="32" t="s">
        <v>51</v>
      </c>
    </row>
    <row r="25" spans="1:13" customFormat="1" ht="18.75">
      <c r="A25" s="32" t="s">
        <v>231</v>
      </c>
      <c r="B25" s="37">
        <v>46033</v>
      </c>
      <c r="C25" s="38">
        <v>1.21</v>
      </c>
      <c r="D25" s="40">
        <v>16.821680000000001</v>
      </c>
      <c r="E25" s="40">
        <v>103.11039</v>
      </c>
      <c r="F25" s="40">
        <v>938249.99403599999</v>
      </c>
      <c r="G25" s="40">
        <v>1864383.4443600001</v>
      </c>
      <c r="H25" s="32" t="s">
        <v>48</v>
      </c>
      <c r="I25" s="32" t="s">
        <v>191</v>
      </c>
      <c r="J25" s="32" t="s">
        <v>192</v>
      </c>
      <c r="K25" s="32" t="s">
        <v>65</v>
      </c>
      <c r="L25" s="32" t="s">
        <v>54</v>
      </c>
      <c r="M25" s="32" t="s">
        <v>51</v>
      </c>
    </row>
    <row r="26" spans="1:13" customFormat="1" ht="18.75">
      <c r="A26" s="32" t="s">
        <v>232</v>
      </c>
      <c r="B26" s="37">
        <v>46033</v>
      </c>
      <c r="C26" s="38">
        <v>1.23</v>
      </c>
      <c r="D26" s="40">
        <v>13.19218</v>
      </c>
      <c r="E26" s="40">
        <v>101.22264</v>
      </c>
      <c r="F26" s="40">
        <v>740893.79818899999</v>
      </c>
      <c r="G26" s="40">
        <v>1459455.06629</v>
      </c>
      <c r="H26" s="32" t="s">
        <v>48</v>
      </c>
      <c r="I26" s="32" t="s">
        <v>131</v>
      </c>
      <c r="J26" s="32" t="s">
        <v>132</v>
      </c>
      <c r="K26" s="32" t="s">
        <v>66</v>
      </c>
      <c r="L26" s="32" t="s">
        <v>58</v>
      </c>
      <c r="M26" s="32" t="s">
        <v>51</v>
      </c>
    </row>
    <row r="27" spans="1:13" customFormat="1" ht="18.75">
      <c r="A27" s="32" t="s">
        <v>233</v>
      </c>
      <c r="B27" s="37">
        <v>46033</v>
      </c>
      <c r="C27" s="38">
        <v>1.23</v>
      </c>
      <c r="D27" s="40">
        <v>13.19693</v>
      </c>
      <c r="E27" s="40">
        <v>101.22324999999999</v>
      </c>
      <c r="F27" s="40">
        <v>740955.28292300005</v>
      </c>
      <c r="G27" s="40">
        <v>1459981.30159</v>
      </c>
      <c r="H27" s="32" t="s">
        <v>48</v>
      </c>
      <c r="I27" s="32" t="s">
        <v>133</v>
      </c>
      <c r="J27" s="32" t="s">
        <v>132</v>
      </c>
      <c r="K27" s="32" t="s">
        <v>66</v>
      </c>
      <c r="L27" s="32" t="s">
        <v>58</v>
      </c>
      <c r="M27" s="32" t="s">
        <v>51</v>
      </c>
    </row>
    <row r="28" spans="1:13" customFormat="1" ht="18.75">
      <c r="A28" s="32" t="s">
        <v>234</v>
      </c>
      <c r="B28" s="37">
        <v>46033</v>
      </c>
      <c r="C28" s="38">
        <v>1.23</v>
      </c>
      <c r="D28" s="40">
        <v>13.315049999999999</v>
      </c>
      <c r="E28" s="40">
        <v>101.17440000000001</v>
      </c>
      <c r="F28" s="40">
        <v>735544.81070200005</v>
      </c>
      <c r="G28" s="40">
        <v>1473006.0562</v>
      </c>
      <c r="H28" s="32" t="s">
        <v>48</v>
      </c>
      <c r="I28" s="32" t="s">
        <v>134</v>
      </c>
      <c r="J28" s="32" t="s">
        <v>132</v>
      </c>
      <c r="K28" s="32" t="s">
        <v>66</v>
      </c>
      <c r="L28" s="32" t="s">
        <v>58</v>
      </c>
      <c r="M28" s="32" t="s">
        <v>51</v>
      </c>
    </row>
    <row r="29" spans="1:13" customFormat="1" ht="18.75">
      <c r="A29" s="32" t="s">
        <v>235</v>
      </c>
      <c r="B29" s="37">
        <v>46033</v>
      </c>
      <c r="C29" s="38">
        <v>1.23</v>
      </c>
      <c r="D29" s="40">
        <v>13.31535</v>
      </c>
      <c r="E29" s="40">
        <v>101.17359</v>
      </c>
      <c r="F29" s="40">
        <v>735456.73826200003</v>
      </c>
      <c r="G29" s="40">
        <v>1473038.48691</v>
      </c>
      <c r="H29" s="32" t="s">
        <v>48</v>
      </c>
      <c r="I29" s="32" t="s">
        <v>134</v>
      </c>
      <c r="J29" s="32" t="s">
        <v>132</v>
      </c>
      <c r="K29" s="32" t="s">
        <v>66</v>
      </c>
      <c r="L29" s="32" t="s">
        <v>58</v>
      </c>
      <c r="M29" s="32" t="s">
        <v>51</v>
      </c>
    </row>
    <row r="30" spans="1:13" customFormat="1" ht="18.75">
      <c r="A30" s="32" t="s">
        <v>236</v>
      </c>
      <c r="B30" s="37">
        <v>46033</v>
      </c>
      <c r="C30" s="38">
        <v>1.21</v>
      </c>
      <c r="D30" s="40">
        <v>15.575279999999999</v>
      </c>
      <c r="E30" s="40">
        <v>101.57065</v>
      </c>
      <c r="F30" s="40">
        <v>775691.05337400001</v>
      </c>
      <c r="G30" s="40">
        <v>1723617.54104</v>
      </c>
      <c r="H30" s="32" t="s">
        <v>48</v>
      </c>
      <c r="I30" s="32" t="s">
        <v>166</v>
      </c>
      <c r="J30" s="32" t="s">
        <v>166</v>
      </c>
      <c r="K30" s="32" t="s">
        <v>53</v>
      </c>
      <c r="L30" s="32" t="s">
        <v>54</v>
      </c>
      <c r="M30" s="32" t="s">
        <v>51</v>
      </c>
    </row>
    <row r="31" spans="1:13" customFormat="1" ht="18.75">
      <c r="A31" s="32" t="s">
        <v>237</v>
      </c>
      <c r="B31" s="37">
        <v>46033</v>
      </c>
      <c r="C31" s="38">
        <v>1.21</v>
      </c>
      <c r="D31" s="40">
        <v>16.075099999999999</v>
      </c>
      <c r="E31" s="40">
        <v>102.11183</v>
      </c>
      <c r="F31" s="40">
        <v>832954.481225</v>
      </c>
      <c r="G31" s="40">
        <v>1779747.9356199999</v>
      </c>
      <c r="H31" s="32" t="s">
        <v>48</v>
      </c>
      <c r="I31" s="32" t="s">
        <v>172</v>
      </c>
      <c r="J31" s="32" t="s">
        <v>173</v>
      </c>
      <c r="K31" s="32" t="s">
        <v>53</v>
      </c>
      <c r="L31" s="32" t="s">
        <v>54</v>
      </c>
      <c r="M31" s="32" t="s">
        <v>51</v>
      </c>
    </row>
    <row r="32" spans="1:13" customFormat="1" ht="18.75">
      <c r="A32" s="32" t="s">
        <v>238</v>
      </c>
      <c r="B32" s="37">
        <v>46033</v>
      </c>
      <c r="C32" s="38">
        <v>1.21</v>
      </c>
      <c r="D32" s="40">
        <v>16.079750000000001</v>
      </c>
      <c r="E32" s="40">
        <v>102.11245</v>
      </c>
      <c r="F32" s="40">
        <v>833013.119145</v>
      </c>
      <c r="G32" s="40">
        <v>1780263.9434199999</v>
      </c>
      <c r="H32" s="32" t="s">
        <v>48</v>
      </c>
      <c r="I32" s="32" t="s">
        <v>172</v>
      </c>
      <c r="J32" s="32" t="s">
        <v>173</v>
      </c>
      <c r="K32" s="32" t="s">
        <v>53</v>
      </c>
      <c r="L32" s="32" t="s">
        <v>54</v>
      </c>
      <c r="M32" s="32" t="s">
        <v>51</v>
      </c>
    </row>
    <row r="33" spans="1:13" customFormat="1" ht="18.75">
      <c r="A33" s="32" t="s">
        <v>239</v>
      </c>
      <c r="B33" s="37">
        <v>46033</v>
      </c>
      <c r="C33" s="38">
        <v>1.21</v>
      </c>
      <c r="D33" s="40">
        <v>16.33212</v>
      </c>
      <c r="E33" s="40">
        <v>102.08998</v>
      </c>
      <c r="F33" s="40">
        <v>830185.85594200005</v>
      </c>
      <c r="G33" s="40">
        <v>1808178.67034</v>
      </c>
      <c r="H33" s="32" t="s">
        <v>48</v>
      </c>
      <c r="I33" s="32" t="s">
        <v>180</v>
      </c>
      <c r="J33" s="32" t="s">
        <v>181</v>
      </c>
      <c r="K33" s="32" t="s">
        <v>53</v>
      </c>
      <c r="L33" s="32" t="s">
        <v>54</v>
      </c>
      <c r="M33" s="32" t="s">
        <v>51</v>
      </c>
    </row>
    <row r="34" spans="1:13" customFormat="1" ht="18.75">
      <c r="A34" s="32" t="s">
        <v>240</v>
      </c>
      <c r="B34" s="37">
        <v>46033</v>
      </c>
      <c r="C34" s="38">
        <v>1.21</v>
      </c>
      <c r="D34" s="40">
        <v>16.3368</v>
      </c>
      <c r="E34" s="40">
        <v>102.09059000000001</v>
      </c>
      <c r="F34" s="40">
        <v>830243.22115700005</v>
      </c>
      <c r="G34" s="40">
        <v>1808697.9913600001</v>
      </c>
      <c r="H34" s="32" t="s">
        <v>48</v>
      </c>
      <c r="I34" s="32" t="s">
        <v>180</v>
      </c>
      <c r="J34" s="32" t="s">
        <v>181</v>
      </c>
      <c r="K34" s="32" t="s">
        <v>53</v>
      </c>
      <c r="L34" s="32" t="s">
        <v>54</v>
      </c>
      <c r="M34" s="32" t="s">
        <v>51</v>
      </c>
    </row>
    <row r="35" spans="1:13" customFormat="1" ht="18.75">
      <c r="A35" s="32" t="s">
        <v>241</v>
      </c>
      <c r="B35" s="37">
        <v>46033</v>
      </c>
      <c r="C35" s="38">
        <v>1.23</v>
      </c>
      <c r="D35" s="40">
        <v>12.28927</v>
      </c>
      <c r="E35" s="40">
        <v>102.55856</v>
      </c>
      <c r="F35" s="40">
        <v>887191.60014200001</v>
      </c>
      <c r="G35" s="40">
        <v>1361102.5794599999</v>
      </c>
      <c r="H35" s="32" t="s">
        <v>48</v>
      </c>
      <c r="I35" s="32" t="s">
        <v>124</v>
      </c>
      <c r="J35" s="32" t="s">
        <v>125</v>
      </c>
      <c r="K35" s="32" t="s">
        <v>126</v>
      </c>
      <c r="L35" s="32" t="s">
        <v>58</v>
      </c>
      <c r="M35" s="32" t="s">
        <v>51</v>
      </c>
    </row>
    <row r="36" spans="1:13" customFormat="1" ht="18.75">
      <c r="A36" s="32" t="s">
        <v>242</v>
      </c>
      <c r="B36" s="37">
        <v>46033</v>
      </c>
      <c r="C36" s="38">
        <v>1.23</v>
      </c>
      <c r="D36" s="40">
        <v>12.291399999999999</v>
      </c>
      <c r="E36" s="40">
        <v>102.56134</v>
      </c>
      <c r="F36" s="40">
        <v>887491.31082500005</v>
      </c>
      <c r="G36" s="40">
        <v>1361342.54296</v>
      </c>
      <c r="H36" s="32" t="s">
        <v>48</v>
      </c>
      <c r="I36" s="32" t="s">
        <v>124</v>
      </c>
      <c r="J36" s="32" t="s">
        <v>125</v>
      </c>
      <c r="K36" s="32" t="s">
        <v>126</v>
      </c>
      <c r="L36" s="32" t="s">
        <v>58</v>
      </c>
      <c r="M36" s="32" t="s">
        <v>51</v>
      </c>
    </row>
    <row r="37" spans="1:13" customFormat="1" ht="18.75">
      <c r="A37" s="32" t="s">
        <v>243</v>
      </c>
      <c r="B37" s="37">
        <v>46033</v>
      </c>
      <c r="C37" s="38">
        <v>1.23</v>
      </c>
      <c r="D37" s="40">
        <v>14.061859999999999</v>
      </c>
      <c r="E37" s="40">
        <v>99.827420000000004</v>
      </c>
      <c r="F37" s="40">
        <v>589332.533528</v>
      </c>
      <c r="G37" s="40">
        <v>1554724.4646900001</v>
      </c>
      <c r="H37" s="32" t="s">
        <v>48</v>
      </c>
      <c r="I37" s="32" t="s">
        <v>136</v>
      </c>
      <c r="J37" s="32" t="s">
        <v>137</v>
      </c>
      <c r="K37" s="32" t="s">
        <v>138</v>
      </c>
      <c r="L37" s="32" t="s">
        <v>58</v>
      </c>
      <c r="M37" s="32" t="s">
        <v>51</v>
      </c>
    </row>
    <row r="38" spans="1:13" customFormat="1" ht="18.75">
      <c r="A38" s="32" t="s">
        <v>244</v>
      </c>
      <c r="B38" s="37">
        <v>46033</v>
      </c>
      <c r="C38" s="38">
        <v>1.23</v>
      </c>
      <c r="D38" s="40">
        <v>14.82372</v>
      </c>
      <c r="E38" s="40">
        <v>102.12164</v>
      </c>
      <c r="F38" s="40">
        <v>836018.44257199997</v>
      </c>
      <c r="G38" s="40">
        <v>1641172.4005499999</v>
      </c>
      <c r="H38" s="32" t="s">
        <v>48</v>
      </c>
      <c r="I38" s="32" t="s">
        <v>157</v>
      </c>
      <c r="J38" s="32" t="s">
        <v>56</v>
      </c>
      <c r="K38" s="32" t="s">
        <v>67</v>
      </c>
      <c r="L38" s="32" t="s">
        <v>54</v>
      </c>
      <c r="M38" s="32" t="s">
        <v>51</v>
      </c>
    </row>
    <row r="39" spans="1:13" customFormat="1" ht="18.75">
      <c r="A39" s="32" t="s">
        <v>245</v>
      </c>
      <c r="B39" s="37">
        <v>46033</v>
      </c>
      <c r="C39" s="38">
        <v>1.23</v>
      </c>
      <c r="D39" s="40">
        <v>14.824310000000001</v>
      </c>
      <c r="E39" s="40">
        <v>102.11689</v>
      </c>
      <c r="F39" s="40">
        <v>835505.79250099999</v>
      </c>
      <c r="G39" s="40">
        <v>1641230.6057200001</v>
      </c>
      <c r="H39" s="32" t="s">
        <v>48</v>
      </c>
      <c r="I39" s="32" t="s">
        <v>157</v>
      </c>
      <c r="J39" s="32" t="s">
        <v>56</v>
      </c>
      <c r="K39" s="32" t="s">
        <v>67</v>
      </c>
      <c r="L39" s="32" t="s">
        <v>54</v>
      </c>
      <c r="M39" s="32" t="s">
        <v>51</v>
      </c>
    </row>
    <row r="40" spans="1:13" customFormat="1" ht="18.75">
      <c r="A40" s="32" t="s">
        <v>246</v>
      </c>
      <c r="B40" s="37">
        <v>46033</v>
      </c>
      <c r="C40" s="38">
        <v>1.23</v>
      </c>
      <c r="D40" s="40">
        <v>15.18824</v>
      </c>
      <c r="E40" s="40">
        <v>102.90725999999999</v>
      </c>
      <c r="F40" s="40">
        <v>919972.68471099995</v>
      </c>
      <c r="G40" s="40">
        <v>1682902.2662800001</v>
      </c>
      <c r="H40" s="32" t="s">
        <v>48</v>
      </c>
      <c r="I40" s="32" t="s">
        <v>162</v>
      </c>
      <c r="J40" s="32" t="s">
        <v>163</v>
      </c>
      <c r="K40" s="32" t="s">
        <v>67</v>
      </c>
      <c r="L40" s="32" t="s">
        <v>54</v>
      </c>
      <c r="M40" s="32" t="s">
        <v>51</v>
      </c>
    </row>
    <row r="41" spans="1:13" customFormat="1" ht="18.75">
      <c r="A41" s="32" t="s">
        <v>247</v>
      </c>
      <c r="B41" s="37">
        <v>46033</v>
      </c>
      <c r="C41" s="38">
        <v>1.23</v>
      </c>
      <c r="D41" s="40">
        <v>15.609450000000001</v>
      </c>
      <c r="E41" s="40">
        <v>99.528840000000002</v>
      </c>
      <c r="F41" s="40">
        <v>556690.71440199995</v>
      </c>
      <c r="G41" s="40">
        <v>1725806.09026</v>
      </c>
      <c r="H41" s="32" t="s">
        <v>48</v>
      </c>
      <c r="I41" s="32" t="s">
        <v>167</v>
      </c>
      <c r="J41" s="32" t="s">
        <v>167</v>
      </c>
      <c r="K41" s="32" t="s">
        <v>168</v>
      </c>
      <c r="L41" s="32" t="s">
        <v>50</v>
      </c>
      <c r="M41" s="32" t="s">
        <v>51</v>
      </c>
    </row>
    <row r="42" spans="1:13" customFormat="1" ht="18.75">
      <c r="A42" s="32" t="s">
        <v>248</v>
      </c>
      <c r="B42" s="37">
        <v>46033</v>
      </c>
      <c r="C42" s="38">
        <v>1.23</v>
      </c>
      <c r="D42" s="40">
        <v>14.8064</v>
      </c>
      <c r="E42" s="40">
        <v>102.58217999999999</v>
      </c>
      <c r="F42" s="40">
        <v>885675.36925900006</v>
      </c>
      <c r="G42" s="40">
        <v>1639997.132</v>
      </c>
      <c r="H42" s="32" t="s">
        <v>48</v>
      </c>
      <c r="I42" s="32" t="s">
        <v>152</v>
      </c>
      <c r="J42" s="32" t="s">
        <v>153</v>
      </c>
      <c r="K42" s="32" t="s">
        <v>68</v>
      </c>
      <c r="L42" s="32" t="s">
        <v>54</v>
      </c>
      <c r="M42" s="32" t="s">
        <v>51</v>
      </c>
    </row>
    <row r="43" spans="1:13" customFormat="1" ht="18.75">
      <c r="A43" s="32" t="s">
        <v>249</v>
      </c>
      <c r="B43" s="37">
        <v>46033</v>
      </c>
      <c r="C43" s="38">
        <v>1.23</v>
      </c>
      <c r="D43" s="40">
        <v>13.890029999999999</v>
      </c>
      <c r="E43" s="40">
        <v>101.50237</v>
      </c>
      <c r="F43" s="40">
        <v>770437.47968600004</v>
      </c>
      <c r="G43" s="40">
        <v>1536982.5843799999</v>
      </c>
      <c r="H43" s="32" t="s">
        <v>48</v>
      </c>
      <c r="I43" s="32" t="s">
        <v>135</v>
      </c>
      <c r="J43" s="32" t="s">
        <v>70</v>
      </c>
      <c r="K43" s="32" t="s">
        <v>69</v>
      </c>
      <c r="L43" s="32" t="s">
        <v>58</v>
      </c>
      <c r="M43" s="32" t="s">
        <v>51</v>
      </c>
    </row>
    <row r="44" spans="1:13" customFormat="1" ht="18.75">
      <c r="A44" s="32" t="s">
        <v>250</v>
      </c>
      <c r="B44" s="37">
        <v>46033</v>
      </c>
      <c r="C44" s="38">
        <v>1.23</v>
      </c>
      <c r="D44" s="40">
        <v>13.894729999999999</v>
      </c>
      <c r="E44" s="40">
        <v>101.50302000000001</v>
      </c>
      <c r="F44" s="40">
        <v>770502.30640899995</v>
      </c>
      <c r="G44" s="40">
        <v>1537503.55602</v>
      </c>
      <c r="H44" s="32" t="s">
        <v>48</v>
      </c>
      <c r="I44" s="32" t="s">
        <v>135</v>
      </c>
      <c r="J44" s="32" t="s">
        <v>70</v>
      </c>
      <c r="K44" s="32" t="s">
        <v>69</v>
      </c>
      <c r="L44" s="32" t="s">
        <v>58</v>
      </c>
      <c r="M44" s="32" t="s">
        <v>51</v>
      </c>
    </row>
    <row r="45" spans="1:13" customFormat="1" ht="18.75">
      <c r="A45" s="32" t="s">
        <v>251</v>
      </c>
      <c r="B45" s="37">
        <v>46033</v>
      </c>
      <c r="C45" s="38">
        <v>1.25</v>
      </c>
      <c r="D45" s="40">
        <v>6.5751999999999997</v>
      </c>
      <c r="E45" s="40">
        <v>101.54353</v>
      </c>
      <c r="F45" s="40">
        <v>781272.47079199995</v>
      </c>
      <c r="G45" s="40">
        <v>727504.36620199995</v>
      </c>
      <c r="H45" s="32" t="s">
        <v>48</v>
      </c>
      <c r="I45" s="32" t="s">
        <v>117</v>
      </c>
      <c r="J45" s="32" t="s">
        <v>118</v>
      </c>
      <c r="K45" s="32" t="s">
        <v>119</v>
      </c>
      <c r="L45" s="32" t="s">
        <v>120</v>
      </c>
      <c r="M45" s="32" t="s">
        <v>51</v>
      </c>
    </row>
    <row r="46" spans="1:13" customFormat="1" ht="18.75">
      <c r="A46" s="32" t="s">
        <v>252</v>
      </c>
      <c r="B46" s="37">
        <v>46033</v>
      </c>
      <c r="C46" s="38">
        <v>1.23</v>
      </c>
      <c r="D46" s="40">
        <v>14.567539999999999</v>
      </c>
      <c r="E46" s="40">
        <v>100.76305000000001</v>
      </c>
      <c r="F46" s="40">
        <v>689942.96714199998</v>
      </c>
      <c r="G46" s="40">
        <v>1611230.1044699999</v>
      </c>
      <c r="H46" s="32" t="s">
        <v>48</v>
      </c>
      <c r="I46" s="32" t="s">
        <v>98</v>
      </c>
      <c r="J46" s="32" t="s">
        <v>142</v>
      </c>
      <c r="K46" s="32" t="s">
        <v>143</v>
      </c>
      <c r="L46" s="32" t="s">
        <v>58</v>
      </c>
      <c r="M46" s="32" t="s">
        <v>51</v>
      </c>
    </row>
    <row r="47" spans="1:13" customFormat="1" ht="18.75">
      <c r="A47" s="32" t="s">
        <v>253</v>
      </c>
      <c r="B47" s="37">
        <v>46033</v>
      </c>
      <c r="C47" s="38">
        <v>1.21</v>
      </c>
      <c r="D47" s="40">
        <v>16.20626</v>
      </c>
      <c r="E47" s="40">
        <v>103.68208</v>
      </c>
      <c r="F47" s="40">
        <v>1000899.90618</v>
      </c>
      <c r="G47" s="40">
        <v>1797472.14934</v>
      </c>
      <c r="H47" s="32" t="s">
        <v>48</v>
      </c>
      <c r="I47" s="32" t="s">
        <v>176</v>
      </c>
      <c r="J47" s="32" t="s">
        <v>177</v>
      </c>
      <c r="K47" s="32" t="s">
        <v>72</v>
      </c>
      <c r="L47" s="32" t="s">
        <v>54</v>
      </c>
      <c r="M47" s="32" t="s">
        <v>51</v>
      </c>
    </row>
    <row r="48" spans="1:13" customFormat="1" ht="18.75">
      <c r="A48" s="32" t="s">
        <v>254</v>
      </c>
      <c r="B48" s="37">
        <v>46033</v>
      </c>
      <c r="C48" s="38">
        <v>1.23</v>
      </c>
      <c r="D48" s="40">
        <v>14.934620000000001</v>
      </c>
      <c r="E48" s="40">
        <v>101.25519</v>
      </c>
      <c r="F48" s="40">
        <v>742577.96499699994</v>
      </c>
      <c r="G48" s="40">
        <v>1652325.4961699999</v>
      </c>
      <c r="H48" s="32" t="s">
        <v>48</v>
      </c>
      <c r="I48" s="32" t="s">
        <v>160</v>
      </c>
      <c r="J48" s="32" t="s">
        <v>161</v>
      </c>
      <c r="K48" s="32" t="s">
        <v>73</v>
      </c>
      <c r="L48" s="32" t="s">
        <v>58</v>
      </c>
      <c r="M48" s="32" t="s">
        <v>51</v>
      </c>
    </row>
    <row r="49" spans="1:13" customFormat="1" ht="18.75">
      <c r="A49" s="32" t="s">
        <v>255</v>
      </c>
      <c r="B49" s="37">
        <v>46033</v>
      </c>
      <c r="C49" s="38">
        <v>1.23</v>
      </c>
      <c r="D49" s="40">
        <v>15.294230000000001</v>
      </c>
      <c r="E49" s="40">
        <v>101.17031</v>
      </c>
      <c r="F49" s="40">
        <v>733050.730599</v>
      </c>
      <c r="G49" s="40">
        <v>1692034.23612</v>
      </c>
      <c r="H49" s="32" t="s">
        <v>48</v>
      </c>
      <c r="I49" s="32" t="s">
        <v>164</v>
      </c>
      <c r="J49" s="32" t="s">
        <v>165</v>
      </c>
      <c r="K49" s="32" t="s">
        <v>73</v>
      </c>
      <c r="L49" s="32" t="s">
        <v>58</v>
      </c>
      <c r="M49" s="32" t="s">
        <v>51</v>
      </c>
    </row>
    <row r="50" spans="1:13" customFormat="1" ht="18.75">
      <c r="A50" s="32" t="s">
        <v>256</v>
      </c>
      <c r="B50" s="37">
        <v>46033</v>
      </c>
      <c r="C50" s="38">
        <v>1.23</v>
      </c>
      <c r="D50" s="40">
        <v>14.77732</v>
      </c>
      <c r="E50" s="40">
        <v>104.72105000000001</v>
      </c>
      <c r="F50" s="40">
        <v>1116585.1911500001</v>
      </c>
      <c r="G50" s="40">
        <v>1641567.5911600001</v>
      </c>
      <c r="H50" s="32" t="s">
        <v>48</v>
      </c>
      <c r="I50" s="32" t="s">
        <v>158</v>
      </c>
      <c r="J50" s="32" t="s">
        <v>159</v>
      </c>
      <c r="K50" s="32" t="s">
        <v>74</v>
      </c>
      <c r="L50" s="32" t="s">
        <v>54</v>
      </c>
      <c r="M50" s="32" t="s">
        <v>51</v>
      </c>
    </row>
    <row r="51" spans="1:13" customFormat="1" ht="18.75">
      <c r="A51" s="32" t="s">
        <v>257</v>
      </c>
      <c r="B51" s="37">
        <v>46033</v>
      </c>
      <c r="C51" s="38">
        <v>1.23</v>
      </c>
      <c r="D51" s="40">
        <v>14.778460000000001</v>
      </c>
      <c r="E51" s="40">
        <v>104.72282</v>
      </c>
      <c r="F51" s="40">
        <v>1116773.27201</v>
      </c>
      <c r="G51" s="40">
        <v>1641699.1202100001</v>
      </c>
      <c r="H51" s="32" t="s">
        <v>48</v>
      </c>
      <c r="I51" s="32" t="s">
        <v>158</v>
      </c>
      <c r="J51" s="32" t="s">
        <v>159</v>
      </c>
      <c r="K51" s="32" t="s">
        <v>74</v>
      </c>
      <c r="L51" s="32" t="s">
        <v>54</v>
      </c>
      <c r="M51" s="32" t="s">
        <v>51</v>
      </c>
    </row>
    <row r="52" spans="1:13" customFormat="1" ht="18.75">
      <c r="A52" s="32" t="s">
        <v>258</v>
      </c>
      <c r="B52" s="37">
        <v>46033</v>
      </c>
      <c r="C52" s="38">
        <v>1.23</v>
      </c>
      <c r="D52" s="40">
        <v>14.628629999999999</v>
      </c>
      <c r="E52" s="40">
        <v>101.09781</v>
      </c>
      <c r="F52" s="40">
        <v>725959.11338</v>
      </c>
      <c r="G52" s="40">
        <v>1618296.5376599999</v>
      </c>
      <c r="H52" s="32" t="s">
        <v>48</v>
      </c>
      <c r="I52" s="32" t="s">
        <v>146</v>
      </c>
      <c r="J52" s="32" t="s">
        <v>147</v>
      </c>
      <c r="K52" s="32" t="s">
        <v>148</v>
      </c>
      <c r="L52" s="32" t="s">
        <v>58</v>
      </c>
      <c r="M52" s="32" t="s">
        <v>51</v>
      </c>
    </row>
    <row r="53" spans="1:13" customFormat="1" ht="18.75">
      <c r="A53" s="32" t="s">
        <v>259</v>
      </c>
      <c r="B53" s="37">
        <v>46033</v>
      </c>
      <c r="C53" s="38">
        <v>1.23</v>
      </c>
      <c r="D53" s="40">
        <v>14.631270000000001</v>
      </c>
      <c r="E53" s="40">
        <v>101.07594</v>
      </c>
      <c r="F53" s="40">
        <v>723599.86875999998</v>
      </c>
      <c r="G53" s="40">
        <v>1618567.00529</v>
      </c>
      <c r="H53" s="32" t="s">
        <v>48</v>
      </c>
      <c r="I53" s="32" t="s">
        <v>146</v>
      </c>
      <c r="J53" s="32" t="s">
        <v>147</v>
      </c>
      <c r="K53" s="32" t="s">
        <v>148</v>
      </c>
      <c r="L53" s="32" t="s">
        <v>58</v>
      </c>
      <c r="M53" s="32" t="s">
        <v>51</v>
      </c>
    </row>
    <row r="54" spans="1:13" customFormat="1" ht="18.75">
      <c r="A54" s="32" t="s">
        <v>260</v>
      </c>
      <c r="B54" s="37">
        <v>46033</v>
      </c>
      <c r="C54" s="38">
        <v>1.23</v>
      </c>
      <c r="D54" s="40">
        <v>14.63368</v>
      </c>
      <c r="E54" s="40">
        <v>101.07991</v>
      </c>
      <c r="F54" s="40">
        <v>724025.19618700002</v>
      </c>
      <c r="G54" s="40">
        <v>1618837.62833</v>
      </c>
      <c r="H54" s="32" t="s">
        <v>48</v>
      </c>
      <c r="I54" s="32" t="s">
        <v>146</v>
      </c>
      <c r="J54" s="32" t="s">
        <v>147</v>
      </c>
      <c r="K54" s="32" t="s">
        <v>148</v>
      </c>
      <c r="L54" s="32" t="s">
        <v>58</v>
      </c>
      <c r="M54" s="32" t="s">
        <v>51</v>
      </c>
    </row>
    <row r="55" spans="1:13" customFormat="1" ht="18.75">
      <c r="A55" s="32" t="s">
        <v>261</v>
      </c>
      <c r="B55" s="37">
        <v>46033</v>
      </c>
      <c r="C55" s="38">
        <v>1.23</v>
      </c>
      <c r="D55" s="40">
        <v>14.64593</v>
      </c>
      <c r="E55" s="40">
        <v>101.03686999999999</v>
      </c>
      <c r="F55" s="40">
        <v>719375.47810399998</v>
      </c>
      <c r="G55" s="40">
        <v>1620151.1328799999</v>
      </c>
      <c r="H55" s="32" t="s">
        <v>48</v>
      </c>
      <c r="I55" s="32" t="s">
        <v>149</v>
      </c>
      <c r="J55" s="32" t="s">
        <v>147</v>
      </c>
      <c r="K55" s="32" t="s">
        <v>148</v>
      </c>
      <c r="L55" s="32" t="s">
        <v>58</v>
      </c>
      <c r="M55" s="32" t="s">
        <v>51</v>
      </c>
    </row>
    <row r="56" spans="1:13" customFormat="1" ht="18.75">
      <c r="A56" s="32" t="s">
        <v>262</v>
      </c>
      <c r="B56" s="37">
        <v>46033</v>
      </c>
      <c r="C56" s="38">
        <v>1.23</v>
      </c>
      <c r="D56" s="40">
        <v>14.673999999999999</v>
      </c>
      <c r="E56" s="40">
        <v>100.80347999999999</v>
      </c>
      <c r="F56" s="40">
        <v>694206.33698400005</v>
      </c>
      <c r="G56" s="40">
        <v>1623043.9107299999</v>
      </c>
      <c r="H56" s="32" t="s">
        <v>48</v>
      </c>
      <c r="I56" s="32" t="s">
        <v>150</v>
      </c>
      <c r="J56" s="32" t="s">
        <v>151</v>
      </c>
      <c r="K56" s="32" t="s">
        <v>148</v>
      </c>
      <c r="L56" s="32" t="s">
        <v>58</v>
      </c>
      <c r="M56" s="32" t="s">
        <v>51</v>
      </c>
    </row>
    <row r="57" spans="1:13" customFormat="1" ht="18.75">
      <c r="A57" s="32" t="s">
        <v>263</v>
      </c>
      <c r="B57" s="37">
        <v>46033</v>
      </c>
      <c r="C57" s="38">
        <v>1.23</v>
      </c>
      <c r="D57" s="40">
        <v>14.836169999999999</v>
      </c>
      <c r="E57" s="40">
        <v>100.33495000000001</v>
      </c>
      <c r="F57" s="40">
        <v>643637.15040399996</v>
      </c>
      <c r="G57" s="40">
        <v>1640634.3186699999</v>
      </c>
      <c r="H57" s="32" t="s">
        <v>48</v>
      </c>
      <c r="I57" s="32" t="s">
        <v>154</v>
      </c>
      <c r="J57" s="32" t="s">
        <v>155</v>
      </c>
      <c r="K57" s="32" t="s">
        <v>156</v>
      </c>
      <c r="L57" s="32" t="s">
        <v>58</v>
      </c>
      <c r="M57" s="32" t="s">
        <v>51</v>
      </c>
    </row>
    <row r="58" spans="1:13" customFormat="1" ht="18.75">
      <c r="A58" s="32" t="s">
        <v>264</v>
      </c>
      <c r="B58" s="37">
        <v>46033</v>
      </c>
      <c r="C58" s="38">
        <v>1.23</v>
      </c>
      <c r="D58" s="40">
        <v>14.836539999999999</v>
      </c>
      <c r="E58" s="40">
        <v>100.3318</v>
      </c>
      <c r="F58" s="40">
        <v>643297.92145200004</v>
      </c>
      <c r="G58" s="40">
        <v>1640673.2310599999</v>
      </c>
      <c r="H58" s="32" t="s">
        <v>48</v>
      </c>
      <c r="I58" s="32" t="s">
        <v>154</v>
      </c>
      <c r="J58" s="32" t="s">
        <v>155</v>
      </c>
      <c r="K58" s="32" t="s">
        <v>156</v>
      </c>
      <c r="L58" s="32" t="s">
        <v>58</v>
      </c>
      <c r="M58" s="32" t="s">
        <v>51</v>
      </c>
    </row>
    <row r="59" spans="1:13" customFormat="1" ht="18.75">
      <c r="A59" s="32" t="s">
        <v>265</v>
      </c>
      <c r="B59" s="37">
        <v>46033</v>
      </c>
      <c r="C59" s="38">
        <v>1.21</v>
      </c>
      <c r="D59" s="40">
        <v>17.569900000000001</v>
      </c>
      <c r="E59" s="40">
        <v>99.843199999999996</v>
      </c>
      <c r="F59" s="40">
        <v>589479.914323</v>
      </c>
      <c r="G59" s="40">
        <v>1942800.7630799999</v>
      </c>
      <c r="H59" s="32" t="s">
        <v>48</v>
      </c>
      <c r="I59" s="32" t="s">
        <v>202</v>
      </c>
      <c r="J59" s="32" t="s">
        <v>203</v>
      </c>
      <c r="K59" s="32" t="s">
        <v>204</v>
      </c>
      <c r="L59" s="32" t="s">
        <v>50</v>
      </c>
      <c r="M59" s="32" t="s">
        <v>51</v>
      </c>
    </row>
    <row r="60" spans="1:13" customFormat="1" ht="18.75">
      <c r="A60" s="32" t="s">
        <v>266</v>
      </c>
      <c r="B60" s="37">
        <v>46033</v>
      </c>
      <c r="C60" s="38">
        <v>1.25</v>
      </c>
      <c r="D60" s="40">
        <v>8.3302399999999999</v>
      </c>
      <c r="E60" s="40">
        <v>99.244929999999997</v>
      </c>
      <c r="F60" s="40">
        <v>526969.00027199998</v>
      </c>
      <c r="G60" s="40">
        <v>920815.04075100005</v>
      </c>
      <c r="H60" s="32" t="s">
        <v>48</v>
      </c>
      <c r="I60" s="32" t="s">
        <v>121</v>
      </c>
      <c r="J60" s="32" t="s">
        <v>122</v>
      </c>
      <c r="K60" s="32" t="s">
        <v>123</v>
      </c>
      <c r="L60" s="32" t="s">
        <v>120</v>
      </c>
      <c r="M60" s="32" t="s">
        <v>51</v>
      </c>
    </row>
    <row r="61" spans="1:13" customFormat="1" ht="18.75">
      <c r="A61" s="32" t="s">
        <v>267</v>
      </c>
      <c r="B61" s="37">
        <v>46033</v>
      </c>
      <c r="C61" s="38">
        <v>1.21</v>
      </c>
      <c r="D61" s="40">
        <v>17.029219999999999</v>
      </c>
      <c r="E61" s="40">
        <v>102.32341</v>
      </c>
      <c r="F61" s="40">
        <v>853865.17951799999</v>
      </c>
      <c r="G61" s="40">
        <v>1885795.50162</v>
      </c>
      <c r="H61" s="32" t="s">
        <v>48</v>
      </c>
      <c r="I61" s="32" t="s">
        <v>201</v>
      </c>
      <c r="J61" s="32" t="s">
        <v>100</v>
      </c>
      <c r="K61" s="32" t="s">
        <v>101</v>
      </c>
      <c r="L61" s="32" t="s">
        <v>54</v>
      </c>
      <c r="M61" s="32" t="s">
        <v>51</v>
      </c>
    </row>
    <row r="62" spans="1:13" customFormat="1" ht="18.75">
      <c r="A62" s="32" t="s">
        <v>268</v>
      </c>
      <c r="B62" s="37">
        <v>46033</v>
      </c>
      <c r="C62" s="38">
        <v>1.23</v>
      </c>
      <c r="D62" s="40">
        <v>14.53321</v>
      </c>
      <c r="E62" s="40">
        <v>100.45925</v>
      </c>
      <c r="F62" s="40">
        <v>657230.37517300004</v>
      </c>
      <c r="G62" s="40">
        <v>1607200.5155199999</v>
      </c>
      <c r="H62" s="32" t="s">
        <v>48</v>
      </c>
      <c r="I62" s="32" t="s">
        <v>139</v>
      </c>
      <c r="J62" s="32" t="s">
        <v>140</v>
      </c>
      <c r="K62" s="32" t="s">
        <v>141</v>
      </c>
      <c r="L62" s="32" t="s">
        <v>58</v>
      </c>
      <c r="M62" s="32" t="s">
        <v>51</v>
      </c>
    </row>
    <row r="63" spans="1:13" customFormat="1" ht="18.75">
      <c r="A63" s="32" t="s">
        <v>269</v>
      </c>
      <c r="B63" s="37">
        <v>46033</v>
      </c>
      <c r="C63" s="38">
        <v>1.21</v>
      </c>
      <c r="D63" s="40">
        <v>16.94905</v>
      </c>
      <c r="E63" s="40">
        <v>103.33750000000001</v>
      </c>
      <c r="F63" s="40">
        <v>962191.10053099995</v>
      </c>
      <c r="G63" s="40">
        <v>1879025.8077400001</v>
      </c>
      <c r="H63" s="32" t="s">
        <v>48</v>
      </c>
      <c r="I63" s="32" t="s">
        <v>198</v>
      </c>
      <c r="J63" s="32" t="s">
        <v>199</v>
      </c>
      <c r="K63" s="32" t="s">
        <v>76</v>
      </c>
      <c r="L63" s="32" t="s">
        <v>54</v>
      </c>
      <c r="M63" s="32" t="s">
        <v>51</v>
      </c>
    </row>
    <row r="64" spans="1:13" customFormat="1" ht="18.75">
      <c r="A64" s="32" t="s">
        <v>270</v>
      </c>
      <c r="B64" s="37">
        <v>46033</v>
      </c>
      <c r="C64" s="38">
        <v>1.21</v>
      </c>
      <c r="D64" s="40">
        <v>16.97015</v>
      </c>
      <c r="E64" s="40">
        <v>103.34486</v>
      </c>
      <c r="F64" s="40">
        <v>962924.75945100002</v>
      </c>
      <c r="G64" s="40">
        <v>1881382.9863100001</v>
      </c>
      <c r="H64" s="32" t="s">
        <v>48</v>
      </c>
      <c r="I64" s="32" t="s">
        <v>198</v>
      </c>
      <c r="J64" s="32" t="s">
        <v>199</v>
      </c>
      <c r="K64" s="32" t="s">
        <v>76</v>
      </c>
      <c r="L64" s="32" t="s">
        <v>54</v>
      </c>
      <c r="M64" s="32" t="s">
        <v>51</v>
      </c>
    </row>
    <row r="65" spans="1:238" customFormat="1" ht="18.75">
      <c r="A65" s="32" t="s">
        <v>271</v>
      </c>
      <c r="B65" s="37">
        <v>46033</v>
      </c>
      <c r="C65" s="38">
        <v>1.21</v>
      </c>
      <c r="D65" s="40">
        <v>16.970700000000001</v>
      </c>
      <c r="E65" s="40">
        <v>103.34059999999999</v>
      </c>
      <c r="F65" s="40">
        <v>962468.79844000004</v>
      </c>
      <c r="G65" s="40">
        <v>1881433.89919</v>
      </c>
      <c r="H65" s="32" t="s">
        <v>48</v>
      </c>
      <c r="I65" s="32" t="s">
        <v>198</v>
      </c>
      <c r="J65" s="32" t="s">
        <v>199</v>
      </c>
      <c r="K65" s="32" t="s">
        <v>76</v>
      </c>
      <c r="L65" s="32" t="s">
        <v>54</v>
      </c>
      <c r="M65" s="32" t="s">
        <v>51</v>
      </c>
    </row>
    <row r="66" spans="1:238" customFormat="1" ht="18.75">
      <c r="A66" s="32" t="s">
        <v>272</v>
      </c>
      <c r="B66" s="37">
        <v>46033</v>
      </c>
      <c r="C66" s="38">
        <v>1.21</v>
      </c>
      <c r="D66" s="40">
        <v>17.808979999999998</v>
      </c>
      <c r="E66" s="40">
        <v>102.30822000000001</v>
      </c>
      <c r="F66" s="40">
        <v>850751.49975099997</v>
      </c>
      <c r="G66" s="40">
        <v>1972151.5005900001</v>
      </c>
      <c r="H66" s="32" t="s">
        <v>48</v>
      </c>
      <c r="I66" s="32" t="s">
        <v>208</v>
      </c>
      <c r="J66" s="32" t="s">
        <v>209</v>
      </c>
      <c r="K66" s="32" t="s">
        <v>76</v>
      </c>
      <c r="L66" s="32" t="s">
        <v>54</v>
      </c>
      <c r="M66" s="32" t="s">
        <v>51</v>
      </c>
    </row>
    <row r="67" spans="1:238" customFormat="1" ht="18.75">
      <c r="A67" s="32" t="s">
        <v>273</v>
      </c>
      <c r="B67" s="37">
        <v>46033</v>
      </c>
      <c r="C67" s="38">
        <v>1.21</v>
      </c>
      <c r="D67" s="40">
        <v>17.583089999999999</v>
      </c>
      <c r="E67" s="40">
        <v>100.17692</v>
      </c>
      <c r="F67" s="40">
        <v>624888.56009100005</v>
      </c>
      <c r="G67" s="40">
        <v>1944448.74394</v>
      </c>
      <c r="H67" s="32" t="s">
        <v>48</v>
      </c>
      <c r="I67" s="32" t="s">
        <v>205</v>
      </c>
      <c r="J67" s="32" t="s">
        <v>206</v>
      </c>
      <c r="K67" s="32" t="s">
        <v>77</v>
      </c>
      <c r="L67" s="32" t="s">
        <v>50</v>
      </c>
      <c r="M67" s="32" t="s">
        <v>51</v>
      </c>
    </row>
    <row r="68" spans="1:238" customFormat="1" ht="18.75">
      <c r="A68" s="32" t="s">
        <v>274</v>
      </c>
      <c r="B68" s="37">
        <v>46033</v>
      </c>
      <c r="C68" s="38">
        <v>1.21</v>
      </c>
      <c r="D68" s="40">
        <v>17.58512</v>
      </c>
      <c r="E68" s="40">
        <v>100.17847999999999</v>
      </c>
      <c r="F68" s="40">
        <v>625052.72233599995</v>
      </c>
      <c r="G68" s="40">
        <v>1944674.39298</v>
      </c>
      <c r="H68" s="32" t="s">
        <v>48</v>
      </c>
      <c r="I68" s="32" t="s">
        <v>207</v>
      </c>
      <c r="J68" s="32" t="s">
        <v>206</v>
      </c>
      <c r="K68" s="32" t="s">
        <v>77</v>
      </c>
      <c r="L68" s="32" t="s">
        <v>50</v>
      </c>
      <c r="M68" s="32" t="s">
        <v>51</v>
      </c>
    </row>
    <row r="69" spans="1:238" customFormat="1" ht="18.75">
      <c r="A69" s="32" t="s">
        <v>275</v>
      </c>
      <c r="B69" s="37">
        <v>46033</v>
      </c>
      <c r="C69" s="38">
        <v>1.21</v>
      </c>
      <c r="D69" s="40">
        <v>17.5855</v>
      </c>
      <c r="E69" s="40">
        <v>100.17491</v>
      </c>
      <c r="F69" s="40">
        <v>624673.59257700003</v>
      </c>
      <c r="G69" s="40">
        <v>1944714.0890800001</v>
      </c>
      <c r="H69" s="32" t="s">
        <v>48</v>
      </c>
      <c r="I69" s="32" t="s">
        <v>207</v>
      </c>
      <c r="J69" s="32" t="s">
        <v>206</v>
      </c>
      <c r="K69" s="32" t="s">
        <v>77</v>
      </c>
      <c r="L69" s="32" t="s">
        <v>50</v>
      </c>
      <c r="M69" s="32" t="s">
        <v>51</v>
      </c>
    </row>
    <row r="70" spans="1:238" customFormat="1" ht="18.75">
      <c r="A70" s="32" t="s">
        <v>276</v>
      </c>
      <c r="B70" s="37">
        <v>46033</v>
      </c>
      <c r="C70" s="38">
        <v>1.21</v>
      </c>
      <c r="D70" s="40">
        <v>17.58849</v>
      </c>
      <c r="E70" s="40">
        <v>100.17757</v>
      </c>
      <c r="F70" s="40">
        <v>624953.83181799995</v>
      </c>
      <c r="G70" s="40">
        <v>1945046.6858000001</v>
      </c>
      <c r="H70" s="32" t="s">
        <v>48</v>
      </c>
      <c r="I70" s="32" t="s">
        <v>207</v>
      </c>
      <c r="J70" s="32" t="s">
        <v>206</v>
      </c>
      <c r="K70" s="32" t="s">
        <v>77</v>
      </c>
      <c r="L70" s="32" t="s">
        <v>50</v>
      </c>
      <c r="M70" s="32" t="s">
        <v>51</v>
      </c>
    </row>
    <row r="71" spans="1:238" customFormat="1" ht="18.75">
      <c r="A71" s="32" t="s">
        <v>277</v>
      </c>
      <c r="B71" s="37">
        <v>46033</v>
      </c>
      <c r="C71" s="38">
        <v>1.21</v>
      </c>
      <c r="D71" s="40">
        <v>15.7547</v>
      </c>
      <c r="E71" s="40">
        <v>105.26118</v>
      </c>
      <c r="F71" s="40">
        <v>1171852.9531</v>
      </c>
      <c r="G71" s="40">
        <v>1751798.0990500001</v>
      </c>
      <c r="H71" s="32" t="s">
        <v>48</v>
      </c>
      <c r="I71" s="32" t="s">
        <v>169</v>
      </c>
      <c r="J71" s="32" t="s">
        <v>170</v>
      </c>
      <c r="K71" s="32" t="s">
        <v>171</v>
      </c>
      <c r="L71" s="32" t="s">
        <v>54</v>
      </c>
      <c r="M71" s="32" t="s">
        <v>51</v>
      </c>
    </row>
    <row r="72" spans="1:238" ht="18.75">
      <c r="A72" s="32" t="s">
        <v>341</v>
      </c>
      <c r="B72" s="44">
        <v>46033</v>
      </c>
      <c r="C72" s="45">
        <v>14.11</v>
      </c>
      <c r="D72" s="46">
        <v>16.235250000000001</v>
      </c>
      <c r="E72" s="46">
        <v>101.09560999999999</v>
      </c>
      <c r="F72" s="46">
        <v>723990.80687900004</v>
      </c>
      <c r="G72" s="46">
        <v>1796103.3148099999</v>
      </c>
      <c r="H72" s="45" t="s">
        <v>48</v>
      </c>
      <c r="I72" s="45" t="s">
        <v>342</v>
      </c>
      <c r="J72" s="45" t="s">
        <v>343</v>
      </c>
      <c r="K72" s="45" t="s">
        <v>281</v>
      </c>
      <c r="L72" s="45" t="s">
        <v>50</v>
      </c>
      <c r="M72" s="45" t="s">
        <v>51</v>
      </c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</row>
    <row r="73" spans="1:238" customFormat="1" ht="18.75">
      <c r="A73" s="32" t="s">
        <v>344</v>
      </c>
      <c r="B73" s="44">
        <v>46033</v>
      </c>
      <c r="C73" s="45">
        <v>14.13</v>
      </c>
      <c r="D73" s="46">
        <v>16.522279999999999</v>
      </c>
      <c r="E73" s="46">
        <v>101.17827</v>
      </c>
      <c r="F73" s="46">
        <v>732488.76902000001</v>
      </c>
      <c r="G73" s="46">
        <v>1827965.74786</v>
      </c>
      <c r="H73" s="45" t="s">
        <v>48</v>
      </c>
      <c r="I73" s="45" t="s">
        <v>345</v>
      </c>
      <c r="J73" s="45" t="s">
        <v>343</v>
      </c>
      <c r="K73" s="45" t="s">
        <v>281</v>
      </c>
      <c r="L73" s="45" t="s">
        <v>50</v>
      </c>
      <c r="M73" s="45" t="s">
        <v>321</v>
      </c>
    </row>
    <row r="74" spans="1:238" customFormat="1" ht="18.75">
      <c r="A74" s="32" t="s">
        <v>346</v>
      </c>
      <c r="B74" s="44">
        <v>46033</v>
      </c>
      <c r="C74" s="45">
        <v>14.13</v>
      </c>
      <c r="D74" s="46">
        <v>16.523099999999999</v>
      </c>
      <c r="E74" s="46">
        <v>101.18552</v>
      </c>
      <c r="F74" s="46">
        <v>733261.89940800006</v>
      </c>
      <c r="G74" s="46">
        <v>1828064.89956</v>
      </c>
      <c r="H74" s="45" t="s">
        <v>48</v>
      </c>
      <c r="I74" s="45" t="s">
        <v>345</v>
      </c>
      <c r="J74" s="45" t="s">
        <v>343</v>
      </c>
      <c r="K74" s="45" t="s">
        <v>281</v>
      </c>
      <c r="L74" s="45" t="s">
        <v>50</v>
      </c>
      <c r="M74" s="45" t="s">
        <v>51</v>
      </c>
    </row>
    <row r="75" spans="1:238" customFormat="1" ht="18.75">
      <c r="A75" s="32" t="s">
        <v>347</v>
      </c>
      <c r="B75" s="44">
        <v>46033</v>
      </c>
      <c r="C75" s="45">
        <v>14.13</v>
      </c>
      <c r="D75" s="46">
        <v>16.523980000000002</v>
      </c>
      <c r="E75" s="46">
        <v>101.17709000000001</v>
      </c>
      <c r="F75" s="46">
        <v>732360.74090099998</v>
      </c>
      <c r="G75" s="46">
        <v>1828152.55375</v>
      </c>
      <c r="H75" s="45" t="s">
        <v>48</v>
      </c>
      <c r="I75" s="45" t="s">
        <v>345</v>
      </c>
      <c r="J75" s="45" t="s">
        <v>343</v>
      </c>
      <c r="K75" s="45" t="s">
        <v>281</v>
      </c>
      <c r="L75" s="45" t="s">
        <v>50</v>
      </c>
      <c r="M75" s="45" t="s">
        <v>51</v>
      </c>
    </row>
    <row r="76" spans="1:238" customFormat="1" ht="18.75">
      <c r="A76" s="32" t="s">
        <v>348</v>
      </c>
      <c r="B76" s="44">
        <v>46033</v>
      </c>
      <c r="C76" s="45">
        <v>14.13</v>
      </c>
      <c r="D76" s="46">
        <v>16.524750000000001</v>
      </c>
      <c r="E76" s="46">
        <v>101.18438</v>
      </c>
      <c r="F76" s="46">
        <v>733138.19539699994</v>
      </c>
      <c r="G76" s="46">
        <v>1828246.2135600001</v>
      </c>
      <c r="H76" s="45" t="s">
        <v>48</v>
      </c>
      <c r="I76" s="45" t="s">
        <v>345</v>
      </c>
      <c r="J76" s="45" t="s">
        <v>343</v>
      </c>
      <c r="K76" s="45" t="s">
        <v>281</v>
      </c>
      <c r="L76" s="45" t="s">
        <v>50</v>
      </c>
      <c r="M76" s="45" t="s">
        <v>51</v>
      </c>
    </row>
    <row r="77" spans="1:238" customFormat="1" ht="18.75">
      <c r="A77" s="32" t="s">
        <v>349</v>
      </c>
      <c r="B77" s="44">
        <v>46033</v>
      </c>
      <c r="C77" s="45">
        <v>14.09</v>
      </c>
      <c r="D77" s="46">
        <v>8.0938999999999997</v>
      </c>
      <c r="E77" s="46">
        <v>98.867559999999997</v>
      </c>
      <c r="F77" s="46">
        <v>485408.56604200002</v>
      </c>
      <c r="G77" s="46">
        <v>894681.03953199997</v>
      </c>
      <c r="H77" s="45" t="s">
        <v>48</v>
      </c>
      <c r="I77" s="45" t="s">
        <v>350</v>
      </c>
      <c r="J77" s="45" t="s">
        <v>351</v>
      </c>
      <c r="K77" s="45" t="s">
        <v>306</v>
      </c>
      <c r="L77" s="45" t="s">
        <v>120</v>
      </c>
      <c r="M77" s="45" t="s">
        <v>51</v>
      </c>
    </row>
    <row r="78" spans="1:238" customFormat="1" ht="18.75">
      <c r="A78" s="32" t="s">
        <v>352</v>
      </c>
      <c r="B78" s="44">
        <v>46033</v>
      </c>
      <c r="C78" s="45">
        <v>14.11</v>
      </c>
      <c r="D78" s="46">
        <v>14.03556</v>
      </c>
      <c r="E78" s="46">
        <v>99.769779999999997</v>
      </c>
      <c r="F78" s="46">
        <v>583118.564227</v>
      </c>
      <c r="G78" s="46">
        <v>1551794.4929299999</v>
      </c>
      <c r="H78" s="45" t="s">
        <v>48</v>
      </c>
      <c r="I78" s="45" t="s">
        <v>353</v>
      </c>
      <c r="J78" s="45" t="s">
        <v>354</v>
      </c>
      <c r="K78" s="45" t="s">
        <v>57</v>
      </c>
      <c r="L78" s="45" t="s">
        <v>58</v>
      </c>
      <c r="M78" s="45" t="s">
        <v>51</v>
      </c>
    </row>
    <row r="79" spans="1:238" customFormat="1" ht="18.75">
      <c r="A79" s="32" t="s">
        <v>355</v>
      </c>
      <c r="B79" s="44">
        <v>46033</v>
      </c>
      <c r="C79" s="45">
        <v>14.11</v>
      </c>
      <c r="D79" s="46">
        <v>14.08236</v>
      </c>
      <c r="E79" s="46">
        <v>99.357380000000006</v>
      </c>
      <c r="F79" s="46">
        <v>538580.18204700004</v>
      </c>
      <c r="G79" s="46">
        <v>1556864.22119</v>
      </c>
      <c r="H79" s="45" t="s">
        <v>48</v>
      </c>
      <c r="I79" s="45" t="s">
        <v>356</v>
      </c>
      <c r="J79" s="45" t="s">
        <v>357</v>
      </c>
      <c r="K79" s="45" t="s">
        <v>57</v>
      </c>
      <c r="L79" s="45" t="s">
        <v>58</v>
      </c>
      <c r="M79" s="45" t="s">
        <v>51</v>
      </c>
    </row>
    <row r="80" spans="1:238" customFormat="1" ht="18.75">
      <c r="A80" s="32" t="s">
        <v>358</v>
      </c>
      <c r="B80" s="44">
        <v>46033</v>
      </c>
      <c r="C80" s="45">
        <v>14.11</v>
      </c>
      <c r="D80" s="46">
        <v>14.16961</v>
      </c>
      <c r="E80" s="46">
        <v>99.411929999999998</v>
      </c>
      <c r="F80" s="46">
        <v>544452.16084400006</v>
      </c>
      <c r="G80" s="46">
        <v>1566523.57944</v>
      </c>
      <c r="H80" s="45" t="s">
        <v>48</v>
      </c>
      <c r="I80" s="45" t="s">
        <v>356</v>
      </c>
      <c r="J80" s="45" t="s">
        <v>357</v>
      </c>
      <c r="K80" s="45" t="s">
        <v>57</v>
      </c>
      <c r="L80" s="45" t="s">
        <v>58</v>
      </c>
      <c r="M80" s="45" t="s">
        <v>321</v>
      </c>
    </row>
    <row r="81" spans="1:13" customFormat="1" ht="18.75">
      <c r="A81" s="32" t="s">
        <v>359</v>
      </c>
      <c r="B81" s="44">
        <v>46033</v>
      </c>
      <c r="C81" s="45">
        <v>14.11</v>
      </c>
      <c r="D81" s="46">
        <v>14.172510000000001</v>
      </c>
      <c r="E81" s="46">
        <v>99.413960000000003</v>
      </c>
      <c r="F81" s="46">
        <v>544670.65809899999</v>
      </c>
      <c r="G81" s="46">
        <v>1566844.7035000001</v>
      </c>
      <c r="H81" s="45" t="s">
        <v>48</v>
      </c>
      <c r="I81" s="45" t="s">
        <v>356</v>
      </c>
      <c r="J81" s="45" t="s">
        <v>357</v>
      </c>
      <c r="K81" s="45" t="s">
        <v>57</v>
      </c>
      <c r="L81" s="45" t="s">
        <v>58</v>
      </c>
      <c r="M81" s="45" t="s">
        <v>321</v>
      </c>
    </row>
    <row r="82" spans="1:13" customFormat="1" ht="18.75">
      <c r="A82" s="32" t="s">
        <v>360</v>
      </c>
      <c r="B82" s="44">
        <v>46033</v>
      </c>
      <c r="C82" s="45">
        <v>14.11</v>
      </c>
      <c r="D82" s="46">
        <v>14.175560000000001</v>
      </c>
      <c r="E82" s="46">
        <v>99.421419999999998</v>
      </c>
      <c r="F82" s="46">
        <v>545475.07611999998</v>
      </c>
      <c r="G82" s="46">
        <v>1567183.46823</v>
      </c>
      <c r="H82" s="45" t="s">
        <v>48</v>
      </c>
      <c r="I82" s="45" t="s">
        <v>356</v>
      </c>
      <c r="J82" s="45" t="s">
        <v>357</v>
      </c>
      <c r="K82" s="45" t="s">
        <v>57</v>
      </c>
      <c r="L82" s="45" t="s">
        <v>58</v>
      </c>
      <c r="M82" s="45" t="s">
        <v>321</v>
      </c>
    </row>
    <row r="83" spans="1:13" customFormat="1" ht="18.75">
      <c r="A83" s="32" t="s">
        <v>361</v>
      </c>
      <c r="B83" s="44">
        <v>46033</v>
      </c>
      <c r="C83" s="45">
        <v>14.11</v>
      </c>
      <c r="D83" s="46">
        <v>13.45612</v>
      </c>
      <c r="E83" s="46">
        <v>101.51672000000001</v>
      </c>
      <c r="F83" s="46">
        <v>772488.21531</v>
      </c>
      <c r="G83" s="46">
        <v>1488970.4698600001</v>
      </c>
      <c r="H83" s="45" t="s">
        <v>48</v>
      </c>
      <c r="I83" s="45" t="s">
        <v>362</v>
      </c>
      <c r="J83" s="45" t="s">
        <v>363</v>
      </c>
      <c r="K83" s="45" t="s">
        <v>364</v>
      </c>
      <c r="L83" s="45" t="s">
        <v>58</v>
      </c>
      <c r="M83" s="45" t="s">
        <v>51</v>
      </c>
    </row>
    <row r="84" spans="1:13" customFormat="1" ht="18.75">
      <c r="A84" s="32" t="s">
        <v>365</v>
      </c>
      <c r="B84" s="44">
        <v>46033</v>
      </c>
      <c r="C84" s="45">
        <v>14.11</v>
      </c>
      <c r="D84" s="46">
        <v>13.791499999999999</v>
      </c>
      <c r="E84" s="46">
        <v>100.98936</v>
      </c>
      <c r="F84" s="46">
        <v>715063.37068099994</v>
      </c>
      <c r="G84" s="46">
        <v>1525557.75006</v>
      </c>
      <c r="H84" s="45" t="s">
        <v>48</v>
      </c>
      <c r="I84" s="45" t="s">
        <v>366</v>
      </c>
      <c r="J84" s="45" t="s">
        <v>367</v>
      </c>
      <c r="K84" s="45" t="s">
        <v>364</v>
      </c>
      <c r="L84" s="45" t="s">
        <v>58</v>
      </c>
      <c r="M84" s="45" t="s">
        <v>51</v>
      </c>
    </row>
    <row r="85" spans="1:13" customFormat="1" ht="18.75">
      <c r="A85" s="32" t="s">
        <v>368</v>
      </c>
      <c r="B85" s="44">
        <v>46033</v>
      </c>
      <c r="C85" s="45">
        <v>14.11</v>
      </c>
      <c r="D85" s="46">
        <v>13.92023</v>
      </c>
      <c r="E85" s="46">
        <v>101.08942</v>
      </c>
      <c r="F85" s="46">
        <v>725760.25429700001</v>
      </c>
      <c r="G85" s="46">
        <v>1539894.7833400001</v>
      </c>
      <c r="H85" s="45" t="s">
        <v>48</v>
      </c>
      <c r="I85" s="45" t="s">
        <v>369</v>
      </c>
      <c r="J85" s="45" t="s">
        <v>370</v>
      </c>
      <c r="K85" s="45" t="s">
        <v>364</v>
      </c>
      <c r="L85" s="45" t="s">
        <v>58</v>
      </c>
      <c r="M85" s="45" t="s">
        <v>51</v>
      </c>
    </row>
    <row r="86" spans="1:13" customFormat="1" ht="18.75">
      <c r="A86" s="32" t="s">
        <v>371</v>
      </c>
      <c r="B86" s="44">
        <v>46033</v>
      </c>
      <c r="C86" s="45">
        <v>14.11</v>
      </c>
      <c r="D86" s="46">
        <v>13.16005</v>
      </c>
      <c r="E86" s="46">
        <v>101.22342999999999</v>
      </c>
      <c r="F86" s="46">
        <v>741010.92635900003</v>
      </c>
      <c r="G86" s="46">
        <v>1455900.2262599999</v>
      </c>
      <c r="H86" s="45" t="s">
        <v>48</v>
      </c>
      <c r="I86" s="45" t="s">
        <v>131</v>
      </c>
      <c r="J86" s="45" t="s">
        <v>132</v>
      </c>
      <c r="K86" s="45" t="s">
        <v>66</v>
      </c>
      <c r="L86" s="45" t="s">
        <v>58</v>
      </c>
      <c r="M86" s="45" t="s">
        <v>317</v>
      </c>
    </row>
    <row r="87" spans="1:13" customFormat="1" ht="18.75">
      <c r="A87" s="32" t="s">
        <v>372</v>
      </c>
      <c r="B87" s="44">
        <v>46033</v>
      </c>
      <c r="C87" s="45">
        <v>14.11</v>
      </c>
      <c r="D87" s="46">
        <v>13.196569999999999</v>
      </c>
      <c r="E87" s="46">
        <v>101.21930999999999</v>
      </c>
      <c r="F87" s="46">
        <v>740528.42633399996</v>
      </c>
      <c r="G87" s="46">
        <v>1459937.6799000001</v>
      </c>
      <c r="H87" s="45" t="s">
        <v>48</v>
      </c>
      <c r="I87" s="45" t="s">
        <v>133</v>
      </c>
      <c r="J87" s="45" t="s">
        <v>132</v>
      </c>
      <c r="K87" s="45" t="s">
        <v>66</v>
      </c>
      <c r="L87" s="45" t="s">
        <v>58</v>
      </c>
      <c r="M87" s="45" t="s">
        <v>51</v>
      </c>
    </row>
    <row r="88" spans="1:13" customFormat="1" ht="18.75">
      <c r="A88" s="32" t="s">
        <v>373</v>
      </c>
      <c r="B88" s="44">
        <v>46033</v>
      </c>
      <c r="C88" s="45">
        <v>14.13</v>
      </c>
      <c r="D88" s="46">
        <v>17.671050000000001</v>
      </c>
      <c r="E88" s="46">
        <v>104.22615999999999</v>
      </c>
      <c r="F88" s="46">
        <v>1054903.79</v>
      </c>
      <c r="G88" s="46">
        <v>1961489.7578100001</v>
      </c>
      <c r="H88" s="45" t="s">
        <v>48</v>
      </c>
      <c r="I88" s="45" t="s">
        <v>374</v>
      </c>
      <c r="J88" s="45" t="s">
        <v>375</v>
      </c>
      <c r="K88" s="45" t="s">
        <v>311</v>
      </c>
      <c r="L88" s="45" t="s">
        <v>54</v>
      </c>
      <c r="M88" s="45" t="s">
        <v>51</v>
      </c>
    </row>
    <row r="89" spans="1:13" customFormat="1" ht="18.75">
      <c r="A89" s="32" t="s">
        <v>376</v>
      </c>
      <c r="B89" s="44">
        <v>46033</v>
      </c>
      <c r="C89" s="45">
        <v>14.13</v>
      </c>
      <c r="D89" s="46">
        <v>17.675149999999999</v>
      </c>
      <c r="E89" s="46">
        <v>104.22338000000001</v>
      </c>
      <c r="F89" s="46">
        <v>1054595.30966</v>
      </c>
      <c r="G89" s="46">
        <v>1961936.6897100001</v>
      </c>
      <c r="H89" s="45" t="s">
        <v>48</v>
      </c>
      <c r="I89" s="45" t="s">
        <v>374</v>
      </c>
      <c r="J89" s="45" t="s">
        <v>375</v>
      </c>
      <c r="K89" s="45" t="s">
        <v>311</v>
      </c>
      <c r="L89" s="45" t="s">
        <v>54</v>
      </c>
      <c r="M89" s="45" t="s">
        <v>51</v>
      </c>
    </row>
    <row r="90" spans="1:13" customFormat="1" ht="18.75">
      <c r="A90" s="32" t="s">
        <v>377</v>
      </c>
      <c r="B90" s="44">
        <v>46033</v>
      </c>
      <c r="C90" s="45">
        <v>14.13</v>
      </c>
      <c r="D90" s="46">
        <v>17.677710000000001</v>
      </c>
      <c r="E90" s="46">
        <v>104.22555</v>
      </c>
      <c r="F90" s="46">
        <v>1054818.3436400001</v>
      </c>
      <c r="G90" s="46">
        <v>1962227.28957</v>
      </c>
      <c r="H90" s="45" t="s">
        <v>48</v>
      </c>
      <c r="I90" s="45" t="s">
        <v>378</v>
      </c>
      <c r="J90" s="45" t="s">
        <v>375</v>
      </c>
      <c r="K90" s="45" t="s">
        <v>311</v>
      </c>
      <c r="L90" s="45" t="s">
        <v>54</v>
      </c>
      <c r="M90" s="45" t="s">
        <v>51</v>
      </c>
    </row>
    <row r="91" spans="1:13" customFormat="1" ht="18.75">
      <c r="A91" s="32" t="s">
        <v>379</v>
      </c>
      <c r="B91" s="44">
        <v>46033</v>
      </c>
      <c r="C91" s="45">
        <v>14.11</v>
      </c>
      <c r="D91" s="46">
        <v>15.16367</v>
      </c>
      <c r="E91" s="46">
        <v>101.40138</v>
      </c>
      <c r="F91" s="46">
        <v>758034.51974400005</v>
      </c>
      <c r="G91" s="46">
        <v>1677843.7985100001</v>
      </c>
      <c r="H91" s="45" t="s">
        <v>48</v>
      </c>
      <c r="I91" s="45" t="s">
        <v>380</v>
      </c>
      <c r="J91" s="45" t="s">
        <v>381</v>
      </c>
      <c r="K91" s="45" t="s">
        <v>67</v>
      </c>
      <c r="L91" s="45" t="s">
        <v>54</v>
      </c>
      <c r="M91" s="45" t="s">
        <v>51</v>
      </c>
    </row>
    <row r="92" spans="1:13" customFormat="1" ht="18.75">
      <c r="A92" s="32" t="s">
        <v>382</v>
      </c>
      <c r="B92" s="44">
        <v>46033</v>
      </c>
      <c r="C92" s="45">
        <v>14.11</v>
      </c>
      <c r="D92" s="46">
        <v>15.34224</v>
      </c>
      <c r="E92" s="46">
        <v>100.6159</v>
      </c>
      <c r="F92" s="46">
        <v>673461.83965800004</v>
      </c>
      <c r="G92" s="46">
        <v>1696827.13882</v>
      </c>
      <c r="H92" s="45" t="s">
        <v>48</v>
      </c>
      <c r="I92" s="45" t="s">
        <v>383</v>
      </c>
      <c r="J92" s="45" t="s">
        <v>384</v>
      </c>
      <c r="K92" s="45" t="s">
        <v>168</v>
      </c>
      <c r="L92" s="45" t="s">
        <v>50</v>
      </c>
      <c r="M92" s="45" t="s">
        <v>51</v>
      </c>
    </row>
    <row r="93" spans="1:13" customFormat="1" ht="18.75">
      <c r="A93" s="32" t="s">
        <v>385</v>
      </c>
      <c r="B93" s="44">
        <v>46033</v>
      </c>
      <c r="C93" s="45">
        <v>14.11</v>
      </c>
      <c r="D93" s="46">
        <v>15.36675</v>
      </c>
      <c r="E93" s="46">
        <v>100.51446</v>
      </c>
      <c r="F93" s="46">
        <v>662551.31693199999</v>
      </c>
      <c r="G93" s="46">
        <v>1699460.2169600001</v>
      </c>
      <c r="H93" s="45" t="s">
        <v>48</v>
      </c>
      <c r="I93" s="45" t="s">
        <v>386</v>
      </c>
      <c r="J93" s="45" t="s">
        <v>387</v>
      </c>
      <c r="K93" s="45" t="s">
        <v>168</v>
      </c>
      <c r="L93" s="45" t="s">
        <v>50</v>
      </c>
      <c r="M93" s="45" t="s">
        <v>51</v>
      </c>
    </row>
    <row r="94" spans="1:13" customFormat="1" ht="18.75">
      <c r="A94" s="32" t="s">
        <v>388</v>
      </c>
      <c r="B94" s="44">
        <v>46033</v>
      </c>
      <c r="C94" s="45">
        <v>14.13</v>
      </c>
      <c r="D94" s="46">
        <v>18.523790000000002</v>
      </c>
      <c r="E94" s="46">
        <v>100.64549</v>
      </c>
      <c r="F94" s="46">
        <v>673693.53792499995</v>
      </c>
      <c r="G94" s="46">
        <v>2048929.75981</v>
      </c>
      <c r="H94" s="45" t="s">
        <v>48</v>
      </c>
      <c r="I94" s="45" t="s">
        <v>389</v>
      </c>
      <c r="J94" s="45" t="s">
        <v>390</v>
      </c>
      <c r="K94" s="45" t="s">
        <v>49</v>
      </c>
      <c r="L94" s="45" t="s">
        <v>50</v>
      </c>
      <c r="M94" s="45" t="s">
        <v>51</v>
      </c>
    </row>
    <row r="95" spans="1:13" customFormat="1" ht="18.75">
      <c r="A95" s="32" t="s">
        <v>391</v>
      </c>
      <c r="B95" s="44">
        <v>46033</v>
      </c>
      <c r="C95" s="45">
        <v>14.13</v>
      </c>
      <c r="D95" s="46">
        <v>19.429410000000001</v>
      </c>
      <c r="E95" s="46">
        <v>100.89389</v>
      </c>
      <c r="F95" s="46">
        <v>698843.22037800006</v>
      </c>
      <c r="G95" s="46">
        <v>2149435.2961800001</v>
      </c>
      <c r="H95" s="45" t="s">
        <v>48</v>
      </c>
      <c r="I95" s="45" t="s">
        <v>392</v>
      </c>
      <c r="J95" s="45" t="s">
        <v>393</v>
      </c>
      <c r="K95" s="45" t="s">
        <v>49</v>
      </c>
      <c r="L95" s="45" t="s">
        <v>50</v>
      </c>
      <c r="M95" s="45" t="s">
        <v>51</v>
      </c>
    </row>
    <row r="96" spans="1:13" customFormat="1" ht="18.75">
      <c r="A96" s="32" t="s">
        <v>394</v>
      </c>
      <c r="B96" s="44">
        <v>46033</v>
      </c>
      <c r="C96" s="45">
        <v>14.11</v>
      </c>
      <c r="D96" s="46">
        <v>14.02675</v>
      </c>
      <c r="E96" s="46">
        <v>101.31473</v>
      </c>
      <c r="F96" s="46">
        <v>750000.97949699999</v>
      </c>
      <c r="G96" s="46">
        <v>1551909.2019199999</v>
      </c>
      <c r="H96" s="45" t="s">
        <v>48</v>
      </c>
      <c r="I96" s="45" t="s">
        <v>395</v>
      </c>
      <c r="J96" s="45" t="s">
        <v>396</v>
      </c>
      <c r="K96" s="45" t="s">
        <v>69</v>
      </c>
      <c r="L96" s="45" t="s">
        <v>58</v>
      </c>
      <c r="M96" s="45" t="s">
        <v>51</v>
      </c>
    </row>
    <row r="97" spans="1:13" customFormat="1" ht="18.75">
      <c r="A97" s="32" t="s">
        <v>397</v>
      </c>
      <c r="B97" s="44">
        <v>46033</v>
      </c>
      <c r="C97" s="45">
        <v>14.11</v>
      </c>
      <c r="D97" s="46">
        <v>14.027139999999999</v>
      </c>
      <c r="E97" s="46">
        <v>101.31809</v>
      </c>
      <c r="F97" s="46">
        <v>750363.626575</v>
      </c>
      <c r="G97" s="46">
        <v>1551955.92515</v>
      </c>
      <c r="H97" s="45" t="s">
        <v>48</v>
      </c>
      <c r="I97" s="45" t="s">
        <v>395</v>
      </c>
      <c r="J97" s="45" t="s">
        <v>396</v>
      </c>
      <c r="K97" s="45" t="s">
        <v>69</v>
      </c>
      <c r="L97" s="45" t="s">
        <v>58</v>
      </c>
      <c r="M97" s="45" t="s">
        <v>51</v>
      </c>
    </row>
    <row r="98" spans="1:13" customFormat="1" ht="18.75">
      <c r="A98" s="32" t="s">
        <v>398</v>
      </c>
      <c r="B98" s="44">
        <v>46033</v>
      </c>
      <c r="C98" s="45">
        <v>14.11</v>
      </c>
      <c r="D98" s="46">
        <v>14.101100000000001</v>
      </c>
      <c r="E98" s="46">
        <v>101.32089999999999</v>
      </c>
      <c r="F98" s="46">
        <v>750586.64529699995</v>
      </c>
      <c r="G98" s="46">
        <v>1560144.5197699999</v>
      </c>
      <c r="H98" s="45" t="s">
        <v>48</v>
      </c>
      <c r="I98" s="45" t="s">
        <v>399</v>
      </c>
      <c r="J98" s="45" t="s">
        <v>396</v>
      </c>
      <c r="K98" s="45" t="s">
        <v>69</v>
      </c>
      <c r="L98" s="45" t="s">
        <v>58</v>
      </c>
      <c r="M98" s="45" t="s">
        <v>51</v>
      </c>
    </row>
    <row r="99" spans="1:13" customFormat="1" ht="18.75">
      <c r="A99" s="32" t="s">
        <v>400</v>
      </c>
      <c r="B99" s="44">
        <v>46033</v>
      </c>
      <c r="C99" s="45">
        <v>14.11</v>
      </c>
      <c r="D99" s="46">
        <v>14.10514</v>
      </c>
      <c r="E99" s="46">
        <v>101.51961</v>
      </c>
      <c r="F99" s="46">
        <v>772048.28174899996</v>
      </c>
      <c r="G99" s="46">
        <v>1560812.76562</v>
      </c>
      <c r="H99" s="45" t="s">
        <v>48</v>
      </c>
      <c r="I99" s="45" t="s">
        <v>401</v>
      </c>
      <c r="J99" s="45" t="s">
        <v>402</v>
      </c>
      <c r="K99" s="45" t="s">
        <v>69</v>
      </c>
      <c r="L99" s="45" t="s">
        <v>58</v>
      </c>
      <c r="M99" s="45" t="s">
        <v>317</v>
      </c>
    </row>
    <row r="100" spans="1:13" customFormat="1" ht="18.75">
      <c r="A100" s="32" t="s">
        <v>403</v>
      </c>
      <c r="B100" s="44">
        <v>46033</v>
      </c>
      <c r="C100" s="45">
        <v>14.11</v>
      </c>
      <c r="D100" s="46">
        <v>14.105560000000001</v>
      </c>
      <c r="E100" s="46">
        <v>101.52307</v>
      </c>
      <c r="F100" s="46">
        <v>772421.58111300005</v>
      </c>
      <c r="G100" s="46">
        <v>1560863.26728</v>
      </c>
      <c r="H100" s="45" t="s">
        <v>48</v>
      </c>
      <c r="I100" s="45" t="s">
        <v>401</v>
      </c>
      <c r="J100" s="45" t="s">
        <v>402</v>
      </c>
      <c r="K100" s="45" t="s">
        <v>69</v>
      </c>
      <c r="L100" s="45" t="s">
        <v>58</v>
      </c>
      <c r="M100" s="45" t="s">
        <v>51</v>
      </c>
    </row>
    <row r="101" spans="1:13" customFormat="1" ht="18.75">
      <c r="A101" s="32" t="s">
        <v>404</v>
      </c>
      <c r="B101" s="44">
        <v>46033</v>
      </c>
      <c r="C101" s="45">
        <v>14.11</v>
      </c>
      <c r="D101" s="46">
        <v>14.311260000000001</v>
      </c>
      <c r="E101" s="46">
        <v>100.62936000000001</v>
      </c>
      <c r="F101" s="46">
        <v>675737.38049300003</v>
      </c>
      <c r="G101" s="46">
        <v>1582768.35595</v>
      </c>
      <c r="H101" s="45" t="s">
        <v>48</v>
      </c>
      <c r="I101" s="45" t="s">
        <v>405</v>
      </c>
      <c r="J101" s="45" t="s">
        <v>406</v>
      </c>
      <c r="K101" s="45" t="s">
        <v>143</v>
      </c>
      <c r="L101" s="45" t="s">
        <v>58</v>
      </c>
      <c r="M101" s="45" t="s">
        <v>51</v>
      </c>
    </row>
    <row r="102" spans="1:13" customFormat="1" ht="18.75">
      <c r="A102" s="32" t="s">
        <v>407</v>
      </c>
      <c r="B102" s="44">
        <v>46033</v>
      </c>
      <c r="C102" s="45">
        <v>14.13</v>
      </c>
      <c r="D102" s="46">
        <v>16.257680000000001</v>
      </c>
      <c r="E102" s="46">
        <v>100.48448999999999</v>
      </c>
      <c r="F102" s="46">
        <v>658637.83201599994</v>
      </c>
      <c r="G102" s="46">
        <v>1798014.27575</v>
      </c>
      <c r="H102" s="45" t="s">
        <v>48</v>
      </c>
      <c r="I102" s="45" t="s">
        <v>408</v>
      </c>
      <c r="J102" s="45" t="s">
        <v>409</v>
      </c>
      <c r="K102" s="45" t="s">
        <v>410</v>
      </c>
      <c r="L102" s="45" t="s">
        <v>50</v>
      </c>
      <c r="M102" s="45" t="s">
        <v>51</v>
      </c>
    </row>
    <row r="103" spans="1:13" customFormat="1" ht="18.75">
      <c r="A103" s="32" t="s">
        <v>411</v>
      </c>
      <c r="B103" s="44">
        <v>46033</v>
      </c>
      <c r="C103" s="45">
        <v>14.13</v>
      </c>
      <c r="D103" s="46">
        <v>16.43178</v>
      </c>
      <c r="E103" s="46">
        <v>100.05122</v>
      </c>
      <c r="F103" s="46">
        <v>612232.29151799995</v>
      </c>
      <c r="G103" s="46">
        <v>1816988.7018500001</v>
      </c>
      <c r="H103" s="45" t="s">
        <v>48</v>
      </c>
      <c r="I103" s="45" t="s">
        <v>412</v>
      </c>
      <c r="J103" s="45" t="s">
        <v>413</v>
      </c>
      <c r="K103" s="45" t="s">
        <v>410</v>
      </c>
      <c r="L103" s="45" t="s">
        <v>50</v>
      </c>
      <c r="M103" s="45" t="s">
        <v>51</v>
      </c>
    </row>
    <row r="104" spans="1:13" customFormat="1" ht="18.75">
      <c r="A104" s="32" t="s">
        <v>414</v>
      </c>
      <c r="B104" s="44">
        <v>46033</v>
      </c>
      <c r="C104" s="45">
        <v>14.13</v>
      </c>
      <c r="D104" s="46">
        <v>16.857620000000001</v>
      </c>
      <c r="E104" s="46">
        <v>100.44450000000001</v>
      </c>
      <c r="F104" s="46">
        <v>653886.534827</v>
      </c>
      <c r="G104" s="46">
        <v>1864366.9872000001</v>
      </c>
      <c r="H104" s="45" t="s">
        <v>48</v>
      </c>
      <c r="I104" s="45" t="s">
        <v>415</v>
      </c>
      <c r="J104" s="45" t="s">
        <v>416</v>
      </c>
      <c r="K104" s="45" t="s">
        <v>417</v>
      </c>
      <c r="L104" s="45" t="s">
        <v>50</v>
      </c>
      <c r="M104" s="45" t="s">
        <v>51</v>
      </c>
    </row>
    <row r="105" spans="1:13" customFormat="1" ht="18.75">
      <c r="A105" s="32" t="s">
        <v>418</v>
      </c>
      <c r="B105" s="44">
        <v>46033</v>
      </c>
      <c r="C105" s="45">
        <v>14.11</v>
      </c>
      <c r="D105" s="46">
        <v>15.627319999999999</v>
      </c>
      <c r="E105" s="46">
        <v>103.96491</v>
      </c>
      <c r="F105" s="46">
        <v>1032750.96886</v>
      </c>
      <c r="G105" s="46">
        <v>1733941.5385799999</v>
      </c>
      <c r="H105" s="45" t="s">
        <v>48</v>
      </c>
      <c r="I105" s="45" t="s">
        <v>419</v>
      </c>
      <c r="J105" s="45" t="s">
        <v>420</v>
      </c>
      <c r="K105" s="45" t="s">
        <v>72</v>
      </c>
      <c r="L105" s="45" t="s">
        <v>54</v>
      </c>
      <c r="M105" s="45" t="s">
        <v>51</v>
      </c>
    </row>
    <row r="106" spans="1:13" customFormat="1" ht="18.75">
      <c r="A106" s="32" t="s">
        <v>421</v>
      </c>
      <c r="B106" s="44">
        <v>46033</v>
      </c>
      <c r="C106" s="45">
        <v>14.11</v>
      </c>
      <c r="D106" s="46">
        <v>15.627980000000001</v>
      </c>
      <c r="E106" s="46">
        <v>103.96129999999999</v>
      </c>
      <c r="F106" s="46">
        <v>1032361.05643</v>
      </c>
      <c r="G106" s="46">
        <v>1734005.6961999999</v>
      </c>
      <c r="H106" s="45" t="s">
        <v>48</v>
      </c>
      <c r="I106" s="45" t="s">
        <v>419</v>
      </c>
      <c r="J106" s="45" t="s">
        <v>420</v>
      </c>
      <c r="K106" s="45" t="s">
        <v>72</v>
      </c>
      <c r="L106" s="45" t="s">
        <v>54</v>
      </c>
      <c r="M106" s="45" t="s">
        <v>51</v>
      </c>
    </row>
    <row r="107" spans="1:13" customFormat="1" ht="18.75">
      <c r="A107" s="32" t="s">
        <v>422</v>
      </c>
      <c r="B107" s="44">
        <v>46033</v>
      </c>
      <c r="C107" s="45">
        <v>12.31</v>
      </c>
      <c r="D107" s="46">
        <v>15.627610000000001</v>
      </c>
      <c r="E107" s="46">
        <v>103.98317</v>
      </c>
      <c r="F107" s="46">
        <v>1034713.8215899999</v>
      </c>
      <c r="G107" s="46">
        <v>1734019.7584299999</v>
      </c>
      <c r="H107" s="45" t="s">
        <v>48</v>
      </c>
      <c r="I107" s="45" t="s">
        <v>423</v>
      </c>
      <c r="J107" s="45" t="s">
        <v>423</v>
      </c>
      <c r="K107" s="45" t="s">
        <v>72</v>
      </c>
      <c r="L107" s="45" t="s">
        <v>54</v>
      </c>
      <c r="M107" s="45" t="s">
        <v>51</v>
      </c>
    </row>
    <row r="108" spans="1:13" customFormat="1" ht="18.75">
      <c r="A108" s="32" t="s">
        <v>424</v>
      </c>
      <c r="B108" s="44">
        <v>46033</v>
      </c>
      <c r="C108" s="45">
        <v>12.31</v>
      </c>
      <c r="D108" s="46">
        <v>15.63176</v>
      </c>
      <c r="E108" s="46">
        <v>103.98495</v>
      </c>
      <c r="F108" s="46">
        <v>1034894.41513</v>
      </c>
      <c r="G108" s="46">
        <v>1734484.7883899999</v>
      </c>
      <c r="H108" s="45" t="s">
        <v>48</v>
      </c>
      <c r="I108" s="45" t="s">
        <v>423</v>
      </c>
      <c r="J108" s="45" t="s">
        <v>423</v>
      </c>
      <c r="K108" s="45" t="s">
        <v>72</v>
      </c>
      <c r="L108" s="45" t="s">
        <v>54</v>
      </c>
      <c r="M108" s="45" t="s">
        <v>51</v>
      </c>
    </row>
    <row r="109" spans="1:13" customFormat="1" ht="18.75">
      <c r="A109" s="32" t="s">
        <v>425</v>
      </c>
      <c r="B109" s="44">
        <v>46033</v>
      </c>
      <c r="C109" s="45">
        <v>14.11</v>
      </c>
      <c r="D109" s="46">
        <v>12.74817</v>
      </c>
      <c r="E109" s="46">
        <v>101.20366</v>
      </c>
      <c r="F109" s="46">
        <v>739260.147948</v>
      </c>
      <c r="G109" s="46">
        <v>1410302.73676</v>
      </c>
      <c r="H109" s="45" t="s">
        <v>48</v>
      </c>
      <c r="I109" s="45" t="s">
        <v>426</v>
      </c>
      <c r="J109" s="45" t="s">
        <v>427</v>
      </c>
      <c r="K109" s="45" t="s">
        <v>428</v>
      </c>
      <c r="L109" s="45" t="s">
        <v>58</v>
      </c>
      <c r="M109" s="45" t="s">
        <v>51</v>
      </c>
    </row>
    <row r="110" spans="1:13" customFormat="1" ht="18.75">
      <c r="A110" s="32" t="s">
        <v>429</v>
      </c>
      <c r="B110" s="44">
        <v>46033</v>
      </c>
      <c r="C110" s="45">
        <v>14.11</v>
      </c>
      <c r="D110" s="46">
        <v>14.93943</v>
      </c>
      <c r="E110" s="46">
        <v>100.8532</v>
      </c>
      <c r="F110" s="46">
        <v>699319.15168699995</v>
      </c>
      <c r="G110" s="46">
        <v>1652457.9053199999</v>
      </c>
      <c r="H110" s="45" t="s">
        <v>48</v>
      </c>
      <c r="I110" s="45" t="s">
        <v>430</v>
      </c>
      <c r="J110" s="45" t="s">
        <v>161</v>
      </c>
      <c r="K110" s="45" t="s">
        <v>73</v>
      </c>
      <c r="L110" s="45" t="s">
        <v>58</v>
      </c>
      <c r="M110" s="45" t="s">
        <v>51</v>
      </c>
    </row>
    <row r="111" spans="1:13" customFormat="1" ht="18.75">
      <c r="A111" s="32" t="s">
        <v>431</v>
      </c>
      <c r="B111" s="44">
        <v>46033</v>
      </c>
      <c r="C111" s="45">
        <v>14.11</v>
      </c>
      <c r="D111" s="46">
        <v>14.94464</v>
      </c>
      <c r="E111" s="46">
        <v>100.85257</v>
      </c>
      <c r="F111" s="46">
        <v>699246.56400699995</v>
      </c>
      <c r="G111" s="46">
        <v>1653033.84926</v>
      </c>
      <c r="H111" s="45" t="s">
        <v>48</v>
      </c>
      <c r="I111" s="45" t="s">
        <v>430</v>
      </c>
      <c r="J111" s="45" t="s">
        <v>161</v>
      </c>
      <c r="K111" s="45" t="s">
        <v>73</v>
      </c>
      <c r="L111" s="45" t="s">
        <v>58</v>
      </c>
      <c r="M111" s="45" t="s">
        <v>51</v>
      </c>
    </row>
    <row r="112" spans="1:13" customFormat="1" ht="18.75">
      <c r="A112" s="32" t="s">
        <v>432</v>
      </c>
      <c r="B112" s="44">
        <v>46033</v>
      </c>
      <c r="C112" s="45">
        <v>14.11</v>
      </c>
      <c r="D112" s="46">
        <v>14.94501</v>
      </c>
      <c r="E112" s="46">
        <v>100.85577000000001</v>
      </c>
      <c r="F112" s="46">
        <v>699590.49148199998</v>
      </c>
      <c r="G112" s="46">
        <v>1653077.66558</v>
      </c>
      <c r="H112" s="45" t="s">
        <v>48</v>
      </c>
      <c r="I112" s="45" t="s">
        <v>430</v>
      </c>
      <c r="J112" s="45" t="s">
        <v>161</v>
      </c>
      <c r="K112" s="45" t="s">
        <v>73</v>
      </c>
      <c r="L112" s="45" t="s">
        <v>58</v>
      </c>
      <c r="M112" s="45" t="s">
        <v>51</v>
      </c>
    </row>
    <row r="113" spans="1:13" customFormat="1" ht="18.75">
      <c r="A113" s="32" t="s">
        <v>433</v>
      </c>
      <c r="B113" s="44">
        <v>46033</v>
      </c>
      <c r="C113" s="45">
        <v>14.11</v>
      </c>
      <c r="D113" s="46">
        <v>14.982849999999999</v>
      </c>
      <c r="E113" s="46">
        <v>101.18255000000001</v>
      </c>
      <c r="F113" s="46">
        <v>734708.62728699995</v>
      </c>
      <c r="G113" s="46">
        <v>1657585.2522100001</v>
      </c>
      <c r="H113" s="45" t="s">
        <v>48</v>
      </c>
      <c r="I113" s="45" t="s">
        <v>434</v>
      </c>
      <c r="J113" s="45" t="s">
        <v>161</v>
      </c>
      <c r="K113" s="45" t="s">
        <v>73</v>
      </c>
      <c r="L113" s="45" t="s">
        <v>58</v>
      </c>
      <c r="M113" s="45" t="s">
        <v>51</v>
      </c>
    </row>
    <row r="114" spans="1:13" customFormat="1" ht="18.75">
      <c r="A114" s="32" t="s">
        <v>435</v>
      </c>
      <c r="B114" s="44">
        <v>46033</v>
      </c>
      <c r="C114" s="45">
        <v>14.11</v>
      </c>
      <c r="D114" s="46">
        <v>14.994680000000001</v>
      </c>
      <c r="E114" s="46">
        <v>101.19145</v>
      </c>
      <c r="F114" s="46">
        <v>735653.17028399999</v>
      </c>
      <c r="G114" s="46">
        <v>1658903.9898999999</v>
      </c>
      <c r="H114" s="45" t="s">
        <v>48</v>
      </c>
      <c r="I114" s="45" t="s">
        <v>434</v>
      </c>
      <c r="J114" s="45" t="s">
        <v>161</v>
      </c>
      <c r="K114" s="45" t="s">
        <v>73</v>
      </c>
      <c r="L114" s="45" t="s">
        <v>58</v>
      </c>
      <c r="M114" s="45" t="s">
        <v>51</v>
      </c>
    </row>
    <row r="115" spans="1:13" customFormat="1" ht="18.75">
      <c r="A115" s="32" t="s">
        <v>436</v>
      </c>
      <c r="B115" s="44">
        <v>46033</v>
      </c>
      <c r="C115" s="45">
        <v>14.11</v>
      </c>
      <c r="D115" s="46">
        <v>14.99507</v>
      </c>
      <c r="E115" s="46">
        <v>101.19483</v>
      </c>
      <c r="F115" s="46">
        <v>736016.35873099999</v>
      </c>
      <c r="G115" s="46">
        <v>1658950.7561000001</v>
      </c>
      <c r="H115" s="45" t="s">
        <v>48</v>
      </c>
      <c r="I115" s="45" t="s">
        <v>434</v>
      </c>
      <c r="J115" s="45" t="s">
        <v>161</v>
      </c>
      <c r="K115" s="45" t="s">
        <v>73</v>
      </c>
      <c r="L115" s="45" t="s">
        <v>58</v>
      </c>
      <c r="M115" s="45" t="s">
        <v>51</v>
      </c>
    </row>
    <row r="116" spans="1:13" customFormat="1" ht="18.75">
      <c r="A116" s="32" t="s">
        <v>437</v>
      </c>
      <c r="B116" s="44">
        <v>46033</v>
      </c>
      <c r="C116" s="45">
        <v>14.11</v>
      </c>
      <c r="D116" s="46">
        <v>15.082129999999999</v>
      </c>
      <c r="E116" s="46">
        <v>100.65595</v>
      </c>
      <c r="F116" s="46">
        <v>677980.42850100005</v>
      </c>
      <c r="G116" s="46">
        <v>1668079.3408299999</v>
      </c>
      <c r="H116" s="45" t="s">
        <v>48</v>
      </c>
      <c r="I116" s="45" t="s">
        <v>438</v>
      </c>
      <c r="J116" s="45" t="s">
        <v>324</v>
      </c>
      <c r="K116" s="45" t="s">
        <v>73</v>
      </c>
      <c r="L116" s="45" t="s">
        <v>58</v>
      </c>
      <c r="M116" s="45" t="s">
        <v>51</v>
      </c>
    </row>
    <row r="117" spans="1:13" customFormat="1" ht="18.75">
      <c r="A117" s="32" t="s">
        <v>439</v>
      </c>
      <c r="B117" s="44">
        <v>46033</v>
      </c>
      <c r="C117" s="45">
        <v>14.11</v>
      </c>
      <c r="D117" s="46">
        <v>15.085520000000001</v>
      </c>
      <c r="E117" s="46">
        <v>100.65476</v>
      </c>
      <c r="F117" s="46">
        <v>677849.67723399994</v>
      </c>
      <c r="G117" s="46">
        <v>1668453.4667700001</v>
      </c>
      <c r="H117" s="45" t="s">
        <v>48</v>
      </c>
      <c r="I117" s="45" t="s">
        <v>438</v>
      </c>
      <c r="J117" s="45" t="s">
        <v>324</v>
      </c>
      <c r="K117" s="45" t="s">
        <v>73</v>
      </c>
      <c r="L117" s="45" t="s">
        <v>58</v>
      </c>
      <c r="M117" s="45" t="s">
        <v>51</v>
      </c>
    </row>
    <row r="118" spans="1:13" customFormat="1" ht="18.75">
      <c r="A118" s="32" t="s">
        <v>440</v>
      </c>
      <c r="B118" s="44">
        <v>46033</v>
      </c>
      <c r="C118" s="45">
        <v>14.11</v>
      </c>
      <c r="D118" s="46">
        <v>15.165010000000001</v>
      </c>
      <c r="E118" s="46">
        <v>101.39959</v>
      </c>
      <c r="F118" s="46">
        <v>757840.45584800001</v>
      </c>
      <c r="G118" s="46">
        <v>1677990.0134000001</v>
      </c>
      <c r="H118" s="45" t="s">
        <v>48</v>
      </c>
      <c r="I118" s="45" t="s">
        <v>441</v>
      </c>
      <c r="J118" s="45" t="s">
        <v>442</v>
      </c>
      <c r="K118" s="45" t="s">
        <v>73</v>
      </c>
      <c r="L118" s="45" t="s">
        <v>58</v>
      </c>
      <c r="M118" s="45" t="s">
        <v>51</v>
      </c>
    </row>
    <row r="119" spans="1:13" customFormat="1" ht="18.75">
      <c r="A119" s="32" t="s">
        <v>443</v>
      </c>
      <c r="B119" s="44">
        <v>46033</v>
      </c>
      <c r="C119" s="45">
        <v>14.11</v>
      </c>
      <c r="D119" s="46">
        <v>15.41865</v>
      </c>
      <c r="E119" s="46">
        <v>100.86328</v>
      </c>
      <c r="F119" s="46">
        <v>699951.92563099996</v>
      </c>
      <c r="G119" s="46">
        <v>1705496.02988</v>
      </c>
      <c r="H119" s="45" t="s">
        <v>48</v>
      </c>
      <c r="I119" s="45" t="s">
        <v>416</v>
      </c>
      <c r="J119" s="45" t="s">
        <v>330</v>
      </c>
      <c r="K119" s="45" t="s">
        <v>73</v>
      </c>
      <c r="L119" s="45" t="s">
        <v>58</v>
      </c>
      <c r="M119" s="45" t="s">
        <v>51</v>
      </c>
    </row>
    <row r="120" spans="1:13" customFormat="1" ht="18.75">
      <c r="A120" s="32" t="s">
        <v>444</v>
      </c>
      <c r="B120" s="44">
        <v>46033</v>
      </c>
      <c r="C120" s="45">
        <v>14.11</v>
      </c>
      <c r="D120" s="46">
        <v>15.41911</v>
      </c>
      <c r="E120" s="46">
        <v>100.86508000000001</v>
      </c>
      <c r="F120" s="46">
        <v>700144.70512000006</v>
      </c>
      <c r="G120" s="46">
        <v>1705548.60515</v>
      </c>
      <c r="H120" s="45" t="s">
        <v>48</v>
      </c>
      <c r="I120" s="45" t="s">
        <v>416</v>
      </c>
      <c r="J120" s="45" t="s">
        <v>330</v>
      </c>
      <c r="K120" s="45" t="s">
        <v>73</v>
      </c>
      <c r="L120" s="45" t="s">
        <v>58</v>
      </c>
      <c r="M120" s="45" t="s">
        <v>51</v>
      </c>
    </row>
    <row r="121" spans="1:13" customFormat="1" ht="18.75">
      <c r="A121" s="32" t="s">
        <v>445</v>
      </c>
      <c r="B121" s="44">
        <v>46033</v>
      </c>
      <c r="C121" s="45">
        <v>12.31</v>
      </c>
      <c r="D121" s="46">
        <v>14.62922</v>
      </c>
      <c r="E121" s="46">
        <v>104.54749</v>
      </c>
      <c r="F121" s="46">
        <v>1098233.1704800001</v>
      </c>
      <c r="G121" s="46">
        <v>1624647.93019</v>
      </c>
      <c r="H121" s="45" t="s">
        <v>48</v>
      </c>
      <c r="I121" s="45" t="s">
        <v>446</v>
      </c>
      <c r="J121" s="45" t="s">
        <v>447</v>
      </c>
      <c r="K121" s="45" t="s">
        <v>74</v>
      </c>
      <c r="L121" s="45" t="s">
        <v>54</v>
      </c>
      <c r="M121" s="45" t="s">
        <v>51</v>
      </c>
    </row>
    <row r="122" spans="1:13" customFormat="1" ht="18.75">
      <c r="A122" s="32" t="s">
        <v>448</v>
      </c>
      <c r="B122" s="44">
        <v>46033</v>
      </c>
      <c r="C122" s="45">
        <v>12.31</v>
      </c>
      <c r="D122" s="46">
        <v>14.85623</v>
      </c>
      <c r="E122" s="46">
        <v>104.07469</v>
      </c>
      <c r="F122" s="46">
        <v>1046554.94476</v>
      </c>
      <c r="G122" s="46">
        <v>1648642.1516100001</v>
      </c>
      <c r="H122" s="45" t="s">
        <v>48</v>
      </c>
      <c r="I122" s="45" t="s">
        <v>449</v>
      </c>
      <c r="J122" s="45" t="s">
        <v>450</v>
      </c>
      <c r="K122" s="45" t="s">
        <v>74</v>
      </c>
      <c r="L122" s="45" t="s">
        <v>54</v>
      </c>
      <c r="M122" s="45" t="s">
        <v>51</v>
      </c>
    </row>
    <row r="123" spans="1:13" customFormat="1" ht="18.75">
      <c r="A123" s="32" t="s">
        <v>451</v>
      </c>
      <c r="B123" s="44">
        <v>46033</v>
      </c>
      <c r="C123" s="45">
        <v>14.09</v>
      </c>
      <c r="D123" s="46">
        <v>6.5641600000000002</v>
      </c>
      <c r="E123" s="46">
        <v>100.50364999999999</v>
      </c>
      <c r="F123" s="46">
        <v>666247.71760900004</v>
      </c>
      <c r="G123" s="46">
        <v>725818.12113900005</v>
      </c>
      <c r="H123" s="45" t="s">
        <v>48</v>
      </c>
      <c r="I123" s="45" t="s">
        <v>452</v>
      </c>
      <c r="J123" s="45" t="s">
        <v>453</v>
      </c>
      <c r="K123" s="45" t="s">
        <v>454</v>
      </c>
      <c r="L123" s="45" t="s">
        <v>120</v>
      </c>
      <c r="M123" s="45" t="s">
        <v>51</v>
      </c>
    </row>
    <row r="124" spans="1:13" customFormat="1" ht="18.75">
      <c r="A124" s="32" t="s">
        <v>455</v>
      </c>
      <c r="B124" s="44">
        <v>46033</v>
      </c>
      <c r="C124" s="45">
        <v>14.11</v>
      </c>
      <c r="D124" s="46">
        <v>14.64817</v>
      </c>
      <c r="E124" s="46">
        <v>101.04044</v>
      </c>
      <c r="F124" s="46">
        <v>719757.88458700001</v>
      </c>
      <c r="G124" s="46">
        <v>1620402.47914</v>
      </c>
      <c r="H124" s="45" t="s">
        <v>48</v>
      </c>
      <c r="I124" s="45" t="s">
        <v>149</v>
      </c>
      <c r="J124" s="45" t="s">
        <v>147</v>
      </c>
      <c r="K124" s="45" t="s">
        <v>148</v>
      </c>
      <c r="L124" s="45" t="s">
        <v>58</v>
      </c>
      <c r="M124" s="45" t="s">
        <v>51</v>
      </c>
    </row>
    <row r="125" spans="1:13" customFormat="1" ht="18.75">
      <c r="A125" s="32" t="s">
        <v>456</v>
      </c>
      <c r="B125" s="44">
        <v>46033</v>
      </c>
      <c r="C125" s="45">
        <v>14.11</v>
      </c>
      <c r="D125" s="46">
        <v>15.406890000000001</v>
      </c>
      <c r="E125" s="46">
        <v>103.28201</v>
      </c>
      <c r="F125" s="46">
        <v>959836.21438200003</v>
      </c>
      <c r="G125" s="46">
        <v>1707901.84925</v>
      </c>
      <c r="H125" s="45" t="s">
        <v>48</v>
      </c>
      <c r="I125" s="45" t="s">
        <v>457</v>
      </c>
      <c r="J125" s="45" t="s">
        <v>458</v>
      </c>
      <c r="K125" s="45" t="s">
        <v>459</v>
      </c>
      <c r="L125" s="45" t="s">
        <v>54</v>
      </c>
      <c r="M125" s="45" t="s">
        <v>51</v>
      </c>
    </row>
    <row r="126" spans="1:13" customFormat="1" ht="18.75">
      <c r="A126" s="32" t="s">
        <v>460</v>
      </c>
      <c r="B126" s="44">
        <v>46033</v>
      </c>
      <c r="C126" s="45">
        <v>12.31</v>
      </c>
      <c r="D126" s="46">
        <v>17.33192</v>
      </c>
      <c r="E126" s="46">
        <v>102.17355999999999</v>
      </c>
      <c r="F126" s="46">
        <v>837346.58239500003</v>
      </c>
      <c r="G126" s="46">
        <v>1919059.56183</v>
      </c>
      <c r="H126" s="45" t="s">
        <v>48</v>
      </c>
      <c r="I126" s="45" t="s">
        <v>461</v>
      </c>
      <c r="J126" s="45" t="s">
        <v>461</v>
      </c>
      <c r="K126" s="45" t="s">
        <v>101</v>
      </c>
      <c r="L126" s="45" t="s">
        <v>54</v>
      </c>
      <c r="M126" s="45" t="s">
        <v>51</v>
      </c>
    </row>
    <row r="127" spans="1:13" customFormat="1" ht="18.75">
      <c r="A127" s="32" t="s">
        <v>462</v>
      </c>
      <c r="B127" s="44">
        <v>46033</v>
      </c>
      <c r="C127" s="45">
        <v>12.31</v>
      </c>
      <c r="D127" s="46">
        <v>17.333939999999998</v>
      </c>
      <c r="E127" s="46">
        <v>102.17101</v>
      </c>
      <c r="F127" s="46">
        <v>837071.59708800004</v>
      </c>
      <c r="G127" s="46">
        <v>1919278.8359300001</v>
      </c>
      <c r="H127" s="45" t="s">
        <v>48</v>
      </c>
      <c r="I127" s="45" t="s">
        <v>463</v>
      </c>
      <c r="J127" s="45" t="s">
        <v>461</v>
      </c>
      <c r="K127" s="45" t="s">
        <v>101</v>
      </c>
      <c r="L127" s="45" t="s">
        <v>54</v>
      </c>
      <c r="M127" s="45" t="s">
        <v>51</v>
      </c>
    </row>
    <row r="128" spans="1:13" customFormat="1" ht="18.75">
      <c r="A128" s="32" t="s">
        <v>464</v>
      </c>
      <c r="B128" s="44">
        <v>46033</v>
      </c>
      <c r="C128" s="45">
        <v>12.31</v>
      </c>
      <c r="D128" s="46">
        <v>15.078580000000001</v>
      </c>
      <c r="E128" s="46">
        <v>104.91328</v>
      </c>
      <c r="F128" s="46">
        <v>1136473.04443</v>
      </c>
      <c r="G128" s="46">
        <v>1675583.5847799999</v>
      </c>
      <c r="H128" s="45" t="s">
        <v>48</v>
      </c>
      <c r="I128" s="45" t="s">
        <v>465</v>
      </c>
      <c r="J128" s="45" t="s">
        <v>466</v>
      </c>
      <c r="K128" s="45" t="s">
        <v>171</v>
      </c>
      <c r="L128" s="45" t="s">
        <v>54</v>
      </c>
      <c r="M128" s="45" t="s">
        <v>51</v>
      </c>
    </row>
    <row r="129" spans="1:246" customFormat="1" ht="18.75">
      <c r="A129" s="32" t="s">
        <v>467</v>
      </c>
      <c r="B129" s="44">
        <v>46033</v>
      </c>
      <c r="C129" s="45">
        <v>12.31</v>
      </c>
      <c r="D129" s="46">
        <v>15.09469</v>
      </c>
      <c r="E129" s="46">
        <v>104.92637999999999</v>
      </c>
      <c r="F129" s="46">
        <v>1137839.0692100001</v>
      </c>
      <c r="G129" s="46">
        <v>1677411.91445</v>
      </c>
      <c r="H129" s="45" t="s">
        <v>48</v>
      </c>
      <c r="I129" s="45" t="s">
        <v>468</v>
      </c>
      <c r="J129" s="45" t="s">
        <v>466</v>
      </c>
      <c r="K129" s="45" t="s">
        <v>171</v>
      </c>
      <c r="L129" s="45" t="s">
        <v>54</v>
      </c>
      <c r="M129" s="45" t="s">
        <v>51</v>
      </c>
    </row>
    <row r="130" spans="1:246" customFormat="1" ht="18.75">
      <c r="A130" s="32" t="s">
        <v>469</v>
      </c>
      <c r="B130" s="44">
        <v>46033</v>
      </c>
      <c r="C130" s="45">
        <v>12.31</v>
      </c>
      <c r="D130" s="46">
        <v>15.37703</v>
      </c>
      <c r="E130" s="46">
        <v>105.20444000000001</v>
      </c>
      <c r="F130" s="46">
        <v>1166968.8470300001</v>
      </c>
      <c r="G130" s="46">
        <v>1709631.01303</v>
      </c>
      <c r="H130" s="45" t="s">
        <v>48</v>
      </c>
      <c r="I130" s="45" t="s">
        <v>470</v>
      </c>
      <c r="J130" s="45" t="s">
        <v>471</v>
      </c>
      <c r="K130" s="45" t="s">
        <v>171</v>
      </c>
      <c r="L130" s="45" t="s">
        <v>54</v>
      </c>
      <c r="M130" s="45" t="s">
        <v>51</v>
      </c>
    </row>
    <row r="131" spans="1:246" customFormat="1" ht="18.75">
      <c r="A131" s="32" t="s">
        <v>472</v>
      </c>
      <c r="B131" s="44">
        <v>46033</v>
      </c>
      <c r="C131" s="45">
        <v>12.31</v>
      </c>
      <c r="D131" s="46">
        <v>15.65868</v>
      </c>
      <c r="E131" s="46">
        <v>104.67435999999999</v>
      </c>
      <c r="F131" s="46">
        <v>1108985.1617999999</v>
      </c>
      <c r="G131" s="46">
        <v>1739339.61243</v>
      </c>
      <c r="H131" s="45" t="s">
        <v>48</v>
      </c>
      <c r="I131" s="45" t="s">
        <v>473</v>
      </c>
      <c r="J131" s="45" t="s">
        <v>474</v>
      </c>
      <c r="K131" s="45" t="s">
        <v>171</v>
      </c>
      <c r="L131" s="45" t="s">
        <v>54</v>
      </c>
      <c r="M131" s="45" t="s">
        <v>51</v>
      </c>
    </row>
    <row r="132" spans="1:246" customFormat="1" ht="18.75">
      <c r="A132" s="32" t="s">
        <v>475</v>
      </c>
      <c r="B132" s="44">
        <v>46033</v>
      </c>
      <c r="C132" s="45">
        <v>12.31</v>
      </c>
      <c r="D132" s="46">
        <v>15.660729999999999</v>
      </c>
      <c r="E132" s="46">
        <v>104.67626</v>
      </c>
      <c r="F132" s="46">
        <v>1109183.53939</v>
      </c>
      <c r="G132" s="46">
        <v>1739572.8100399999</v>
      </c>
      <c r="H132" s="45" t="s">
        <v>48</v>
      </c>
      <c r="I132" s="45" t="s">
        <v>473</v>
      </c>
      <c r="J132" s="45" t="s">
        <v>474</v>
      </c>
      <c r="K132" s="45" t="s">
        <v>171</v>
      </c>
      <c r="L132" s="45" t="s">
        <v>54</v>
      </c>
      <c r="M132" s="45" t="s">
        <v>51</v>
      </c>
    </row>
    <row r="133" spans="1:246"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</row>
    <row r="134" spans="1:246" ht="18.75">
      <c r="A134" s="25"/>
    </row>
    <row r="136" spans="1:246" ht="18.75">
      <c r="A136" s="43" t="s">
        <v>44</v>
      </c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</row>
  </sheetData>
  <sortState xmlns:xlrd2="http://schemas.microsoft.com/office/spreadsheetml/2017/richdata2" ref="A4:M71">
    <sortCondition ref="K3:K71"/>
  </sortState>
  <mergeCells count="2">
    <mergeCell ref="A136:M136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2026-01-11T11:43:50Z</dcterms:modified>
</cp:coreProperties>
</file>