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3205DDC4-B670-4047-9A10-611E7755CC03}" xr6:coauthVersionLast="47" xr6:coauthVersionMax="47" xr10:uidLastSave="{00000000-0000-0000-0000-000000000000}"/>
  <bookViews>
    <workbookView xWindow="-120" yWindow="-120" windowWidth="29040" windowHeight="1584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23" i="4" l="1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29" i="4" l="1"/>
  <c r="R28" i="4"/>
  <c r="R32" i="4"/>
  <c r="R31" i="4"/>
  <c r="R36" i="4"/>
  <c r="R27" i="4"/>
  <c r="R37" i="4"/>
  <c r="R26" i="4"/>
  <c r="R39" i="4"/>
  <c r="R38" i="4"/>
  <c r="R30" i="4"/>
  <c r="R33" i="4"/>
  <c r="R35" i="4"/>
  <c r="R25" i="4"/>
  <c r="R24" i="4"/>
  <c r="R3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<sst xmlns="http://schemas.openxmlformats.org/spreadsheetml/2006/main" count="1301" uniqueCount="403">
  <si>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</si>
  <si>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</si>
  <si>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</si>
  <si>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</si>
  <si>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</si>
  <si>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</si>
  <si>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</si>
  <si>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</si>
  <si>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</si>
  <si>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</si>
  <si>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</si>
  <si>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</si>
  <si>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</si>
  <si>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</si>
  <si>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</si>
  <si>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</si>
  <si>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</si>
  <si>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</si>
  <si>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</si>
  <si>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</si>
  <si>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</si>
  <si>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</si>
  <si>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</si>
  <si>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</si>
  <si>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</si>
  <si>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</si>
  <si>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</si>
  <si>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</si>
  <si>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</si>
  <si>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</si>
  <si>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</si>
  <si>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</si>
  <si>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</si>
  <si>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</si>
  <si>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</si>
  <si>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</si>
  <si>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</si>
  <si>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</si>
  <si>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</si>
  <si>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</si>
  <si>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</si>
  <si>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</si>
  <si>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</si>
  <si>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</si>
  <si>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</si>
  <si>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16 มกราคม 2566</t>
  </si>
  <si>
    <t>ข้อมูล Hotspot ในพื้นที่ป่าสงวนแห่งชาติ ประจำวันที่ 16 มกราคม 2566</t>
  </si>
  <si>
    <t>ข้อมูล Hotspot ในพื้นที่เกษตร ประจำวันที่ 16 มกราคม 2566</t>
  </si>
  <si>
    <t>Suomi NPP</t>
  </si>
  <si>
    <t>แม่สอย</t>
  </si>
  <si>
    <t>จอมทอง</t>
  </si>
  <si>
    <t>เชียงใหม่</t>
  </si>
  <si>
    <t>ภาคเหนือ</t>
  </si>
  <si>
    <t>ออบหลวง</t>
  </si>
  <si>
    <t>อุทยานแห่งชาติ</t>
  </si>
  <si>
    <t>สถานีควบคุมไฟป่าจอมทอง</t>
  </si>
  <si>
    <t>สำนักบริหารพื้นที่อนุรักษ์ที่ 16 (เชียงใหม่)</t>
  </si>
  <si>
    <t xml:space="preserve"> </t>
  </si>
  <si>
    <t xml:space="preserve">    nominal</t>
  </si>
  <si>
    <t>แม่คง</t>
  </si>
  <si>
    <t>แม่สะเรียง</t>
  </si>
  <si>
    <t>แม่ฮ่องสอน</t>
  </si>
  <si>
    <t>สาละวิน</t>
  </si>
  <si>
    <t>เขตรักษาพันธุ์สัตว์ป่า</t>
  </si>
  <si>
    <t>สำนักบริหารพื้นที่อนุรักษ์ที่ 16 สาขาแม่สะเรียง</t>
  </si>
  <si>
    <t>แม่ยาว</t>
  </si>
  <si>
    <t>เมืองเชียงราย</t>
  </si>
  <si>
    <t>เชียงราย</t>
  </si>
  <si>
    <t>ลำน้ำกก</t>
  </si>
  <si>
    <t>เตรียมการอุทยานแห่งชาติ</t>
  </si>
  <si>
    <t>สำนักบริหารพื้นที่อนุรักษ์ที่ 15 (เชียงราย)</t>
  </si>
  <si>
    <t>แม่นะ</t>
  </si>
  <si>
    <t>เชียงดาว</t>
  </si>
  <si>
    <t>ผาแดง</t>
  </si>
  <si>
    <t xml:space="preserve">        low</t>
  </si>
  <si>
    <t>พื้นที่ราษฎรทำกิน</t>
  </si>
  <si>
    <t>ห้วยปูลิง</t>
  </si>
  <si>
    <t>เมืองแม่ฮ่องสอน</t>
  </si>
  <si>
    <t>น้ำตกแม่สุรินทร์</t>
  </si>
  <si>
    <t>สถานีควบคุมไฟป่าแม่ฮ่องสอน</t>
  </si>
  <si>
    <t>ท่าก๊อ</t>
  </si>
  <si>
    <t>แม่สรวย</t>
  </si>
  <si>
    <t>ดอยหลวง</t>
  </si>
  <si>
    <t>สระ</t>
  </si>
  <si>
    <t>เชียงม่วน</t>
  </si>
  <si>
    <t>พะเยา</t>
  </si>
  <si>
    <t>ดอยภูนาง</t>
  </si>
  <si>
    <t>ปง</t>
  </si>
  <si>
    <t>งอบ</t>
  </si>
  <si>
    <t>ทุ่งช้าง</t>
  </si>
  <si>
    <t>น่าน</t>
  </si>
  <si>
    <t>ดอยภูคา</t>
  </si>
  <si>
    <t>สำนักบริหารพื้นที่อนุรักษ์ที่ 13 (แพร่)</t>
  </si>
  <si>
    <t>ห้วยโก๋น</t>
  </si>
  <si>
    <t>เฉลิมพระเกียรติ</t>
  </si>
  <si>
    <t>ศรีดงเย็น</t>
  </si>
  <si>
    <t>ไชยปราการ</t>
  </si>
  <si>
    <t>ดอยเวียงผา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</si>
  <si>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</si>
  <si>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</si>
  <si>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</si>
  <si>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</si>
  <si>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</si>
  <si>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ดงเจน</t>
  </si>
  <si>
    <t>ภูกามยาว</t>
  </si>
  <si>
    <t>แม่ปืม</t>
  </si>
  <si>
    <t>สถานีควบคุมไฟป่าแม่ปืม</t>
  </si>
  <si>
    <t>ตับเต่า</t>
  </si>
  <si>
    <t>เทิง</t>
  </si>
  <si>
    <t>ป่าห้วยป่าแดง ป่าห้วยป่าตาล และป่าห้วยไคร้</t>
  </si>
  <si>
    <t>โชคชัย</t>
  </si>
  <si>
    <t>ป่าสบกกฝั่งขวา</t>
  </si>
  <si>
    <t>ท่าตอน</t>
  </si>
  <si>
    <t>แม่อาย</t>
  </si>
  <si>
    <t>ป่าลุ่มน้ำแม่ฝาง</t>
  </si>
  <si>
    <t>สันทะ</t>
  </si>
  <si>
    <t>นาน้อย</t>
  </si>
  <si>
    <t>ป่าฝั่งขวาแม่น้ำน่านตอนใต้</t>
  </si>
  <si>
    <t>ป่าพลู</t>
  </si>
  <si>
    <t>บ้านโฮ่ง</t>
  </si>
  <si>
    <t>ลำพูน</t>
  </si>
  <si>
    <t>ป่าบ้านโฮ่ง</t>
  </si>
  <si>
    <t>นาไร่หลวง</t>
  </si>
  <si>
    <t>สองแคว</t>
  </si>
  <si>
    <t>ป่าน้ำยาว และป่าน้ำสวด</t>
  </si>
  <si>
    <t>ปอน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</si>
  <si>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</si>
  <si>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</si>
  <si>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</si>
  <si>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แม่สอง</t>
  </si>
  <si>
    <t>ท่าสองยาง</t>
  </si>
  <si>
    <t>ตาก</t>
  </si>
  <si>
    <t>ป่าท่าสองยาง</t>
  </si>
  <si>
    <t>ป่าดอยบ่อ</t>
  </si>
  <si>
    <t>ทุ่งผึ้ง</t>
  </si>
  <si>
    <t>แจ้ห่ม</t>
  </si>
  <si>
    <t>ลำปาง</t>
  </si>
  <si>
    <t>ป่าขุนวัง แปลงที่หนึ่ง</t>
  </si>
  <si>
    <t>ห้วยแก้ว</t>
  </si>
  <si>
    <t>ป่าแม่ฮ่องป๋อ ป่าห้วยแก้ว และป่าแม่อิงฝั่งซ้าย</t>
  </si>
  <si>
    <t>น้ำดิบ</t>
  </si>
  <si>
    <t>ป่าซาง</t>
  </si>
  <si>
    <t>ป่าแม่อาว</t>
  </si>
  <si>
    <t>แม่ลาน</t>
  </si>
  <si>
    <t>ลี้</t>
  </si>
  <si>
    <t>ป่าแม่หาด และป่าแม่ก้อ</t>
  </si>
  <si>
    <t>โปงทุ่ง</t>
  </si>
  <si>
    <t>ดอยเต่า</t>
  </si>
  <si>
    <t>ป่าแม่หาด</t>
  </si>
  <si>
    <t>ท่าเดื่อ</t>
  </si>
  <si>
    <t>แม่สุก</t>
  </si>
  <si>
    <t>ป่าแม่สุกและป่าแม่สอย</t>
  </si>
  <si>
    <t>นาแก้ว</t>
  </si>
  <si>
    <t>เกาะคา</t>
  </si>
  <si>
    <t>ป่าแม่สะเลียม</t>
  </si>
  <si>
    <t>ศรีถ้อย</t>
  </si>
  <si>
    <t>ป่าแม่ลาวฝั่งซ้าย</t>
  </si>
  <si>
    <t>ป่าแดด</t>
  </si>
  <si>
    <t>วาวี</t>
  </si>
  <si>
    <t>แม่โถ</t>
  </si>
  <si>
    <t>แม่ลาน้อย</t>
  </si>
  <si>
    <t>ป่าแม่ยวมฝั่งซ้าย อ.ขุนยวม</t>
  </si>
  <si>
    <t>ห้วยห้อม</t>
  </si>
  <si>
    <t>ป่าแม่ยวมฝั่งซ้าย อ.แม่สะเรียง</t>
  </si>
  <si>
    <t>ป่าแม่ยม</t>
  </si>
  <si>
    <t>ขุนควร</t>
  </si>
  <si>
    <t>เมืองแปง</t>
  </si>
  <si>
    <t>ปาย</t>
  </si>
  <si>
    <t>ป่าแม่ปายฝั่งซ้ายตอนบน</t>
  </si>
  <si>
    <t>ห้วยโป่ง</t>
  </si>
  <si>
    <t>ป่าแม่ปายฝั่งซ้าย</t>
  </si>
  <si>
    <t>ป่าแม่ต๋าและป่าแม่มาย</t>
  </si>
  <si>
    <t>จางเหนือ</t>
  </si>
  <si>
    <t>แม่เมาะ</t>
  </si>
  <si>
    <t>ป่าแม่งาวฝั่งขวา</t>
  </si>
  <si>
    <t>บ้านหวด</t>
  </si>
  <si>
    <t>งาว</t>
  </si>
  <si>
    <t>แม่วิน</t>
  </si>
  <si>
    <t>แม่วาง</t>
  </si>
  <si>
    <t>ป่าแม่ขานและป่าแม่วาง</t>
  </si>
  <si>
    <t>บ้านทับ</t>
  </si>
  <si>
    <t>แม่แจ่ม</t>
  </si>
  <si>
    <t>ป่าแม่แจ่ม</t>
  </si>
  <si>
    <t>ปางหินฝน</t>
  </si>
  <si>
    <t>แม่ศึก</t>
  </si>
  <si>
    <t>แม่อูคอ</t>
  </si>
  <si>
    <t>ขุนยวม</t>
  </si>
  <si>
    <t>ป่าแม่เงา และป่าแม่สำเพ็ง</t>
  </si>
  <si>
    <t>ดอยหล่อ</t>
  </si>
  <si>
    <t>หนองแรด</t>
  </si>
  <si>
    <t>ป่าแงะ</t>
  </si>
  <si>
    <t>เจริญเมือง</t>
  </si>
  <si>
    <t>พาน</t>
  </si>
  <si>
    <t>ทรายขาว</t>
  </si>
  <si>
    <t>ยางฮอม</t>
  </si>
  <si>
    <t>ขุนตาล</t>
  </si>
  <si>
    <t>ห้วยชมภู</t>
  </si>
  <si>
    <t>ป่าตึง</t>
  </si>
  <si>
    <t>แม่จัน</t>
  </si>
  <si>
    <t>เวียง</t>
  </si>
  <si>
    <t>เชียงแสน</t>
  </si>
  <si>
    <t>บ้านแซว</t>
  </si>
  <si>
    <t>แม่เงิน</t>
  </si>
  <si>
    <t>ร่องฟอง</t>
  </si>
  <si>
    <t>เมืองแพร่</t>
  </si>
  <si>
    <t>เวียงต้า</t>
  </si>
  <si>
    <t>ลอง</t>
  </si>
  <si>
    <t>กองก๋อย</t>
  </si>
  <si>
    <t>สบเมย</t>
  </si>
  <si>
    <t>สลุย</t>
  </si>
  <si>
    <t>ท่าแซะ</t>
  </si>
  <si>
    <t>ชุมพร</t>
  </si>
  <si>
    <t>นาหมอบุญ</t>
  </si>
  <si>
    <t>จุฬาภรณ์</t>
  </si>
  <si>
    <t>นครศรีธรรมราช</t>
  </si>
  <si>
    <t>ตาลชุม</t>
  </si>
  <si>
    <t>ท่าวังผา</t>
  </si>
  <si>
    <t>หอคำ</t>
  </si>
  <si>
    <t>เมืองบึงกาฬ</t>
  </si>
  <si>
    <t>บึงกาฬ</t>
  </si>
  <si>
    <t>ดอกคำใต้</t>
  </si>
  <si>
    <t>ทุ่งรวงทอง</t>
  </si>
  <si>
    <t>จุน</t>
  </si>
  <si>
    <t>น้ำแวน</t>
  </si>
  <si>
    <t>เชียงคำ</t>
  </si>
  <si>
    <t>หงส์หิน</t>
  </si>
  <si>
    <t>นาโป่ง</t>
  </si>
  <si>
    <t>เถิน</t>
  </si>
  <si>
    <t>หัวเสือ</t>
  </si>
  <si>
    <t>แม่ทะ</t>
  </si>
  <si>
    <t>นิคมพัฒนา</t>
  </si>
  <si>
    <t>เมืองลำปาง</t>
  </si>
  <si>
    <t>พ่วงพรมคร</t>
  </si>
  <si>
    <t>เคียนซา</t>
  </si>
  <si>
    <t>สุราษฎร์ธานี</t>
  </si>
  <si>
    <t>กุดบง</t>
  </si>
  <si>
    <t>โพนพิสัย</t>
  </si>
  <si>
    <t>หนองคาย</t>
  </si>
  <si>
    <t>แสนตอ</t>
  </si>
  <si>
    <t>น้ำปาด</t>
  </si>
  <si>
    <t>อุตรดิตถ์</t>
  </si>
  <si>
    <t>ป่า</t>
  </si>
  <si>
    <t>หนองหลวง</t>
  </si>
  <si>
    <t>สว่างอารมณ์</t>
  </si>
  <si>
    <t>อุทัยธานี</t>
  </si>
  <si>
    <t>เขาหลวง</t>
  </si>
  <si>
    <t>วนอุทยาน</t>
  </si>
  <si>
    <t>สำนักบริหารพื้นที่อนุรักษ์ที่ 12 (นครสวรรค์)</t>
  </si>
  <si>
    <t>ผักขวง</t>
  </si>
  <si>
    <t>ทองแสนขัน</t>
  </si>
  <si>
    <t>เขาใหญ่-เขาหน้าผาตั้งและเขาตาพรม</t>
  </si>
  <si>
    <t>เขตห้ามล่าสัตว์ป่า</t>
  </si>
  <si>
    <t>สำนักบริหารพื้นที่อนุรักษ์ที่ 11 (พิษณุโลก)</t>
  </si>
  <si>
    <t>เขาโจด</t>
  </si>
  <si>
    <t>ศรีสวัสดิ์</t>
  </si>
  <si>
    <t>กาญจนบุรี</t>
  </si>
  <si>
    <t>ภาคกลางและตะวันออก</t>
  </si>
  <si>
    <t>เขื่อนศรีนครินทร์</t>
  </si>
  <si>
    <t>สำนักบริหารพื้นที่อนุรักษ์ที่ 3 (บ้านโป่ง)</t>
  </si>
  <si>
    <t>เวียงทอง</t>
  </si>
  <si>
    <t>สูงเม่น</t>
  </si>
  <si>
    <t>ดอยผากลอง</t>
  </si>
  <si>
    <t>สถานีควบคุมไฟป่าดอยผากลอง</t>
  </si>
  <si>
    <t>หนองหล่ม</t>
  </si>
  <si>
    <t>โป่งนก</t>
  </si>
  <si>
    <t>เทพสถิต</t>
  </si>
  <si>
    <t>ชัยภูมิ</t>
  </si>
  <si>
    <t>ภาคตะวันออกเฉียงเหนือ</t>
  </si>
  <si>
    <t>ไทรทอง</t>
  </si>
  <si>
    <t>สำนักบริหารพื้นที่อนุรักษ์ที่ 7 (นครราชสีมา)</t>
  </si>
  <si>
    <t>ซับไม้แดง</t>
  </si>
  <si>
    <t>บึงสามพัน</t>
  </si>
  <si>
    <t>เพชรบูรณ์</t>
  </si>
  <si>
    <t>วะตะแบก</t>
  </si>
  <si>
    <t>ป่าหินงาม</t>
  </si>
  <si>
    <t>นางแดด</t>
  </si>
  <si>
    <t>หนองบัวแดง</t>
  </si>
  <si>
    <t>ภูเขียว</t>
  </si>
  <si>
    <t>ห้วยไร่</t>
  </si>
  <si>
    <t>หล่มสัก</t>
  </si>
  <si>
    <t>ภูผาแดง</t>
  </si>
  <si>
    <t>กุดจิก</t>
  </si>
  <si>
    <t>เมืองหนองบัวลำภ</t>
  </si>
  <si>
    <t>หนองบัวลำภู</t>
  </si>
  <si>
    <t>ภูหินจอมธาตุ - ภูพระบาท</t>
  </si>
  <si>
    <t>สำนักบริหารพื้นที่อนุรักษ์ที่ 10 (อุดรธานี)</t>
  </si>
  <si>
    <t>ด่านแม่แฉลบ</t>
  </si>
  <si>
    <t>สลักพระ</t>
  </si>
  <si>
    <t>ท่าเสา</t>
  </si>
  <si>
    <t>ไทรโยค</t>
  </si>
  <si>
    <t>เอราวัณ</t>
  </si>
  <si>
    <t>แม่กระบุง</t>
  </si>
  <si>
    <t>แม่กรณ์</t>
  </si>
  <si>
    <t>ป่าแม่ลาวฝั่งซ้าย และป่าแม่กกฝั่งขวา</t>
  </si>
  <si>
    <t>แม่ตื่น</t>
  </si>
  <si>
    <t>แม่ระมาด</t>
  </si>
  <si>
    <t>ป่าสามหมื่น</t>
  </si>
  <si>
    <t>แม่อุสุ</t>
  </si>
  <si>
    <t>สะเนียน</t>
  </si>
  <si>
    <t>เมืองน่าน</t>
  </si>
  <si>
    <t>บ้านถ้ำ</t>
  </si>
  <si>
    <t>ป่าห้วยดอกเข็ม และป่าแม่อิงฝั่งขวา</t>
  </si>
  <si>
    <t>แม่กา</t>
  </si>
  <si>
    <t>เมืองพะเยา</t>
  </si>
  <si>
    <t>ป่าแม่ต๋ำ</t>
  </si>
  <si>
    <t>พรุใน</t>
  </si>
  <si>
    <t>เกาะยาว</t>
  </si>
  <si>
    <t>พังงา</t>
  </si>
  <si>
    <t>ป่าพรุใน</t>
  </si>
  <si>
    <t>บ้านมุง</t>
  </si>
  <si>
    <t>เนินมะปราง</t>
  </si>
  <si>
    <t>พิษณุโลก</t>
  </si>
  <si>
    <t>ป่าลุ่มน้ำวังทองฝั่งซ้าย</t>
  </si>
  <si>
    <t>ซับพุทรา</t>
  </si>
  <si>
    <t>ชนแดน</t>
  </si>
  <si>
    <t>ป่าวังโป่ง ป่าชนแดน และป่าวังกำแพง</t>
  </si>
  <si>
    <t>ห้วยใหญ่</t>
  </si>
  <si>
    <t>เมืองเพชรบูรณ์</t>
  </si>
  <si>
    <t>ป่าตะเบาะและป่าห้วยใหญ่</t>
  </si>
  <si>
    <t>บ้านเวียง</t>
  </si>
  <si>
    <t>ร้องกวาง</t>
  </si>
  <si>
    <t>ป่าแม่เติ๊ก ป่าแม่ถาง และป่าแม่กำปอง</t>
  </si>
  <si>
    <t>ไผ่โทน</t>
  </si>
  <si>
    <t>ป่าแม่คำมี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</si>
  <si>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</si>
  <si>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</si>
  <si>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</si>
  <si>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</si>
  <si>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ดอนขมิ้น</t>
  </si>
  <si>
    <t>ท่ามะกา</t>
  </si>
  <si>
    <t>บ้านเก่า</t>
  </si>
  <si>
    <t>เมืองกาญจนบุรี</t>
  </si>
  <si>
    <t>ดอนชะเอม</t>
  </si>
  <si>
    <t>ศรีมงคล</t>
  </si>
  <si>
    <t>พังตรุ</t>
  </si>
  <si>
    <t>พนมทวน</t>
  </si>
  <si>
    <t>ช่องด่าน</t>
  </si>
  <si>
    <t>บ่อพลอย</t>
  </si>
  <si>
    <t>กุดเค้า</t>
  </si>
  <si>
    <t>มัญจาคีรี</t>
  </si>
  <si>
    <t>ขอนแก่น</t>
  </si>
  <si>
    <t>ห้วยม่วง</t>
  </si>
  <si>
    <t>ภูผาม่าน</t>
  </si>
  <si>
    <t>บ่อวิน</t>
  </si>
  <si>
    <t>ศรีราชา</t>
  </si>
  <si>
    <t>ชลบุรี</t>
  </si>
  <si>
    <t>หนองชาก</t>
  </si>
  <si>
    <t>บ้านบึง</t>
  </si>
  <si>
    <t>หลุบคา</t>
  </si>
  <si>
    <t>แก้งคร้อ</t>
  </si>
  <si>
    <t>ดงละคร</t>
  </si>
  <si>
    <t>เมืองนครนายก</t>
  </si>
  <si>
    <t>นครนายก</t>
  </si>
  <si>
    <t>ลำพยนต์</t>
  </si>
  <si>
    <t>ตากฟ้า</t>
  </si>
  <si>
    <t>นครสวรรค์</t>
  </si>
  <si>
    <t>โพธิ์ประสาท</t>
  </si>
  <si>
    <t>ไพศาลี</t>
  </si>
  <si>
    <t>ตะคร้อ</t>
  </si>
  <si>
    <t>หนองบอน</t>
  </si>
  <si>
    <t>ประโคนชัย</t>
  </si>
  <si>
    <t>บุรีรัมย์</t>
  </si>
  <si>
    <t>กะไหล</t>
  </si>
  <si>
    <t>ตะกั่วทุ่ง</t>
  </si>
  <si>
    <t>คึกคัก</t>
  </si>
  <si>
    <t>ตะกั่วป่า</t>
  </si>
  <si>
    <t>น้ำร้อน</t>
  </si>
  <si>
    <t>วิเชียรบุรี</t>
  </si>
  <si>
    <t>วังพิกุล</t>
  </si>
  <si>
    <t>ป่าคลอก</t>
  </si>
  <si>
    <t>ถลาง</t>
  </si>
  <si>
    <t>ภูเก็ต</t>
  </si>
  <si>
    <t>อ่างหิน</t>
  </si>
  <si>
    <t>ปากท่อ</t>
  </si>
  <si>
    <t>ราชบุรี</t>
  </si>
  <si>
    <t>สะแกราบ</t>
  </si>
  <si>
    <t>โคกสำโรง</t>
  </si>
  <si>
    <t>ลพบุรี</t>
  </si>
  <si>
    <t>โนนปอแดง</t>
  </si>
  <si>
    <t>ผาขาว</t>
  </si>
  <si>
    <t>เลย</t>
  </si>
  <si>
    <t>วังสะพุง</t>
  </si>
  <si>
    <t>ทรัพย์ไพวัลย์</t>
  </si>
  <si>
    <t>ผาน้อย</t>
  </si>
  <si>
    <t>ละลาย</t>
  </si>
  <si>
    <t>กันทรลักษ์</t>
  </si>
  <si>
    <t>ศรีสะเกษ</t>
  </si>
  <si>
    <t>ห้วยหลัว</t>
  </si>
  <si>
    <t>บ้านม่วง</t>
  </si>
  <si>
    <t>สกลนคร</t>
  </si>
  <si>
    <t>บ้านป่า</t>
  </si>
  <si>
    <t>เขาวง</t>
  </si>
  <si>
    <t>พระพุทธบาท</t>
  </si>
  <si>
    <t>หินซ้อน</t>
  </si>
  <si>
    <t>หนองขาม</t>
  </si>
  <si>
    <t>หนองหญ้าไซ</t>
  </si>
  <si>
    <t>สุพรรณบุรี</t>
  </si>
  <si>
    <t>ทรายทอง</t>
  </si>
  <si>
    <t>ศรีบุญเรือง</t>
  </si>
  <si>
    <t>เมืองใหม่</t>
  </si>
  <si>
    <t>อูบมุง</t>
  </si>
  <si>
    <t>หนองวัวซอ</t>
  </si>
  <si>
    <t>อุดรธานี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</si>
</sst>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3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2" fillId="0" borderId="1" xfId="47" applyBorder="1" applyAlignment="1" applyProtection="1">
      <alignment horizontal="center" vertic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4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9"/>
  <sheetViews>
    <sheetView topLeftCell="A16" zoomScaleNormal="100" workbookViewId="0">
      <selection activeCell="G9" sqref="G9"/>
    </sheetView>
  </sheetViews>
  <sheetFormatPr defaultColWidth="7.85546875" defaultRowHeight="18.75"/>
  <cols>
    <col min="1" max="1" width="8.8554687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10.28515625" style="19" bestFit="1" customWidth="1"/>
    <col min="9" max="9" width="13.85546875" style="19" bestFit="1" customWidth="1"/>
    <col min="10" max="10" width="10.140625" style="19" bestFit="1" customWidth="1"/>
    <col min="11" max="11" width="18.5703125" style="19" bestFit="1" customWidth="1"/>
    <col min="12" max="12" width="27.5703125" style="19" bestFit="1" customWidth="1"/>
    <col min="13" max="13" width="19.5703125" style="19" bestFit="1" customWidth="1"/>
    <col min="14" max="14" width="23.140625" style="19" bestFit="1" customWidth="1"/>
    <col min="15" max="15" width="34.7109375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3.5703125" style="18" bestFit="1" customWidth="1"/>
    <col min="20" max="16384" width="7.85546875" style="18"/>
  </cols>
  <sheetData>
    <row r="1" spans="1:18" ht="28.5" customHeight="1">
      <c r="A1" s="40" t="s">
        <v>45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9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2" customFormat="1">
      <c r="A4" s="33">
        <v>44942</v>
      </c>
      <c r="B4" s="34">
        <v>2.16</v>
      </c>
      <c r="C4" s="35">
        <v>15.6205</v>
      </c>
      <c r="D4" s="35">
        <v>99.924059999999997</v>
      </c>
      <c r="E4" s="36">
        <v>599054.78014699998</v>
      </c>
      <c r="F4" s="36">
        <v>1727173.0309900001</v>
      </c>
      <c r="G4" s="37" t="s">
        <v>48</v>
      </c>
      <c r="H4" s="37" t="s">
        <v>242</v>
      </c>
      <c r="I4" s="37" t="s">
        <v>243</v>
      </c>
      <c r="J4" s="37" t="s">
        <v>244</v>
      </c>
      <c r="K4" s="37" t="s">
        <v>52</v>
      </c>
      <c r="L4" s="37" t="s">
        <v>245</v>
      </c>
      <c r="M4" s="37" t="s">
        <v>246</v>
      </c>
      <c r="N4" s="37" t="s">
        <v>57</v>
      </c>
      <c r="O4" s="37" t="s">
        <v>247</v>
      </c>
      <c r="P4" s="37" t="s">
        <v>58</v>
      </c>
      <c r="Q4" s="37" t="s">
        <v>241</v>
      </c>
      <c r="R4" s="38" t="str">
        <f t="shared" ref="R4:R23" si="0">HYPERLINK(CONCATENATE("http://maps.google.com/maps?q=",C4,",",D4))</f>
        <v>http://maps.google.com/maps?q=15.6205,99.92406</v>
      </c>
    </row>
    <row r="5" spans="1:18" s="32" customFormat="1">
      <c r="A5" s="33">
        <v>44942</v>
      </c>
      <c r="B5" s="34">
        <v>2.16</v>
      </c>
      <c r="C5" s="35">
        <v>15.62839</v>
      </c>
      <c r="D5" s="35">
        <v>99.925190000000001</v>
      </c>
      <c r="E5" s="36">
        <v>599172.12350700004</v>
      </c>
      <c r="F5" s="36">
        <v>1728046.37304</v>
      </c>
      <c r="G5" s="37" t="s">
        <v>48</v>
      </c>
      <c r="H5" s="37" t="s">
        <v>242</v>
      </c>
      <c r="I5" s="37" t="s">
        <v>243</v>
      </c>
      <c r="J5" s="37" t="s">
        <v>244</v>
      </c>
      <c r="K5" s="37" t="s">
        <v>52</v>
      </c>
      <c r="L5" s="37" t="s">
        <v>245</v>
      </c>
      <c r="M5" s="37" t="s">
        <v>246</v>
      </c>
      <c r="N5" s="37" t="s">
        <v>57</v>
      </c>
      <c r="O5" s="37" t="s">
        <v>247</v>
      </c>
      <c r="P5" s="37" t="s">
        <v>58</v>
      </c>
      <c r="Q5" s="37" t="s">
        <v>241</v>
      </c>
      <c r="R5" s="38" t="str">
        <f t="shared" si="0"/>
        <v>http://maps.google.com/maps?q=15.62839,99.92519</v>
      </c>
    </row>
    <row r="6" spans="1:18" s="32" customFormat="1">
      <c r="A6" s="33">
        <v>44942</v>
      </c>
      <c r="B6" s="34">
        <v>2.16</v>
      </c>
      <c r="C6" s="35">
        <v>15.62903</v>
      </c>
      <c r="D6" s="35">
        <v>99.923869999999994</v>
      </c>
      <c r="E6" s="36">
        <v>599030.31313100003</v>
      </c>
      <c r="F6" s="36">
        <v>1728116.5566100001</v>
      </c>
      <c r="G6" s="37" t="s">
        <v>48</v>
      </c>
      <c r="H6" s="37" t="s">
        <v>242</v>
      </c>
      <c r="I6" s="37" t="s">
        <v>243</v>
      </c>
      <c r="J6" s="37" t="s">
        <v>244</v>
      </c>
      <c r="K6" s="37" t="s">
        <v>52</v>
      </c>
      <c r="L6" s="37" t="s">
        <v>245</v>
      </c>
      <c r="M6" s="37" t="s">
        <v>246</v>
      </c>
      <c r="N6" s="37" t="s">
        <v>57</v>
      </c>
      <c r="O6" s="37" t="s">
        <v>247</v>
      </c>
      <c r="P6" s="37" t="s">
        <v>58</v>
      </c>
      <c r="Q6" s="37" t="s">
        <v>241</v>
      </c>
      <c r="R6" s="38" t="str">
        <f t="shared" si="0"/>
        <v>http://maps.google.com/maps?q=15.62903,99.92387</v>
      </c>
    </row>
    <row r="7" spans="1:18" s="32" customFormat="1">
      <c r="A7" s="33">
        <v>44942</v>
      </c>
      <c r="B7" s="34">
        <v>2.16</v>
      </c>
      <c r="C7" s="35">
        <v>17.559740000000001</v>
      </c>
      <c r="D7" s="35">
        <v>100.37725</v>
      </c>
      <c r="E7" s="36">
        <v>646168.40526399994</v>
      </c>
      <c r="F7" s="36">
        <v>1942008.0718799999</v>
      </c>
      <c r="G7" s="37" t="s">
        <v>48</v>
      </c>
      <c r="H7" s="37" t="s">
        <v>248</v>
      </c>
      <c r="I7" s="37" t="s">
        <v>249</v>
      </c>
      <c r="J7" s="37" t="s">
        <v>240</v>
      </c>
      <c r="K7" s="37" t="s">
        <v>52</v>
      </c>
      <c r="L7" s="37" t="s">
        <v>250</v>
      </c>
      <c r="M7" s="37" t="s">
        <v>251</v>
      </c>
      <c r="N7" s="37" t="s">
        <v>57</v>
      </c>
      <c r="O7" s="37" t="s">
        <v>252</v>
      </c>
      <c r="P7" s="37" t="s">
        <v>58</v>
      </c>
      <c r="Q7" s="37" t="s">
        <v>241</v>
      </c>
      <c r="R7" s="38" t="str">
        <f t="shared" si="0"/>
        <v>http://maps.google.com/maps?q=17.55974,100.37725</v>
      </c>
    </row>
    <row r="8" spans="1:18" s="32" customFormat="1">
      <c r="A8" s="33">
        <v>44942</v>
      </c>
      <c r="B8" s="34">
        <v>2.16</v>
      </c>
      <c r="C8" s="35">
        <v>14.94533</v>
      </c>
      <c r="D8" s="35">
        <v>99.112049999999996</v>
      </c>
      <c r="E8" s="36">
        <v>512049.273698</v>
      </c>
      <c r="F8" s="36">
        <v>1652282.30204</v>
      </c>
      <c r="G8" s="37" t="s">
        <v>48</v>
      </c>
      <c r="H8" s="37" t="s">
        <v>253</v>
      </c>
      <c r="I8" s="37" t="s">
        <v>254</v>
      </c>
      <c r="J8" s="37" t="s">
        <v>255</v>
      </c>
      <c r="K8" s="37" t="s">
        <v>256</v>
      </c>
      <c r="L8" s="37" t="s">
        <v>257</v>
      </c>
      <c r="M8" s="37" t="s">
        <v>54</v>
      </c>
      <c r="N8" s="37" t="s">
        <v>57</v>
      </c>
      <c r="O8" s="37" t="s">
        <v>258</v>
      </c>
      <c r="P8" s="37" t="s">
        <v>58</v>
      </c>
      <c r="Q8" s="37" t="s">
        <v>241</v>
      </c>
      <c r="R8" s="38" t="str">
        <f t="shared" si="0"/>
        <v>http://maps.google.com/maps?q=14.94533,99.11205</v>
      </c>
    </row>
    <row r="9" spans="1:18" s="32" customFormat="1">
      <c r="A9" s="33">
        <v>44942</v>
      </c>
      <c r="B9" s="34">
        <v>2.16</v>
      </c>
      <c r="C9" s="35">
        <v>18.106809999999999</v>
      </c>
      <c r="D9" s="35">
        <v>100.05795000000001</v>
      </c>
      <c r="E9" s="36">
        <v>611934.905776</v>
      </c>
      <c r="F9" s="36">
        <v>2002323.8537000001</v>
      </c>
      <c r="G9" s="37" t="s">
        <v>48</v>
      </c>
      <c r="H9" s="37" t="s">
        <v>259</v>
      </c>
      <c r="I9" s="37" t="s">
        <v>260</v>
      </c>
      <c r="J9" s="37" t="s">
        <v>100</v>
      </c>
      <c r="K9" s="37" t="s">
        <v>52</v>
      </c>
      <c r="L9" s="37" t="s">
        <v>261</v>
      </c>
      <c r="M9" s="37" t="s">
        <v>54</v>
      </c>
      <c r="N9" s="37" t="s">
        <v>262</v>
      </c>
      <c r="O9" s="37" t="s">
        <v>92</v>
      </c>
      <c r="P9" s="37" t="s">
        <v>58</v>
      </c>
      <c r="Q9" s="37" t="s">
        <v>241</v>
      </c>
      <c r="R9" s="38" t="str">
        <f t="shared" si="0"/>
        <v>http://maps.google.com/maps?q=18.10681,100.05795</v>
      </c>
    </row>
    <row r="10" spans="1:18" s="32" customFormat="1">
      <c r="A10" s="33">
        <v>44942</v>
      </c>
      <c r="B10" s="34">
        <v>2.16</v>
      </c>
      <c r="C10" s="35">
        <v>19.02131</v>
      </c>
      <c r="D10" s="35">
        <v>100.08289000000001</v>
      </c>
      <c r="E10" s="36">
        <v>613964.91911500006</v>
      </c>
      <c r="F10" s="36">
        <v>2103536.3937900001</v>
      </c>
      <c r="G10" s="37" t="s">
        <v>48</v>
      </c>
      <c r="H10" s="37" t="s">
        <v>263</v>
      </c>
      <c r="I10" s="37" t="s">
        <v>220</v>
      </c>
      <c r="J10" s="37" t="s">
        <v>85</v>
      </c>
      <c r="K10" s="37" t="s">
        <v>52</v>
      </c>
      <c r="L10" s="37" t="s">
        <v>86</v>
      </c>
      <c r="M10" s="37" t="s">
        <v>54</v>
      </c>
      <c r="N10" s="37" t="s">
        <v>57</v>
      </c>
      <c r="O10" s="37" t="s">
        <v>70</v>
      </c>
      <c r="P10" s="37" t="s">
        <v>58</v>
      </c>
      <c r="Q10" s="37" t="s">
        <v>241</v>
      </c>
      <c r="R10" s="38" t="str">
        <f t="shared" si="0"/>
        <v>http://maps.google.com/maps?q=19.02131,100.08289</v>
      </c>
    </row>
    <row r="11" spans="1:18" s="32" customFormat="1">
      <c r="A11" s="33">
        <v>44942</v>
      </c>
      <c r="B11" s="34">
        <v>2.16</v>
      </c>
      <c r="C11" s="35">
        <v>15.85717</v>
      </c>
      <c r="D11" s="35">
        <v>101.45461</v>
      </c>
      <c r="E11" s="36">
        <v>762877.20773799997</v>
      </c>
      <c r="F11" s="36">
        <v>1754675.70899</v>
      </c>
      <c r="G11" s="37" t="s">
        <v>48</v>
      </c>
      <c r="H11" s="37" t="s">
        <v>264</v>
      </c>
      <c r="I11" s="37" t="s">
        <v>265</v>
      </c>
      <c r="J11" s="37" t="s">
        <v>266</v>
      </c>
      <c r="K11" s="37" t="s">
        <v>267</v>
      </c>
      <c r="L11" s="37" t="s">
        <v>268</v>
      </c>
      <c r="M11" s="37" t="s">
        <v>54</v>
      </c>
      <c r="N11" s="37" t="s">
        <v>57</v>
      </c>
      <c r="O11" s="37" t="s">
        <v>269</v>
      </c>
      <c r="P11" s="37" t="s">
        <v>58</v>
      </c>
      <c r="Q11" s="37" t="s">
        <v>241</v>
      </c>
      <c r="R11" s="38" t="str">
        <f t="shared" si="0"/>
        <v>http://maps.google.com/maps?q=15.85717,101.45461</v>
      </c>
    </row>
    <row r="12" spans="1:18" s="32" customFormat="1">
      <c r="A12" s="33">
        <v>44942</v>
      </c>
      <c r="B12" s="34">
        <v>2.16</v>
      </c>
      <c r="C12" s="35">
        <v>15.86153</v>
      </c>
      <c r="D12" s="35">
        <v>101.45502999999999</v>
      </c>
      <c r="E12" s="36">
        <v>762916.556232</v>
      </c>
      <c r="F12" s="36">
        <v>1755158.88815</v>
      </c>
      <c r="G12" s="37" t="s">
        <v>48</v>
      </c>
      <c r="H12" s="37" t="s">
        <v>264</v>
      </c>
      <c r="I12" s="37" t="s">
        <v>265</v>
      </c>
      <c r="J12" s="37" t="s">
        <v>266</v>
      </c>
      <c r="K12" s="37" t="s">
        <v>267</v>
      </c>
      <c r="L12" s="37" t="s">
        <v>268</v>
      </c>
      <c r="M12" s="37" t="s">
        <v>54</v>
      </c>
      <c r="N12" s="37" t="s">
        <v>57</v>
      </c>
      <c r="O12" s="37" t="s">
        <v>269</v>
      </c>
      <c r="P12" s="37" t="s">
        <v>58</v>
      </c>
      <c r="Q12" s="37" t="s">
        <v>241</v>
      </c>
      <c r="R12" s="38" t="str">
        <f t="shared" si="0"/>
        <v>http://maps.google.com/maps?q=15.86153,101.45503</v>
      </c>
    </row>
    <row r="13" spans="1:18" s="32" customFormat="1">
      <c r="A13" s="33">
        <v>44942</v>
      </c>
      <c r="B13" s="34">
        <v>2.16</v>
      </c>
      <c r="C13" s="35">
        <v>15.78153</v>
      </c>
      <c r="D13" s="35">
        <v>100.94676</v>
      </c>
      <c r="E13" s="36">
        <v>708546.15268699999</v>
      </c>
      <c r="F13" s="36">
        <v>1745733.5245699999</v>
      </c>
      <c r="G13" s="37" t="s">
        <v>48</v>
      </c>
      <c r="H13" s="37" t="s">
        <v>270</v>
      </c>
      <c r="I13" s="37" t="s">
        <v>271</v>
      </c>
      <c r="J13" s="37" t="s">
        <v>272</v>
      </c>
      <c r="K13" s="37" t="s">
        <v>52</v>
      </c>
      <c r="L13" s="37" t="s">
        <v>271</v>
      </c>
      <c r="M13" s="37" t="s">
        <v>246</v>
      </c>
      <c r="N13" s="37" t="s">
        <v>57</v>
      </c>
      <c r="O13" s="37" t="s">
        <v>252</v>
      </c>
      <c r="P13" s="37" t="s">
        <v>58</v>
      </c>
      <c r="Q13" s="37" t="s">
        <v>241</v>
      </c>
      <c r="R13" s="38" t="str">
        <f t="shared" si="0"/>
        <v>http://maps.google.com/maps?q=15.78153,100.94676</v>
      </c>
    </row>
    <row r="14" spans="1:18" s="32" customFormat="1">
      <c r="A14" s="33">
        <v>44942</v>
      </c>
      <c r="B14" s="34">
        <v>2.16</v>
      </c>
      <c r="C14" s="35">
        <v>15.45424</v>
      </c>
      <c r="D14" s="35">
        <v>101.38245000000001</v>
      </c>
      <c r="E14" s="36">
        <v>755646.10623499996</v>
      </c>
      <c r="F14" s="36">
        <v>1709984.8584</v>
      </c>
      <c r="G14" s="37" t="s">
        <v>48</v>
      </c>
      <c r="H14" s="37" t="s">
        <v>273</v>
      </c>
      <c r="I14" s="37" t="s">
        <v>265</v>
      </c>
      <c r="J14" s="37" t="s">
        <v>266</v>
      </c>
      <c r="K14" s="37" t="s">
        <v>267</v>
      </c>
      <c r="L14" s="37" t="s">
        <v>274</v>
      </c>
      <c r="M14" s="37" t="s">
        <v>54</v>
      </c>
      <c r="N14" s="37" t="s">
        <v>57</v>
      </c>
      <c r="O14" s="37" t="s">
        <v>269</v>
      </c>
      <c r="P14" s="37" t="s">
        <v>58</v>
      </c>
      <c r="Q14" s="37" t="s">
        <v>241</v>
      </c>
      <c r="R14" s="38" t="str">
        <f t="shared" si="0"/>
        <v>http://maps.google.com/maps?q=15.45424,101.38245</v>
      </c>
    </row>
    <row r="15" spans="1:18" s="32" customFormat="1">
      <c r="A15" s="33">
        <v>44942</v>
      </c>
      <c r="B15" s="34">
        <v>2.16</v>
      </c>
      <c r="C15" s="35">
        <v>16.258299999999998</v>
      </c>
      <c r="D15" s="35">
        <v>101.53883999999999</v>
      </c>
      <c r="E15" s="36">
        <v>771358.16009899997</v>
      </c>
      <c r="F15" s="36">
        <v>1799191.4149199999</v>
      </c>
      <c r="G15" s="37" t="s">
        <v>48</v>
      </c>
      <c r="H15" s="37" t="s">
        <v>275</v>
      </c>
      <c r="I15" s="37" t="s">
        <v>276</v>
      </c>
      <c r="J15" s="37" t="s">
        <v>266</v>
      </c>
      <c r="K15" s="37" t="s">
        <v>267</v>
      </c>
      <c r="L15" s="37" t="s">
        <v>277</v>
      </c>
      <c r="M15" s="37" t="s">
        <v>63</v>
      </c>
      <c r="N15" s="37" t="s">
        <v>57</v>
      </c>
      <c r="O15" s="37" t="s">
        <v>269</v>
      </c>
      <c r="P15" s="37" t="s">
        <v>58</v>
      </c>
      <c r="Q15" s="37" t="s">
        <v>241</v>
      </c>
      <c r="R15" s="38" t="str">
        <f t="shared" si="0"/>
        <v>http://maps.google.com/maps?q=16.2583,101.53884</v>
      </c>
    </row>
    <row r="16" spans="1:18" s="32" customFormat="1">
      <c r="A16" s="33">
        <v>44942</v>
      </c>
      <c r="B16" s="34">
        <v>2.16</v>
      </c>
      <c r="C16" s="35">
        <v>16.842600000000001</v>
      </c>
      <c r="D16" s="35">
        <v>101.36468000000001</v>
      </c>
      <c r="E16" s="36">
        <v>751973.28436299996</v>
      </c>
      <c r="F16" s="36">
        <v>1863649.9760700001</v>
      </c>
      <c r="G16" s="37" t="s">
        <v>48</v>
      </c>
      <c r="H16" s="37" t="s">
        <v>278</v>
      </c>
      <c r="I16" s="37" t="s">
        <v>279</v>
      </c>
      <c r="J16" s="37" t="s">
        <v>272</v>
      </c>
      <c r="K16" s="37" t="s">
        <v>52</v>
      </c>
      <c r="L16" s="37" t="s">
        <v>280</v>
      </c>
      <c r="M16" s="37" t="s">
        <v>63</v>
      </c>
      <c r="N16" s="37" t="s">
        <v>57</v>
      </c>
      <c r="O16" s="37" t="s">
        <v>252</v>
      </c>
      <c r="P16" s="37" t="s">
        <v>58</v>
      </c>
      <c r="Q16" s="37" t="s">
        <v>241</v>
      </c>
      <c r="R16" s="38" t="str">
        <f t="shared" si="0"/>
        <v>http://maps.google.com/maps?q=16.8426,101.36468</v>
      </c>
    </row>
    <row r="17" spans="1:18" s="32" customFormat="1">
      <c r="A17" s="33">
        <v>44942</v>
      </c>
      <c r="B17" s="34">
        <v>2.16</v>
      </c>
      <c r="C17" s="35">
        <v>17.32695</v>
      </c>
      <c r="D17" s="35">
        <v>102.43604000000001</v>
      </c>
      <c r="E17" s="36">
        <v>865284.47806500003</v>
      </c>
      <c r="F17" s="36">
        <v>1918989.3535</v>
      </c>
      <c r="G17" s="37" t="s">
        <v>48</v>
      </c>
      <c r="H17" s="37" t="s">
        <v>281</v>
      </c>
      <c r="I17" s="37" t="s">
        <v>282</v>
      </c>
      <c r="J17" s="37" t="s">
        <v>283</v>
      </c>
      <c r="K17" s="37" t="s">
        <v>267</v>
      </c>
      <c r="L17" s="37" t="s">
        <v>284</v>
      </c>
      <c r="M17" s="37" t="s">
        <v>69</v>
      </c>
      <c r="N17" s="37" t="s">
        <v>57</v>
      </c>
      <c r="O17" s="37" t="s">
        <v>285</v>
      </c>
      <c r="P17" s="37" t="s">
        <v>58</v>
      </c>
      <c r="Q17" s="37" t="s">
        <v>241</v>
      </c>
      <c r="R17" s="38" t="str">
        <f t="shared" si="0"/>
        <v>http://maps.google.com/maps?q=17.32695,102.43604</v>
      </c>
    </row>
    <row r="18" spans="1:18" s="32" customFormat="1">
      <c r="A18" s="33">
        <v>44942</v>
      </c>
      <c r="B18" s="34">
        <v>2.16</v>
      </c>
      <c r="C18" s="35">
        <v>14.569240000000001</v>
      </c>
      <c r="D18" s="35">
        <v>99.185929999999999</v>
      </c>
      <c r="E18" s="36">
        <v>520028.34779000003</v>
      </c>
      <c r="F18" s="36">
        <v>1610691.0928</v>
      </c>
      <c r="G18" s="37" t="s">
        <v>48</v>
      </c>
      <c r="H18" s="37" t="s">
        <v>286</v>
      </c>
      <c r="I18" s="37" t="s">
        <v>254</v>
      </c>
      <c r="J18" s="37" t="s">
        <v>255</v>
      </c>
      <c r="K18" s="37" t="s">
        <v>256</v>
      </c>
      <c r="L18" s="37" t="s">
        <v>287</v>
      </c>
      <c r="M18" s="37" t="s">
        <v>63</v>
      </c>
      <c r="N18" s="37" t="s">
        <v>57</v>
      </c>
      <c r="O18" s="37" t="s">
        <v>258</v>
      </c>
      <c r="P18" s="37" t="s">
        <v>58</v>
      </c>
      <c r="Q18" s="37" t="s">
        <v>241</v>
      </c>
      <c r="R18" s="38" t="str">
        <f t="shared" si="0"/>
        <v>http://maps.google.com/maps?q=14.56924,99.18593</v>
      </c>
    </row>
    <row r="19" spans="1:18" s="32" customFormat="1">
      <c r="A19" s="33">
        <v>44942</v>
      </c>
      <c r="B19" s="34">
        <v>2.16</v>
      </c>
      <c r="C19" s="35">
        <v>14.570080000000001</v>
      </c>
      <c r="D19" s="35">
        <v>99.181030000000007</v>
      </c>
      <c r="E19" s="36">
        <v>519500.445221</v>
      </c>
      <c r="F19" s="36">
        <v>1610783.57228</v>
      </c>
      <c r="G19" s="37" t="s">
        <v>48</v>
      </c>
      <c r="H19" s="37" t="s">
        <v>286</v>
      </c>
      <c r="I19" s="37" t="s">
        <v>254</v>
      </c>
      <c r="J19" s="37" t="s">
        <v>255</v>
      </c>
      <c r="K19" s="37" t="s">
        <v>256</v>
      </c>
      <c r="L19" s="37" t="s">
        <v>287</v>
      </c>
      <c r="M19" s="37" t="s">
        <v>63</v>
      </c>
      <c r="N19" s="37" t="s">
        <v>57</v>
      </c>
      <c r="O19" s="37" t="s">
        <v>258</v>
      </c>
      <c r="P19" s="37" t="s">
        <v>58</v>
      </c>
      <c r="Q19" s="37" t="s">
        <v>241</v>
      </c>
      <c r="R19" s="38" t="str">
        <f t="shared" si="0"/>
        <v>http://maps.google.com/maps?q=14.57008,99.18103</v>
      </c>
    </row>
    <row r="20" spans="1:18" s="32" customFormat="1">
      <c r="A20" s="33">
        <v>44942</v>
      </c>
      <c r="B20" s="34">
        <v>2.16</v>
      </c>
      <c r="C20" s="35">
        <v>14.571910000000001</v>
      </c>
      <c r="D20" s="35">
        <v>99.183009999999996</v>
      </c>
      <c r="E20" s="36">
        <v>519713.56764800003</v>
      </c>
      <c r="F20" s="36">
        <v>1610986.14225</v>
      </c>
      <c r="G20" s="37" t="s">
        <v>48</v>
      </c>
      <c r="H20" s="37" t="s">
        <v>286</v>
      </c>
      <c r="I20" s="37" t="s">
        <v>254</v>
      </c>
      <c r="J20" s="37" t="s">
        <v>255</v>
      </c>
      <c r="K20" s="37" t="s">
        <v>256</v>
      </c>
      <c r="L20" s="37" t="s">
        <v>287</v>
      </c>
      <c r="M20" s="37" t="s">
        <v>63</v>
      </c>
      <c r="N20" s="37" t="s">
        <v>57</v>
      </c>
      <c r="O20" s="37" t="s">
        <v>258</v>
      </c>
      <c r="P20" s="37" t="s">
        <v>58</v>
      </c>
      <c r="Q20" s="37" t="s">
        <v>241</v>
      </c>
      <c r="R20" s="38" t="str">
        <f t="shared" si="0"/>
        <v>http://maps.google.com/maps?q=14.57191,99.18301</v>
      </c>
    </row>
    <row r="21" spans="1:18" s="32" customFormat="1">
      <c r="A21" s="33">
        <v>44942</v>
      </c>
      <c r="B21" s="34">
        <v>2.16</v>
      </c>
      <c r="C21" s="35">
        <v>14.287940000000001</v>
      </c>
      <c r="D21" s="35">
        <v>99.015090000000001</v>
      </c>
      <c r="E21" s="36">
        <v>501627.53141</v>
      </c>
      <c r="F21" s="36">
        <v>1579571.4739999999</v>
      </c>
      <c r="G21" s="37" t="s">
        <v>48</v>
      </c>
      <c r="H21" s="37" t="s">
        <v>288</v>
      </c>
      <c r="I21" s="37" t="s">
        <v>289</v>
      </c>
      <c r="J21" s="37" t="s">
        <v>255</v>
      </c>
      <c r="K21" s="37" t="s">
        <v>256</v>
      </c>
      <c r="L21" s="37" t="s">
        <v>290</v>
      </c>
      <c r="M21" s="37" t="s">
        <v>54</v>
      </c>
      <c r="N21" s="37" t="s">
        <v>57</v>
      </c>
      <c r="O21" s="37" t="s">
        <v>258</v>
      </c>
      <c r="P21" s="37" t="s">
        <v>58</v>
      </c>
      <c r="Q21" s="37" t="s">
        <v>241</v>
      </c>
      <c r="R21" s="38" t="str">
        <f t="shared" si="0"/>
        <v>http://maps.google.com/maps?q=14.28794,99.01509</v>
      </c>
    </row>
    <row r="22" spans="1:18" s="32" customFormat="1">
      <c r="A22" s="33">
        <v>44942</v>
      </c>
      <c r="B22" s="34">
        <v>2.16</v>
      </c>
      <c r="C22" s="35">
        <v>14.301819999999999</v>
      </c>
      <c r="D22" s="35">
        <v>99.00291</v>
      </c>
      <c r="E22" s="36">
        <v>500313.83869200002</v>
      </c>
      <c r="F22" s="36">
        <v>1581106.51979</v>
      </c>
      <c r="G22" s="37" t="s">
        <v>48</v>
      </c>
      <c r="H22" s="37" t="s">
        <v>288</v>
      </c>
      <c r="I22" s="37" t="s">
        <v>289</v>
      </c>
      <c r="J22" s="37" t="s">
        <v>255</v>
      </c>
      <c r="K22" s="37" t="s">
        <v>256</v>
      </c>
      <c r="L22" s="37" t="s">
        <v>290</v>
      </c>
      <c r="M22" s="37" t="s">
        <v>54</v>
      </c>
      <c r="N22" s="37" t="s">
        <v>57</v>
      </c>
      <c r="O22" s="37" t="s">
        <v>258</v>
      </c>
      <c r="P22" s="37" t="s">
        <v>58</v>
      </c>
      <c r="Q22" s="37" t="s">
        <v>75</v>
      </c>
      <c r="R22" s="38" t="str">
        <f t="shared" si="0"/>
        <v>http://maps.google.com/maps?q=14.30182,99.00291</v>
      </c>
    </row>
    <row r="23" spans="1:18" s="32" customFormat="1">
      <c r="A23" s="33">
        <v>44942</v>
      </c>
      <c r="B23" s="34">
        <v>2.16</v>
      </c>
      <c r="C23" s="35">
        <v>14.4556</v>
      </c>
      <c r="D23" s="35">
        <v>99.033209999999997</v>
      </c>
      <c r="E23" s="36">
        <v>503579.19572999998</v>
      </c>
      <c r="F23" s="36">
        <v>1598114.61821</v>
      </c>
      <c r="G23" s="37" t="s">
        <v>48</v>
      </c>
      <c r="H23" s="37" t="s">
        <v>291</v>
      </c>
      <c r="I23" s="37" t="s">
        <v>254</v>
      </c>
      <c r="J23" s="37" t="s">
        <v>255</v>
      </c>
      <c r="K23" s="37" t="s">
        <v>256</v>
      </c>
      <c r="L23" s="37" t="s">
        <v>290</v>
      </c>
      <c r="M23" s="37" t="s">
        <v>54</v>
      </c>
      <c r="N23" s="37" t="s">
        <v>57</v>
      </c>
      <c r="O23" s="37" t="s">
        <v>258</v>
      </c>
      <c r="P23" s="37" t="s">
        <v>58</v>
      </c>
      <c r="Q23" s="37" t="s">
        <v>241</v>
      </c>
      <c r="R23" s="38" t="str">
        <f t="shared" si="0"/>
        <v>http://maps.google.com/maps?q=14.4556,99.03321</v>
      </c>
    </row>
    <row r="24" spans="1:18" s="32" customFormat="1">
      <c r="A24" s="33">
        <v>44942</v>
      </c>
      <c r="B24" s="34">
        <v>13.25</v>
      </c>
      <c r="C24" s="35">
        <v>19.32161</v>
      </c>
      <c r="D24" s="35">
        <v>99.945740000000001</v>
      </c>
      <c r="E24" s="36">
        <v>599349.78644900001</v>
      </c>
      <c r="F24" s="36">
        <v>2136684.8231799998</v>
      </c>
      <c r="G24" s="37" t="s">
        <v>48</v>
      </c>
      <c r="H24" s="37" t="s">
        <v>103</v>
      </c>
      <c r="I24" s="37" t="s">
        <v>104</v>
      </c>
      <c r="J24" s="37" t="s">
        <v>85</v>
      </c>
      <c r="K24" s="37" t="s">
        <v>52</v>
      </c>
      <c r="L24" s="37" t="s">
        <v>105</v>
      </c>
      <c r="M24" s="37" t="s">
        <v>54</v>
      </c>
      <c r="N24" s="37" t="s">
        <v>106</v>
      </c>
      <c r="O24" s="37" t="s">
        <v>70</v>
      </c>
      <c r="P24" s="37" t="s">
        <v>58</v>
      </c>
      <c r="Q24" s="37" t="s">
        <v>75</v>
      </c>
      <c r="R24" s="38" t="str">
        <f t="shared" ref="R24:R39" si="1">HYPERLINK(CONCATENATE("http://maps.google.com/maps?q=",C24,",",D24))</f>
        <v>http://maps.google.com/maps?q=19.32161,99.94574</v>
      </c>
    </row>
    <row r="25" spans="1:18" s="32" customFormat="1">
      <c r="A25" s="33">
        <v>44942</v>
      </c>
      <c r="B25" s="34">
        <v>13.25</v>
      </c>
      <c r="C25" s="35">
        <v>18.71153</v>
      </c>
      <c r="D25" s="35">
        <v>100.23678</v>
      </c>
      <c r="E25" s="36">
        <v>630401.72799699998</v>
      </c>
      <c r="F25" s="36">
        <v>2069360.9322599999</v>
      </c>
      <c r="G25" s="37" t="s">
        <v>48</v>
      </c>
      <c r="H25" s="37" t="s">
        <v>98</v>
      </c>
      <c r="I25" s="37" t="s">
        <v>99</v>
      </c>
      <c r="J25" s="37" t="s">
        <v>100</v>
      </c>
      <c r="K25" s="37" t="s">
        <v>52</v>
      </c>
      <c r="L25" s="37" t="s">
        <v>101</v>
      </c>
      <c r="M25" s="37" t="s">
        <v>54</v>
      </c>
      <c r="N25" s="37" t="s">
        <v>102</v>
      </c>
      <c r="O25" s="37" t="s">
        <v>92</v>
      </c>
      <c r="P25" s="37" t="s">
        <v>74</v>
      </c>
      <c r="Q25" s="37" t="s">
        <v>75</v>
      </c>
      <c r="R25" s="38" t="str">
        <f t="shared" si="1"/>
        <v>http://maps.google.com/maps?q=18.71153,100.23678</v>
      </c>
    </row>
    <row r="26" spans="1:18" s="32" customFormat="1">
      <c r="A26" s="33">
        <v>44942</v>
      </c>
      <c r="B26" s="34">
        <v>13.25</v>
      </c>
      <c r="C26" s="35">
        <v>18.712540000000001</v>
      </c>
      <c r="D26" s="35">
        <v>100.23653</v>
      </c>
      <c r="E26" s="36">
        <v>630374.59161999996</v>
      </c>
      <c r="F26" s="36">
        <v>2069472.5213299999</v>
      </c>
      <c r="G26" s="37" t="s">
        <v>48</v>
      </c>
      <c r="H26" s="37" t="s">
        <v>98</v>
      </c>
      <c r="I26" s="37" t="s">
        <v>99</v>
      </c>
      <c r="J26" s="37" t="s">
        <v>100</v>
      </c>
      <c r="K26" s="37" t="s">
        <v>52</v>
      </c>
      <c r="L26" s="37" t="s">
        <v>101</v>
      </c>
      <c r="M26" s="37" t="s">
        <v>54</v>
      </c>
      <c r="N26" s="37" t="s">
        <v>102</v>
      </c>
      <c r="O26" s="37" t="s">
        <v>92</v>
      </c>
      <c r="P26" s="37" t="s">
        <v>58</v>
      </c>
      <c r="Q26" s="37" t="s">
        <v>241</v>
      </c>
      <c r="R26" s="38" t="str">
        <f t="shared" si="1"/>
        <v>http://maps.google.com/maps?q=18.71254,100.23653</v>
      </c>
    </row>
    <row r="27" spans="1:18" s="32" customFormat="1">
      <c r="A27" s="33">
        <v>44942</v>
      </c>
      <c r="B27" s="34">
        <v>13.25</v>
      </c>
      <c r="C27" s="35">
        <v>19.575859999999999</v>
      </c>
      <c r="D27" s="35">
        <v>99.283969999999997</v>
      </c>
      <c r="E27" s="36">
        <v>529783.59120200004</v>
      </c>
      <c r="F27" s="36">
        <v>2164571.81758</v>
      </c>
      <c r="G27" s="37" t="s">
        <v>48</v>
      </c>
      <c r="H27" s="37" t="s">
        <v>95</v>
      </c>
      <c r="I27" s="37" t="s">
        <v>96</v>
      </c>
      <c r="J27" s="37" t="s">
        <v>51</v>
      </c>
      <c r="K27" s="37" t="s">
        <v>52</v>
      </c>
      <c r="L27" s="37" t="s">
        <v>97</v>
      </c>
      <c r="M27" s="37" t="s">
        <v>69</v>
      </c>
      <c r="N27" s="37" t="s">
        <v>57</v>
      </c>
      <c r="O27" s="37" t="s">
        <v>56</v>
      </c>
      <c r="P27" s="37" t="s">
        <v>58</v>
      </c>
      <c r="Q27" s="37" t="s">
        <v>241</v>
      </c>
      <c r="R27" s="38" t="str">
        <f t="shared" si="1"/>
        <v>http://maps.google.com/maps?q=19.57586,99.28397</v>
      </c>
    </row>
    <row r="28" spans="1:18" s="32" customFormat="1">
      <c r="A28" s="33">
        <v>44942</v>
      </c>
      <c r="B28" s="34">
        <v>13.25</v>
      </c>
      <c r="C28" s="35">
        <v>19.450199999999999</v>
      </c>
      <c r="D28" s="35">
        <v>101.01909999999999</v>
      </c>
      <c r="E28" s="36">
        <v>711966.39303599996</v>
      </c>
      <c r="F28" s="36">
        <v>2151886.3251200002</v>
      </c>
      <c r="G28" s="37" t="s">
        <v>48</v>
      </c>
      <c r="H28" s="37" t="s">
        <v>88</v>
      </c>
      <c r="I28" s="37" t="s">
        <v>89</v>
      </c>
      <c r="J28" s="37" t="s">
        <v>90</v>
      </c>
      <c r="K28" s="37" t="s">
        <v>52</v>
      </c>
      <c r="L28" s="37" t="s">
        <v>91</v>
      </c>
      <c r="M28" s="37" t="s">
        <v>54</v>
      </c>
      <c r="N28" s="37" t="s">
        <v>57</v>
      </c>
      <c r="O28" s="37" t="s">
        <v>92</v>
      </c>
      <c r="P28" s="37" t="s">
        <v>58</v>
      </c>
      <c r="Q28" s="37" t="s">
        <v>241</v>
      </c>
      <c r="R28" s="38" t="str">
        <f t="shared" si="1"/>
        <v>http://maps.google.com/maps?q=19.4502,101.0191</v>
      </c>
    </row>
    <row r="29" spans="1:18" s="32" customFormat="1">
      <c r="A29" s="33">
        <v>44942</v>
      </c>
      <c r="B29" s="34">
        <v>13.25</v>
      </c>
      <c r="C29" s="35">
        <v>19.512</v>
      </c>
      <c r="D29" s="35">
        <v>101.05029</v>
      </c>
      <c r="E29" s="36">
        <v>715160.140762</v>
      </c>
      <c r="F29" s="36">
        <v>2158766.89542</v>
      </c>
      <c r="G29" s="37" t="s">
        <v>48</v>
      </c>
      <c r="H29" s="37" t="s">
        <v>93</v>
      </c>
      <c r="I29" s="37" t="s">
        <v>94</v>
      </c>
      <c r="J29" s="37" t="s">
        <v>90</v>
      </c>
      <c r="K29" s="37" t="s">
        <v>52</v>
      </c>
      <c r="L29" s="37" t="s">
        <v>91</v>
      </c>
      <c r="M29" s="37" t="s">
        <v>54</v>
      </c>
      <c r="N29" s="37" t="s">
        <v>57</v>
      </c>
      <c r="O29" s="37" t="s">
        <v>92</v>
      </c>
      <c r="P29" s="37" t="s">
        <v>58</v>
      </c>
      <c r="Q29" s="37" t="s">
        <v>241</v>
      </c>
      <c r="R29" s="38" t="str">
        <f t="shared" si="1"/>
        <v>http://maps.google.com/maps?q=19.512,101.05029</v>
      </c>
    </row>
    <row r="30" spans="1:18" s="32" customFormat="1">
      <c r="A30" s="33">
        <v>44942</v>
      </c>
      <c r="B30" s="34">
        <v>13.25</v>
      </c>
      <c r="C30" s="35">
        <v>18.990570000000002</v>
      </c>
      <c r="D30" s="35">
        <v>100.14328999999999</v>
      </c>
      <c r="E30" s="36">
        <v>620344.26391500002</v>
      </c>
      <c r="F30" s="36">
        <v>2100174.79831</v>
      </c>
      <c r="G30" s="37" t="s">
        <v>48</v>
      </c>
      <c r="H30" s="37" t="s">
        <v>83</v>
      </c>
      <c r="I30" s="37" t="s">
        <v>84</v>
      </c>
      <c r="J30" s="37" t="s">
        <v>85</v>
      </c>
      <c r="K30" s="37" t="s">
        <v>52</v>
      </c>
      <c r="L30" s="37" t="s">
        <v>86</v>
      </c>
      <c r="M30" s="37" t="s">
        <v>54</v>
      </c>
      <c r="N30" s="37" t="s">
        <v>57</v>
      </c>
      <c r="O30" s="37" t="s">
        <v>70</v>
      </c>
      <c r="P30" s="37" t="s">
        <v>58</v>
      </c>
      <c r="Q30" s="37" t="s">
        <v>75</v>
      </c>
      <c r="R30" s="38" t="str">
        <f t="shared" si="1"/>
        <v>http://maps.google.com/maps?q=18.99057,100.14329</v>
      </c>
    </row>
    <row r="31" spans="1:18" s="32" customFormat="1">
      <c r="A31" s="33">
        <v>44942</v>
      </c>
      <c r="B31" s="34">
        <v>13.25</v>
      </c>
      <c r="C31" s="35">
        <v>19.035810000000001</v>
      </c>
      <c r="D31" s="35">
        <v>100.22786000000001</v>
      </c>
      <c r="E31" s="36">
        <v>629212.30174599995</v>
      </c>
      <c r="F31" s="36">
        <v>2105241.38038</v>
      </c>
      <c r="G31" s="37" t="s">
        <v>48</v>
      </c>
      <c r="H31" s="37" t="s">
        <v>87</v>
      </c>
      <c r="I31" s="37" t="s">
        <v>87</v>
      </c>
      <c r="J31" s="37" t="s">
        <v>85</v>
      </c>
      <c r="K31" s="37" t="s">
        <v>52</v>
      </c>
      <c r="L31" s="37" t="s">
        <v>86</v>
      </c>
      <c r="M31" s="37" t="s">
        <v>54</v>
      </c>
      <c r="N31" s="37" t="s">
        <v>57</v>
      </c>
      <c r="O31" s="37" t="s">
        <v>70</v>
      </c>
      <c r="P31" s="37" t="s">
        <v>58</v>
      </c>
      <c r="Q31" s="37" t="s">
        <v>241</v>
      </c>
      <c r="R31" s="38" t="str">
        <f t="shared" si="1"/>
        <v>http://maps.google.com/maps?q=19.03581,100.22786</v>
      </c>
    </row>
    <row r="32" spans="1:18" s="32" customFormat="1">
      <c r="A32" s="33">
        <v>44942</v>
      </c>
      <c r="B32" s="34">
        <v>13.25</v>
      </c>
      <c r="C32" s="35">
        <v>19.035869999999999</v>
      </c>
      <c r="D32" s="35">
        <v>100.22705000000001</v>
      </c>
      <c r="E32" s="36">
        <v>629127.00569400005</v>
      </c>
      <c r="F32" s="36">
        <v>2105247.42472</v>
      </c>
      <c r="G32" s="37" t="s">
        <v>48</v>
      </c>
      <c r="H32" s="37" t="s">
        <v>87</v>
      </c>
      <c r="I32" s="37" t="s">
        <v>87</v>
      </c>
      <c r="J32" s="37" t="s">
        <v>85</v>
      </c>
      <c r="K32" s="37" t="s">
        <v>52</v>
      </c>
      <c r="L32" s="37" t="s">
        <v>86</v>
      </c>
      <c r="M32" s="37" t="s">
        <v>54</v>
      </c>
      <c r="N32" s="37" t="s">
        <v>57</v>
      </c>
      <c r="O32" s="37" t="s">
        <v>70</v>
      </c>
      <c r="P32" s="37" t="s">
        <v>58</v>
      </c>
      <c r="Q32" s="37" t="s">
        <v>241</v>
      </c>
      <c r="R32" s="38" t="str">
        <f t="shared" si="1"/>
        <v>http://maps.google.com/maps?q=19.03587,100.22705</v>
      </c>
    </row>
    <row r="33" spans="1:18" s="32" customFormat="1">
      <c r="A33" s="33">
        <v>44942</v>
      </c>
      <c r="B33" s="34">
        <v>13.25</v>
      </c>
      <c r="C33" s="35">
        <v>19.497699999999998</v>
      </c>
      <c r="D33" s="35">
        <v>99.594009999999997</v>
      </c>
      <c r="E33" s="36">
        <v>562332.13879200001</v>
      </c>
      <c r="F33" s="36">
        <v>2156006.1968100001</v>
      </c>
      <c r="G33" s="37" t="s">
        <v>48</v>
      </c>
      <c r="H33" s="37" t="s">
        <v>80</v>
      </c>
      <c r="I33" s="37" t="s">
        <v>81</v>
      </c>
      <c r="J33" s="37" t="s">
        <v>67</v>
      </c>
      <c r="K33" s="37" t="s">
        <v>52</v>
      </c>
      <c r="L33" s="37" t="s">
        <v>82</v>
      </c>
      <c r="M33" s="37" t="s">
        <v>54</v>
      </c>
      <c r="N33" s="37" t="s">
        <v>57</v>
      </c>
      <c r="O33" s="37" t="s">
        <v>70</v>
      </c>
      <c r="P33" s="37" t="s">
        <v>74</v>
      </c>
      <c r="Q33" s="37" t="s">
        <v>75</v>
      </c>
      <c r="R33" s="38" t="str">
        <f t="shared" si="1"/>
        <v>http://maps.google.com/maps?q=19.4977,99.59401</v>
      </c>
    </row>
    <row r="34" spans="1:18" s="32" customFormat="1">
      <c r="A34" s="33">
        <v>44942</v>
      </c>
      <c r="B34" s="34">
        <v>13.25</v>
      </c>
      <c r="C34" s="35">
        <v>19.138780000000001</v>
      </c>
      <c r="D34" s="35">
        <v>98.035809999999998</v>
      </c>
      <c r="E34" s="36">
        <v>398599.75032499997</v>
      </c>
      <c r="F34" s="36">
        <v>2116463.0132599999</v>
      </c>
      <c r="G34" s="37" t="s">
        <v>48</v>
      </c>
      <c r="H34" s="37" t="s">
        <v>76</v>
      </c>
      <c r="I34" s="37" t="s">
        <v>77</v>
      </c>
      <c r="J34" s="37" t="s">
        <v>61</v>
      </c>
      <c r="K34" s="37" t="s">
        <v>52</v>
      </c>
      <c r="L34" s="37" t="s">
        <v>78</v>
      </c>
      <c r="M34" s="37" t="s">
        <v>54</v>
      </c>
      <c r="N34" s="37" t="s">
        <v>79</v>
      </c>
      <c r="O34" s="37" t="s">
        <v>64</v>
      </c>
      <c r="P34" s="37" t="s">
        <v>58</v>
      </c>
      <c r="Q34" s="37" t="s">
        <v>75</v>
      </c>
      <c r="R34" s="38" t="str">
        <f t="shared" si="1"/>
        <v>http://maps.google.com/maps?q=19.13878,98.03581</v>
      </c>
    </row>
    <row r="35" spans="1:18" s="32" customFormat="1">
      <c r="A35" s="33">
        <v>44942</v>
      </c>
      <c r="B35" s="34">
        <v>13.25</v>
      </c>
      <c r="C35" s="35">
        <v>19.701270000000001</v>
      </c>
      <c r="D35" s="35">
        <v>98.788960000000003</v>
      </c>
      <c r="E35" s="36">
        <v>477882.72799699998</v>
      </c>
      <c r="F35" s="36">
        <v>2178438.1300300001</v>
      </c>
      <c r="G35" s="37" t="s">
        <v>48</v>
      </c>
      <c r="H35" s="37" t="s">
        <v>71</v>
      </c>
      <c r="I35" s="37" t="s">
        <v>72</v>
      </c>
      <c r="J35" s="37" t="s">
        <v>51</v>
      </c>
      <c r="K35" s="37" t="s">
        <v>52</v>
      </c>
      <c r="L35" s="37" t="s">
        <v>73</v>
      </c>
      <c r="M35" s="37" t="s">
        <v>54</v>
      </c>
      <c r="N35" s="37" t="s">
        <v>57</v>
      </c>
      <c r="O35" s="37" t="s">
        <v>56</v>
      </c>
      <c r="P35" s="37" t="s">
        <v>74</v>
      </c>
      <c r="Q35" s="37" t="s">
        <v>75</v>
      </c>
      <c r="R35" s="38" t="str">
        <f t="shared" si="1"/>
        <v>http://maps.google.com/maps?q=19.70127,98.78896</v>
      </c>
    </row>
    <row r="36" spans="1:18" s="32" customFormat="1">
      <c r="A36" s="33">
        <v>44942</v>
      </c>
      <c r="B36" s="34">
        <v>13.25</v>
      </c>
      <c r="C36" s="35">
        <v>20.05171</v>
      </c>
      <c r="D36" s="35">
        <v>99.680170000000004</v>
      </c>
      <c r="E36" s="36">
        <v>571127.36194600002</v>
      </c>
      <c r="F36" s="36">
        <v>2217348.3114</v>
      </c>
      <c r="G36" s="37" t="s">
        <v>48</v>
      </c>
      <c r="H36" s="37" t="s">
        <v>65</v>
      </c>
      <c r="I36" s="37" t="s">
        <v>66</v>
      </c>
      <c r="J36" s="37" t="s">
        <v>67</v>
      </c>
      <c r="K36" s="37" t="s">
        <v>52</v>
      </c>
      <c r="L36" s="37" t="s">
        <v>68</v>
      </c>
      <c r="M36" s="37" t="s">
        <v>69</v>
      </c>
      <c r="N36" s="37" t="s">
        <v>57</v>
      </c>
      <c r="O36" s="37" t="s">
        <v>70</v>
      </c>
      <c r="P36" s="37" t="s">
        <v>58</v>
      </c>
      <c r="Q36" s="37" t="s">
        <v>241</v>
      </c>
      <c r="R36" s="38" t="str">
        <f t="shared" si="1"/>
        <v>http://maps.google.com/maps?q=20.05171,99.68017</v>
      </c>
    </row>
    <row r="37" spans="1:18" s="32" customFormat="1">
      <c r="A37" s="33">
        <v>44942</v>
      </c>
      <c r="B37" s="34">
        <v>13.25</v>
      </c>
      <c r="C37" s="35">
        <v>18.501139999999999</v>
      </c>
      <c r="D37" s="35">
        <v>97.400019999999998</v>
      </c>
      <c r="E37" s="36">
        <v>331089.16161700001</v>
      </c>
      <c r="F37" s="36">
        <v>2046379.68625</v>
      </c>
      <c r="G37" s="37" t="s">
        <v>48</v>
      </c>
      <c r="H37" s="37" t="s">
        <v>59</v>
      </c>
      <c r="I37" s="37" t="s">
        <v>60</v>
      </c>
      <c r="J37" s="37" t="s">
        <v>61</v>
      </c>
      <c r="K37" s="37" t="s">
        <v>52</v>
      </c>
      <c r="L37" s="37" t="s">
        <v>62</v>
      </c>
      <c r="M37" s="37" t="s">
        <v>63</v>
      </c>
      <c r="N37" s="37" t="s">
        <v>57</v>
      </c>
      <c r="O37" s="37" t="s">
        <v>64</v>
      </c>
      <c r="P37" s="37" t="s">
        <v>58</v>
      </c>
      <c r="Q37" s="37" t="s">
        <v>241</v>
      </c>
      <c r="R37" s="38" t="str">
        <f t="shared" si="1"/>
        <v>http://maps.google.com/maps?q=18.50114,97.40002</v>
      </c>
    </row>
    <row r="38" spans="1:18" s="32" customFormat="1">
      <c r="A38" s="33">
        <v>44942</v>
      </c>
      <c r="B38" s="34">
        <v>13.25</v>
      </c>
      <c r="C38" s="35">
        <v>18.308890000000002</v>
      </c>
      <c r="D38" s="35">
        <v>98.596639999999994</v>
      </c>
      <c r="E38" s="36">
        <v>457373.93164800003</v>
      </c>
      <c r="F38" s="36">
        <v>2024407.6138599999</v>
      </c>
      <c r="G38" s="37" t="s">
        <v>48</v>
      </c>
      <c r="H38" s="37" t="s">
        <v>49</v>
      </c>
      <c r="I38" s="37" t="s">
        <v>50</v>
      </c>
      <c r="J38" s="37" t="s">
        <v>51</v>
      </c>
      <c r="K38" s="37" t="s">
        <v>52</v>
      </c>
      <c r="L38" s="37" t="s">
        <v>53</v>
      </c>
      <c r="M38" s="37" t="s">
        <v>54</v>
      </c>
      <c r="N38" s="37" t="s">
        <v>55</v>
      </c>
      <c r="O38" s="37" t="s">
        <v>56</v>
      </c>
      <c r="P38" s="37" t="s">
        <v>58</v>
      </c>
      <c r="Q38" s="37" t="s">
        <v>241</v>
      </c>
      <c r="R38" s="38" t="str">
        <f t="shared" si="1"/>
        <v>http://maps.google.com/maps?q=18.30889,98.59664</v>
      </c>
    </row>
    <row r="39" spans="1:18" s="32" customFormat="1">
      <c r="A39" s="33">
        <v>44942</v>
      </c>
      <c r="B39" s="34">
        <v>13.25</v>
      </c>
      <c r="C39" s="35">
        <v>18.312619999999999</v>
      </c>
      <c r="D39" s="35">
        <v>98.596170000000001</v>
      </c>
      <c r="E39" s="36">
        <v>457325.176423</v>
      </c>
      <c r="F39" s="36">
        <v>2024820.4180900001</v>
      </c>
      <c r="G39" s="37" t="s">
        <v>48</v>
      </c>
      <c r="H39" s="37" t="s">
        <v>49</v>
      </c>
      <c r="I39" s="37" t="s">
        <v>50</v>
      </c>
      <c r="J39" s="37" t="s">
        <v>51</v>
      </c>
      <c r="K39" s="37" t="s">
        <v>52</v>
      </c>
      <c r="L39" s="37" t="s">
        <v>53</v>
      </c>
      <c r="M39" s="37" t="s">
        <v>54</v>
      </c>
      <c r="N39" s="37" t="s">
        <v>55</v>
      </c>
      <c r="O39" s="37" t="s">
        <v>56</v>
      </c>
      <c r="P39" s="37" t="s">
        <v>58</v>
      </c>
      <c r="Q39" s="37" t="s">
        <v>241</v>
      </c>
      <c r="R39" s="38" t="str">
        <f t="shared" si="1"/>
        <v>http://maps.google.com/maps?q=18.31262,98.59617</v>
      </c>
    </row>
  </sheetData>
  <sortState xmlns:xlrd2="http://schemas.microsoft.com/office/spreadsheetml/2017/richdata2" ref="A24:R39">
    <sortCondition ref="L3:L39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0661"/>
  <sheetViews>
    <sheetView tabSelected="1" topLeftCell="A34" zoomScaleNormal="100" workbookViewId="0">
      <selection activeCell="A34" sqref="A1:XFD1048576"/>
    </sheetView>
  </sheetViews>
  <sheetFormatPr defaultColWidth="8" defaultRowHeight="22.5" customHeight="1"/>
  <cols>
    <col min="1" max="1" width="8.8554687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8.85546875" style="28" bestFit="1" customWidth="1"/>
    <col min="9" max="9" width="12.7109375" style="28" bestFit="1" customWidth="1"/>
    <col min="10" max="10" width="9.140625" style="28" bestFit="1" customWidth="1"/>
    <col min="11" max="11" width="37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41" t="s">
        <v>46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</row>
    <row r="2" spans="1:12" ht="15.75" customHeight="1">
      <c r="L2" s="31"/>
    </row>
    <row r="3" spans="1:12" s="19" customFormat="1" ht="21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2" customFormat="1" ht="18.75">
      <c r="A4" s="33">
        <v>44942</v>
      </c>
      <c r="B4" s="34">
        <v>2.16</v>
      </c>
      <c r="C4" s="35">
        <v>19.88428</v>
      </c>
      <c r="D4" s="35">
        <v>99.707800000000006</v>
      </c>
      <c r="E4" s="36">
        <v>574094.99315200001</v>
      </c>
      <c r="F4" s="36">
        <v>2198831.4820900001</v>
      </c>
      <c r="G4" s="37" t="s">
        <v>48</v>
      </c>
      <c r="H4" s="37" t="s">
        <v>292</v>
      </c>
      <c r="I4" s="37" t="s">
        <v>66</v>
      </c>
      <c r="J4" s="37" t="s">
        <v>67</v>
      </c>
      <c r="K4" s="37" t="s">
        <v>293</v>
      </c>
      <c r="L4" s="37" t="s">
        <v>58</v>
      </c>
    </row>
    <row r="5" spans="1:12" s="32" customFormat="1" ht="18.75">
      <c r="A5" s="33">
        <v>44942</v>
      </c>
      <c r="B5" s="34">
        <v>2.16</v>
      </c>
      <c r="C5" s="35">
        <v>17.256620000000002</v>
      </c>
      <c r="D5" s="35">
        <v>98.464600000000004</v>
      </c>
      <c r="E5" s="36">
        <v>443087.73239800002</v>
      </c>
      <c r="F5" s="36">
        <v>1908022.8629699999</v>
      </c>
      <c r="G5" s="37" t="s">
        <v>48</v>
      </c>
      <c r="H5" s="37" t="s">
        <v>294</v>
      </c>
      <c r="I5" s="37" t="s">
        <v>295</v>
      </c>
      <c r="J5" s="37" t="s">
        <v>131</v>
      </c>
      <c r="K5" s="37" t="s">
        <v>296</v>
      </c>
      <c r="L5" s="37" t="s">
        <v>58</v>
      </c>
    </row>
    <row r="6" spans="1:12" s="32" customFormat="1" ht="18.75">
      <c r="A6" s="33">
        <v>44942</v>
      </c>
      <c r="B6" s="34">
        <v>2.16</v>
      </c>
      <c r="C6" s="35">
        <v>17.362279999999998</v>
      </c>
      <c r="D6" s="35">
        <v>98.269869999999997</v>
      </c>
      <c r="E6" s="36">
        <v>422431.72576</v>
      </c>
      <c r="F6" s="36">
        <v>1919780.4640899999</v>
      </c>
      <c r="G6" s="37" t="s">
        <v>48</v>
      </c>
      <c r="H6" s="37" t="s">
        <v>297</v>
      </c>
      <c r="I6" s="37" t="s">
        <v>130</v>
      </c>
      <c r="J6" s="37" t="s">
        <v>131</v>
      </c>
      <c r="K6" s="37" t="s">
        <v>132</v>
      </c>
      <c r="L6" s="37" t="s">
        <v>58</v>
      </c>
    </row>
    <row r="7" spans="1:12" s="32" customFormat="1" ht="18.75">
      <c r="A7" s="33">
        <v>44942</v>
      </c>
      <c r="B7" s="34">
        <v>2.16</v>
      </c>
      <c r="C7" s="35">
        <v>18.862870000000001</v>
      </c>
      <c r="D7" s="35">
        <v>100.66688000000001</v>
      </c>
      <c r="E7" s="36">
        <v>675601.88008899998</v>
      </c>
      <c r="F7" s="36">
        <v>2086480.42989</v>
      </c>
      <c r="G7" s="37" t="s">
        <v>48</v>
      </c>
      <c r="H7" s="37" t="s">
        <v>298</v>
      </c>
      <c r="I7" s="37" t="s">
        <v>299</v>
      </c>
      <c r="J7" s="37" t="s">
        <v>90</v>
      </c>
      <c r="K7" s="37" t="s">
        <v>124</v>
      </c>
      <c r="L7" s="37" t="s">
        <v>58</v>
      </c>
    </row>
    <row r="8" spans="1:12" s="32" customFormat="1" ht="18.75">
      <c r="A8" s="33">
        <v>44942</v>
      </c>
      <c r="B8" s="34">
        <v>2.16</v>
      </c>
      <c r="C8" s="35">
        <v>19.08173</v>
      </c>
      <c r="D8" s="35">
        <v>100.07378</v>
      </c>
      <c r="E8" s="36">
        <v>612965.17237499997</v>
      </c>
      <c r="F8" s="36">
        <v>2110216.8187600002</v>
      </c>
      <c r="G8" s="37" t="s">
        <v>48</v>
      </c>
      <c r="H8" s="37" t="s">
        <v>300</v>
      </c>
      <c r="I8" s="37" t="s">
        <v>220</v>
      </c>
      <c r="J8" s="37" t="s">
        <v>85</v>
      </c>
      <c r="K8" s="37" t="s">
        <v>301</v>
      </c>
      <c r="L8" s="37" t="s">
        <v>58</v>
      </c>
    </row>
    <row r="9" spans="1:12" s="32" customFormat="1" ht="18.75">
      <c r="A9" s="33">
        <v>44942</v>
      </c>
      <c r="B9" s="34">
        <v>2.16</v>
      </c>
      <c r="C9" s="35">
        <v>19.006519999999998</v>
      </c>
      <c r="D9" s="35">
        <v>99.909030000000001</v>
      </c>
      <c r="E9" s="36">
        <v>595674.76643700001</v>
      </c>
      <c r="F9" s="36">
        <v>2101796.0675300001</v>
      </c>
      <c r="G9" s="37" t="s">
        <v>48</v>
      </c>
      <c r="H9" s="37" t="s">
        <v>302</v>
      </c>
      <c r="I9" s="37" t="s">
        <v>303</v>
      </c>
      <c r="J9" s="37" t="s">
        <v>85</v>
      </c>
      <c r="K9" s="37" t="s">
        <v>304</v>
      </c>
      <c r="L9" s="37" t="s">
        <v>58</v>
      </c>
    </row>
    <row r="10" spans="1:12" s="32" customFormat="1" ht="18.75">
      <c r="A10" s="33">
        <v>44942</v>
      </c>
      <c r="B10" s="34">
        <v>2.16</v>
      </c>
      <c r="C10" s="35">
        <v>7.9679200000000003</v>
      </c>
      <c r="D10" s="35">
        <v>98.589519999999993</v>
      </c>
      <c r="E10" s="36">
        <v>454761.53388499998</v>
      </c>
      <c r="F10" s="36">
        <v>880773.82364700001</v>
      </c>
      <c r="G10" s="37" t="s">
        <v>48</v>
      </c>
      <c r="H10" s="37" t="s">
        <v>305</v>
      </c>
      <c r="I10" s="37" t="s">
        <v>306</v>
      </c>
      <c r="J10" s="37" t="s">
        <v>307</v>
      </c>
      <c r="K10" s="37" t="s">
        <v>308</v>
      </c>
      <c r="L10" s="37" t="s">
        <v>58</v>
      </c>
    </row>
    <row r="11" spans="1:12" s="32" customFormat="1" ht="18.75">
      <c r="A11" s="33">
        <v>44942</v>
      </c>
      <c r="B11" s="34">
        <v>2.16</v>
      </c>
      <c r="C11" s="35">
        <v>16.531790000000001</v>
      </c>
      <c r="D11" s="35">
        <v>100.71532999999999</v>
      </c>
      <c r="E11" s="36">
        <v>683055.64763400005</v>
      </c>
      <c r="F11" s="36">
        <v>1828540.36568</v>
      </c>
      <c r="G11" s="37" t="s">
        <v>48</v>
      </c>
      <c r="H11" s="37" t="s">
        <v>309</v>
      </c>
      <c r="I11" s="37" t="s">
        <v>310</v>
      </c>
      <c r="J11" s="37" t="s">
        <v>311</v>
      </c>
      <c r="K11" s="37" t="s">
        <v>312</v>
      </c>
      <c r="L11" s="37" t="s">
        <v>58</v>
      </c>
    </row>
    <row r="12" spans="1:12" s="32" customFormat="1" ht="18.75">
      <c r="A12" s="33">
        <v>44942</v>
      </c>
      <c r="B12" s="34">
        <v>2.16</v>
      </c>
      <c r="C12" s="35">
        <v>15.988390000000001</v>
      </c>
      <c r="D12" s="35">
        <v>100.91349</v>
      </c>
      <c r="E12" s="36">
        <v>704771.62974300003</v>
      </c>
      <c r="F12" s="36">
        <v>1768593.2302600001</v>
      </c>
      <c r="G12" s="37" t="s">
        <v>48</v>
      </c>
      <c r="H12" s="37" t="s">
        <v>313</v>
      </c>
      <c r="I12" s="37" t="s">
        <v>314</v>
      </c>
      <c r="J12" s="37" t="s">
        <v>272</v>
      </c>
      <c r="K12" s="37" t="s">
        <v>315</v>
      </c>
      <c r="L12" s="37" t="s">
        <v>58</v>
      </c>
    </row>
    <row r="13" spans="1:12" s="32" customFormat="1" ht="18.75">
      <c r="A13" s="33">
        <v>44942</v>
      </c>
      <c r="B13" s="34">
        <v>2.16</v>
      </c>
      <c r="C13" s="35">
        <v>15.990930000000001</v>
      </c>
      <c r="D13" s="35">
        <v>100.91445</v>
      </c>
      <c r="E13" s="36">
        <v>704871.80831400002</v>
      </c>
      <c r="F13" s="36">
        <v>1768875.27055</v>
      </c>
      <c r="G13" s="37" t="s">
        <v>48</v>
      </c>
      <c r="H13" s="37" t="s">
        <v>313</v>
      </c>
      <c r="I13" s="37" t="s">
        <v>314</v>
      </c>
      <c r="J13" s="37" t="s">
        <v>272</v>
      </c>
      <c r="K13" s="37" t="s">
        <v>315</v>
      </c>
      <c r="L13" s="37" t="s">
        <v>58</v>
      </c>
    </row>
    <row r="14" spans="1:12" s="32" customFormat="1" ht="18.75">
      <c r="A14" s="33">
        <v>44942</v>
      </c>
      <c r="B14" s="34">
        <v>2.16</v>
      </c>
      <c r="C14" s="35">
        <v>16.468499999999999</v>
      </c>
      <c r="D14" s="35">
        <v>101.31977000000001</v>
      </c>
      <c r="E14" s="36">
        <v>747666.42535000003</v>
      </c>
      <c r="F14" s="36">
        <v>1822181.2594900001</v>
      </c>
      <c r="G14" s="37" t="s">
        <v>48</v>
      </c>
      <c r="H14" s="37" t="s">
        <v>316</v>
      </c>
      <c r="I14" s="37" t="s">
        <v>317</v>
      </c>
      <c r="J14" s="37" t="s">
        <v>272</v>
      </c>
      <c r="K14" s="37" t="s">
        <v>318</v>
      </c>
      <c r="L14" s="37" t="s">
        <v>58</v>
      </c>
    </row>
    <row r="15" spans="1:12" s="32" customFormat="1" ht="18.75">
      <c r="A15" s="33">
        <v>44942</v>
      </c>
      <c r="B15" s="34">
        <v>2.16</v>
      </c>
      <c r="C15" s="35">
        <v>18.211130000000001</v>
      </c>
      <c r="D15" s="35">
        <v>100.44555</v>
      </c>
      <c r="E15" s="36">
        <v>652859.70283099997</v>
      </c>
      <c r="F15" s="36">
        <v>2014147.1210400001</v>
      </c>
      <c r="G15" s="37" t="s">
        <v>48</v>
      </c>
      <c r="H15" s="37" t="s">
        <v>319</v>
      </c>
      <c r="I15" s="37" t="s">
        <v>320</v>
      </c>
      <c r="J15" s="37" t="s">
        <v>100</v>
      </c>
      <c r="K15" s="37" t="s">
        <v>321</v>
      </c>
      <c r="L15" s="37" t="s">
        <v>58</v>
      </c>
    </row>
    <row r="16" spans="1:12" s="32" customFormat="1" ht="18.75">
      <c r="A16" s="33">
        <v>44942</v>
      </c>
      <c r="B16" s="34">
        <v>2.16</v>
      </c>
      <c r="C16" s="35">
        <v>18.44323</v>
      </c>
      <c r="D16" s="35">
        <v>100.43034</v>
      </c>
      <c r="E16" s="36">
        <v>651049.37690100004</v>
      </c>
      <c r="F16" s="36">
        <v>2039820.4813099999</v>
      </c>
      <c r="G16" s="37" t="s">
        <v>48</v>
      </c>
      <c r="H16" s="37" t="s">
        <v>322</v>
      </c>
      <c r="I16" s="37" t="s">
        <v>320</v>
      </c>
      <c r="J16" s="37" t="s">
        <v>100</v>
      </c>
      <c r="K16" s="37" t="s">
        <v>323</v>
      </c>
      <c r="L16" s="37" t="s">
        <v>58</v>
      </c>
    </row>
    <row r="17" spans="1:12" s="32" customFormat="1" ht="18.75">
      <c r="A17" s="33">
        <v>44942</v>
      </c>
      <c r="B17" s="34">
        <v>2.16</v>
      </c>
      <c r="C17" s="35">
        <v>18.393889999999999</v>
      </c>
      <c r="D17" s="35">
        <v>98.122780000000006</v>
      </c>
      <c r="E17" s="36">
        <v>407340.63367000001</v>
      </c>
      <c r="F17" s="36">
        <v>2033988.73065</v>
      </c>
      <c r="G17" s="37" t="s">
        <v>48</v>
      </c>
      <c r="H17" s="37" t="s">
        <v>162</v>
      </c>
      <c r="I17" s="37" t="s">
        <v>160</v>
      </c>
      <c r="J17" s="37" t="s">
        <v>61</v>
      </c>
      <c r="K17" s="37" t="s">
        <v>163</v>
      </c>
      <c r="L17" s="37" t="s">
        <v>58</v>
      </c>
    </row>
    <row r="18" spans="1:12" s="32" customFormat="1" ht="18.75">
      <c r="A18" s="33">
        <v>44942</v>
      </c>
      <c r="B18" s="34">
        <v>2.16</v>
      </c>
      <c r="C18" s="35">
        <v>18.53847</v>
      </c>
      <c r="D18" s="35">
        <v>99.942070000000001</v>
      </c>
      <c r="E18" s="36">
        <v>599426.52375099994</v>
      </c>
      <c r="F18" s="36">
        <v>2050021.3400699999</v>
      </c>
      <c r="G18" s="37" t="s">
        <v>48</v>
      </c>
      <c r="H18" s="37" t="s">
        <v>172</v>
      </c>
      <c r="I18" s="37" t="s">
        <v>173</v>
      </c>
      <c r="J18" s="37" t="s">
        <v>136</v>
      </c>
      <c r="K18" s="37" t="s">
        <v>174</v>
      </c>
      <c r="L18" s="37" t="s">
        <v>58</v>
      </c>
    </row>
    <row r="19" spans="1:12" s="32" customFormat="1" ht="18.75">
      <c r="A19" s="33">
        <v>44942</v>
      </c>
      <c r="B19" s="34">
        <v>2.16</v>
      </c>
      <c r="C19" s="35">
        <v>18.179919999999999</v>
      </c>
      <c r="D19" s="35">
        <v>98.927729999999997</v>
      </c>
      <c r="E19" s="36">
        <v>492357.10310100002</v>
      </c>
      <c r="F19" s="36">
        <v>2010092.8811999999</v>
      </c>
      <c r="G19" s="37" t="s">
        <v>48</v>
      </c>
      <c r="H19" s="37" t="s">
        <v>118</v>
      </c>
      <c r="I19" s="37" t="s">
        <v>119</v>
      </c>
      <c r="J19" s="37" t="s">
        <v>120</v>
      </c>
      <c r="K19" s="37" t="s">
        <v>121</v>
      </c>
      <c r="L19" s="37" t="s">
        <v>58</v>
      </c>
    </row>
    <row r="20" spans="1:12" s="32" customFormat="1" ht="18.75">
      <c r="A20" s="33">
        <v>44942</v>
      </c>
      <c r="B20" s="34">
        <v>2.16</v>
      </c>
      <c r="C20" s="35">
        <v>14.633800000000001</v>
      </c>
      <c r="D20" s="35">
        <v>101.07816</v>
      </c>
      <c r="E20" s="36">
        <v>723836.51090400002</v>
      </c>
      <c r="F20" s="36">
        <v>1618849.17873</v>
      </c>
      <c r="G20" s="37" t="s">
        <v>48</v>
      </c>
      <c r="H20" s="37" t="s">
        <v>324</v>
      </c>
      <c r="I20" s="37" t="s">
        <v>325</v>
      </c>
      <c r="J20" s="37" t="s">
        <v>326</v>
      </c>
      <c r="K20" s="37" t="s">
        <v>327</v>
      </c>
      <c r="L20" s="37" t="s">
        <v>58</v>
      </c>
    </row>
    <row r="21" spans="1:12" s="32" customFormat="1" ht="18.75">
      <c r="A21" s="33">
        <v>44942</v>
      </c>
      <c r="B21" s="34">
        <v>13.25</v>
      </c>
      <c r="C21" s="35">
        <v>20.0623</v>
      </c>
      <c r="D21" s="35">
        <v>99.5946</v>
      </c>
      <c r="E21" s="36">
        <v>562174.62089999998</v>
      </c>
      <c r="F21" s="36">
        <v>2218486.1236999999</v>
      </c>
      <c r="G21" s="37" t="s">
        <v>48</v>
      </c>
      <c r="H21" s="37" t="s">
        <v>112</v>
      </c>
      <c r="I21" s="37" t="s">
        <v>113</v>
      </c>
      <c r="J21" s="37" t="s">
        <v>51</v>
      </c>
      <c r="K21" s="37" t="s">
        <v>114</v>
      </c>
      <c r="L21" s="37" t="s">
        <v>58</v>
      </c>
    </row>
    <row r="22" spans="1:12" s="32" customFormat="1" ht="18.75">
      <c r="A22" s="33">
        <v>44942</v>
      </c>
      <c r="B22" s="34">
        <v>13.25</v>
      </c>
      <c r="C22" s="35">
        <v>17.83081</v>
      </c>
      <c r="D22" s="35">
        <v>98.827449999999999</v>
      </c>
      <c r="E22" s="36">
        <v>481716.04158899997</v>
      </c>
      <c r="F22" s="36">
        <v>1971475.6107600001</v>
      </c>
      <c r="G22" s="37" t="s">
        <v>48</v>
      </c>
      <c r="H22" s="37" t="s">
        <v>146</v>
      </c>
      <c r="I22" s="37" t="s">
        <v>147</v>
      </c>
      <c r="J22" s="37" t="s">
        <v>51</v>
      </c>
      <c r="K22" s="37" t="s">
        <v>148</v>
      </c>
      <c r="L22" s="37" t="s">
        <v>58</v>
      </c>
    </row>
    <row r="23" spans="1:12" s="32" customFormat="1" ht="18.75">
      <c r="A23" s="33">
        <v>44942</v>
      </c>
      <c r="B23" s="34">
        <v>13.25</v>
      </c>
      <c r="C23" s="35">
        <v>17.914940000000001</v>
      </c>
      <c r="D23" s="35">
        <v>98.787660000000002</v>
      </c>
      <c r="E23" s="36">
        <v>477510.33636299998</v>
      </c>
      <c r="F23" s="36">
        <v>1980787.6943099999</v>
      </c>
      <c r="G23" s="37" t="s">
        <v>48</v>
      </c>
      <c r="H23" s="37" t="s">
        <v>146</v>
      </c>
      <c r="I23" s="37" t="s">
        <v>147</v>
      </c>
      <c r="J23" s="37" t="s">
        <v>51</v>
      </c>
      <c r="K23" s="37" t="s">
        <v>148</v>
      </c>
      <c r="L23" s="37" t="s">
        <v>58</v>
      </c>
    </row>
    <row r="24" spans="1:12" s="32" customFormat="1" ht="18.75">
      <c r="A24" s="33">
        <v>44942</v>
      </c>
      <c r="B24" s="34">
        <v>13.25</v>
      </c>
      <c r="C24" s="35">
        <v>17.99164</v>
      </c>
      <c r="D24" s="35">
        <v>98.733029999999999</v>
      </c>
      <c r="E24" s="36">
        <v>471736.44135899999</v>
      </c>
      <c r="F24" s="36">
        <v>1989280.9634100001</v>
      </c>
      <c r="G24" s="37" t="s">
        <v>48</v>
      </c>
      <c r="H24" s="37" t="s">
        <v>149</v>
      </c>
      <c r="I24" s="37" t="s">
        <v>147</v>
      </c>
      <c r="J24" s="37" t="s">
        <v>51</v>
      </c>
      <c r="K24" s="37" t="s">
        <v>148</v>
      </c>
      <c r="L24" s="37" t="s">
        <v>58</v>
      </c>
    </row>
    <row r="25" spans="1:12" s="32" customFormat="1" ht="18.75">
      <c r="A25" s="33">
        <v>44942</v>
      </c>
      <c r="B25" s="34">
        <v>13.25</v>
      </c>
      <c r="C25" s="35">
        <v>18.742909999999998</v>
      </c>
      <c r="D25" s="35">
        <v>98.517700000000005</v>
      </c>
      <c r="E25" s="36">
        <v>449160.04794999998</v>
      </c>
      <c r="F25" s="36">
        <v>2072450.1610399999</v>
      </c>
      <c r="G25" s="37" t="s">
        <v>48</v>
      </c>
      <c r="H25" s="37" t="s">
        <v>177</v>
      </c>
      <c r="I25" s="37" t="s">
        <v>178</v>
      </c>
      <c r="J25" s="37" t="s">
        <v>51</v>
      </c>
      <c r="K25" s="37" t="s">
        <v>179</v>
      </c>
      <c r="L25" s="37" t="s">
        <v>58</v>
      </c>
    </row>
    <row r="26" spans="1:12" s="32" customFormat="1" ht="18.75">
      <c r="A26" s="33">
        <v>44942</v>
      </c>
      <c r="B26" s="34">
        <v>13.25</v>
      </c>
      <c r="C26" s="35">
        <v>18.743870000000001</v>
      </c>
      <c r="D26" s="35">
        <v>98.515370000000004</v>
      </c>
      <c r="E26" s="36">
        <v>448914.723268</v>
      </c>
      <c r="F26" s="36">
        <v>2072557.04899</v>
      </c>
      <c r="G26" s="37" t="s">
        <v>48</v>
      </c>
      <c r="H26" s="37" t="s">
        <v>177</v>
      </c>
      <c r="I26" s="37" t="s">
        <v>178</v>
      </c>
      <c r="J26" s="37" t="s">
        <v>51</v>
      </c>
      <c r="K26" s="37" t="s">
        <v>179</v>
      </c>
      <c r="L26" s="37" t="s">
        <v>58</v>
      </c>
    </row>
    <row r="27" spans="1:12" s="32" customFormat="1" ht="18.75">
      <c r="A27" s="33">
        <v>44942</v>
      </c>
      <c r="B27" s="34">
        <v>13.25</v>
      </c>
      <c r="C27" s="35">
        <v>18.225529999999999</v>
      </c>
      <c r="D27" s="35">
        <v>98.226010000000002</v>
      </c>
      <c r="E27" s="36">
        <v>418166.16528299998</v>
      </c>
      <c r="F27" s="36">
        <v>2015310.4758599999</v>
      </c>
      <c r="G27" s="37" t="s">
        <v>48</v>
      </c>
      <c r="H27" s="37" t="s">
        <v>180</v>
      </c>
      <c r="I27" s="37" t="s">
        <v>181</v>
      </c>
      <c r="J27" s="37" t="s">
        <v>51</v>
      </c>
      <c r="K27" s="37" t="s">
        <v>182</v>
      </c>
      <c r="L27" s="37" t="s">
        <v>58</v>
      </c>
    </row>
    <row r="28" spans="1:12" s="32" customFormat="1" ht="18.75">
      <c r="A28" s="33">
        <v>44942</v>
      </c>
      <c r="B28" s="34">
        <v>13.25</v>
      </c>
      <c r="C28" s="35">
        <v>18.509229999999999</v>
      </c>
      <c r="D28" s="35">
        <v>98.273870000000002</v>
      </c>
      <c r="E28" s="36">
        <v>423351.98684500001</v>
      </c>
      <c r="F28" s="36">
        <v>2046680.45539</v>
      </c>
      <c r="G28" s="37" t="s">
        <v>48</v>
      </c>
      <c r="H28" s="37" t="s">
        <v>180</v>
      </c>
      <c r="I28" s="37" t="s">
        <v>181</v>
      </c>
      <c r="J28" s="37" t="s">
        <v>51</v>
      </c>
      <c r="K28" s="37" t="s">
        <v>182</v>
      </c>
      <c r="L28" s="37" t="s">
        <v>58</v>
      </c>
    </row>
    <row r="29" spans="1:12" s="32" customFormat="1" ht="18.75">
      <c r="A29" s="33">
        <v>44942</v>
      </c>
      <c r="B29" s="34">
        <v>13.25</v>
      </c>
      <c r="C29" s="35">
        <v>18.533349999999999</v>
      </c>
      <c r="D29" s="35">
        <v>98.235079999999996</v>
      </c>
      <c r="E29" s="36">
        <v>419268.56406</v>
      </c>
      <c r="F29" s="36">
        <v>2049366.2500100001</v>
      </c>
      <c r="G29" s="37" t="s">
        <v>48</v>
      </c>
      <c r="H29" s="37" t="s">
        <v>183</v>
      </c>
      <c r="I29" s="37" t="s">
        <v>181</v>
      </c>
      <c r="J29" s="37" t="s">
        <v>51</v>
      </c>
      <c r="K29" s="37" t="s">
        <v>182</v>
      </c>
      <c r="L29" s="37" t="s">
        <v>58</v>
      </c>
    </row>
    <row r="30" spans="1:12" s="32" customFormat="1" ht="18.75">
      <c r="A30" s="33">
        <v>44942</v>
      </c>
      <c r="B30" s="34">
        <v>13.25</v>
      </c>
      <c r="C30" s="35">
        <v>18.707689999999999</v>
      </c>
      <c r="D30" s="35">
        <v>98.232990000000001</v>
      </c>
      <c r="E30" s="36">
        <v>419130.43226799998</v>
      </c>
      <c r="F30" s="36">
        <v>2068658.1256500001</v>
      </c>
      <c r="G30" s="37" t="s">
        <v>48</v>
      </c>
      <c r="H30" s="37" t="s">
        <v>184</v>
      </c>
      <c r="I30" s="37" t="s">
        <v>181</v>
      </c>
      <c r="J30" s="37" t="s">
        <v>51</v>
      </c>
      <c r="K30" s="37" t="s">
        <v>182</v>
      </c>
      <c r="L30" s="37" t="s">
        <v>58</v>
      </c>
    </row>
    <row r="31" spans="1:12" s="32" customFormat="1" ht="18.75">
      <c r="A31" s="33">
        <v>44942</v>
      </c>
      <c r="B31" s="34">
        <v>13.25</v>
      </c>
      <c r="C31" s="35">
        <v>19.851469999999999</v>
      </c>
      <c r="D31" s="35">
        <v>100.35666000000001</v>
      </c>
      <c r="E31" s="36">
        <v>642056.64362900006</v>
      </c>
      <c r="F31" s="36">
        <v>2195616.3071900001</v>
      </c>
      <c r="G31" s="37" t="s">
        <v>48</v>
      </c>
      <c r="H31" s="37" t="s">
        <v>107</v>
      </c>
      <c r="I31" s="37" t="s">
        <v>108</v>
      </c>
      <c r="J31" s="37" t="s">
        <v>67</v>
      </c>
      <c r="K31" s="37" t="s">
        <v>109</v>
      </c>
      <c r="L31" s="37" t="s">
        <v>58</v>
      </c>
    </row>
    <row r="32" spans="1:12" s="32" customFormat="1" ht="18.75">
      <c r="A32" s="33">
        <v>44942</v>
      </c>
      <c r="B32" s="34">
        <v>13.25</v>
      </c>
      <c r="C32" s="35">
        <v>20.156140000000001</v>
      </c>
      <c r="D32" s="35">
        <v>100.27021000000001</v>
      </c>
      <c r="E32" s="36">
        <v>632747.45154100005</v>
      </c>
      <c r="F32" s="36">
        <v>2229267.0075699999</v>
      </c>
      <c r="G32" s="37" t="s">
        <v>48</v>
      </c>
      <c r="H32" s="37" t="s">
        <v>110</v>
      </c>
      <c r="I32" s="37" t="s">
        <v>82</v>
      </c>
      <c r="J32" s="37" t="s">
        <v>67</v>
      </c>
      <c r="K32" s="37" t="s">
        <v>111</v>
      </c>
      <c r="L32" s="37" t="s">
        <v>58</v>
      </c>
    </row>
    <row r="33" spans="1:12" s="32" customFormat="1" ht="18.75">
      <c r="A33" s="33">
        <v>44942</v>
      </c>
      <c r="B33" s="34">
        <v>13.25</v>
      </c>
      <c r="C33" s="35">
        <v>20.159510000000001</v>
      </c>
      <c r="D33" s="35">
        <v>100.26957</v>
      </c>
      <c r="E33" s="36">
        <v>632677.709179</v>
      </c>
      <c r="F33" s="36">
        <v>2229639.4977799999</v>
      </c>
      <c r="G33" s="37" t="s">
        <v>48</v>
      </c>
      <c r="H33" s="37" t="s">
        <v>110</v>
      </c>
      <c r="I33" s="37" t="s">
        <v>82</v>
      </c>
      <c r="J33" s="37" t="s">
        <v>67</v>
      </c>
      <c r="K33" s="37" t="s">
        <v>111</v>
      </c>
      <c r="L33" s="37" t="s">
        <v>58</v>
      </c>
    </row>
    <row r="34" spans="1:12" s="32" customFormat="1" ht="18.75">
      <c r="A34" s="33">
        <v>44942</v>
      </c>
      <c r="B34" s="34">
        <v>13.25</v>
      </c>
      <c r="C34" s="35">
        <v>20.260649999999998</v>
      </c>
      <c r="D34" s="35">
        <v>99.608760000000004</v>
      </c>
      <c r="E34" s="36">
        <v>563574.92252200004</v>
      </c>
      <c r="F34" s="36">
        <v>2240442.2223700001</v>
      </c>
      <c r="G34" s="37" t="s">
        <v>48</v>
      </c>
      <c r="H34" s="37" t="s">
        <v>126</v>
      </c>
      <c r="I34" s="37" t="s">
        <v>127</v>
      </c>
      <c r="J34" s="37" t="s">
        <v>67</v>
      </c>
      <c r="K34" s="37" t="s">
        <v>128</v>
      </c>
      <c r="L34" s="37" t="s">
        <v>58</v>
      </c>
    </row>
    <row r="35" spans="1:12" s="32" customFormat="1" ht="18.75">
      <c r="A35" s="33">
        <v>44942</v>
      </c>
      <c r="B35" s="34">
        <v>13.25</v>
      </c>
      <c r="C35" s="35">
        <v>20.296230000000001</v>
      </c>
      <c r="D35" s="35">
        <v>99.523439999999994</v>
      </c>
      <c r="E35" s="36">
        <v>554651.98546200001</v>
      </c>
      <c r="F35" s="36">
        <v>2244349.2675200002</v>
      </c>
      <c r="G35" s="37" t="s">
        <v>48</v>
      </c>
      <c r="H35" s="37" t="s">
        <v>126</v>
      </c>
      <c r="I35" s="37" t="s">
        <v>127</v>
      </c>
      <c r="J35" s="37" t="s">
        <v>67</v>
      </c>
      <c r="K35" s="37" t="s">
        <v>128</v>
      </c>
      <c r="L35" s="37" t="s">
        <v>58</v>
      </c>
    </row>
    <row r="36" spans="1:12" s="32" customFormat="1" ht="18.75">
      <c r="A36" s="33">
        <v>44942</v>
      </c>
      <c r="B36" s="34">
        <v>13.25</v>
      </c>
      <c r="C36" s="35">
        <v>20.00217</v>
      </c>
      <c r="D36" s="35">
        <v>99.63015</v>
      </c>
      <c r="E36" s="36">
        <v>565917.10567299998</v>
      </c>
      <c r="F36" s="36">
        <v>2211845.4333199998</v>
      </c>
      <c r="G36" s="37" t="s">
        <v>48</v>
      </c>
      <c r="H36" s="37" t="s">
        <v>65</v>
      </c>
      <c r="I36" s="37" t="s">
        <v>66</v>
      </c>
      <c r="J36" s="37" t="s">
        <v>67</v>
      </c>
      <c r="K36" s="37" t="s">
        <v>133</v>
      </c>
      <c r="L36" s="37" t="s">
        <v>58</v>
      </c>
    </row>
    <row r="37" spans="1:12" s="32" customFormat="1" ht="18.75">
      <c r="A37" s="33">
        <v>44942</v>
      </c>
      <c r="B37" s="34">
        <v>13.25</v>
      </c>
      <c r="C37" s="35">
        <v>20.018750000000001</v>
      </c>
      <c r="D37" s="35">
        <v>99.730900000000005</v>
      </c>
      <c r="E37" s="36">
        <v>576448.50231999997</v>
      </c>
      <c r="F37" s="36">
        <v>2213723.1143700001</v>
      </c>
      <c r="G37" s="37" t="s">
        <v>48</v>
      </c>
      <c r="H37" s="37" t="s">
        <v>65</v>
      </c>
      <c r="I37" s="37" t="s">
        <v>66</v>
      </c>
      <c r="J37" s="37" t="s">
        <v>67</v>
      </c>
      <c r="K37" s="37" t="s">
        <v>133</v>
      </c>
      <c r="L37" s="37" t="s">
        <v>74</v>
      </c>
    </row>
    <row r="38" spans="1:12" s="32" customFormat="1" ht="18.75">
      <c r="A38" s="33">
        <v>44942</v>
      </c>
      <c r="B38" s="34">
        <v>13.25</v>
      </c>
      <c r="C38" s="35">
        <v>20.019410000000001</v>
      </c>
      <c r="D38" s="35">
        <v>99.734899999999996</v>
      </c>
      <c r="E38" s="36">
        <v>576866.57932000002</v>
      </c>
      <c r="F38" s="36">
        <v>2213797.98698</v>
      </c>
      <c r="G38" s="37" t="s">
        <v>48</v>
      </c>
      <c r="H38" s="37" t="s">
        <v>65</v>
      </c>
      <c r="I38" s="37" t="s">
        <v>66</v>
      </c>
      <c r="J38" s="37" t="s">
        <v>67</v>
      </c>
      <c r="K38" s="37" t="s">
        <v>133</v>
      </c>
      <c r="L38" s="37" t="s">
        <v>74</v>
      </c>
    </row>
    <row r="39" spans="1:12" s="32" customFormat="1" ht="18.75">
      <c r="A39" s="33">
        <v>44942</v>
      </c>
      <c r="B39" s="34">
        <v>13.25</v>
      </c>
      <c r="C39" s="35">
        <v>19.66733</v>
      </c>
      <c r="D39" s="35">
        <v>99.33372</v>
      </c>
      <c r="E39" s="36">
        <v>534981.759571</v>
      </c>
      <c r="F39" s="36">
        <v>2174703.0179400002</v>
      </c>
      <c r="G39" s="37" t="s">
        <v>48</v>
      </c>
      <c r="H39" s="37" t="s">
        <v>155</v>
      </c>
      <c r="I39" s="37" t="s">
        <v>81</v>
      </c>
      <c r="J39" s="37" t="s">
        <v>67</v>
      </c>
      <c r="K39" s="37" t="s">
        <v>156</v>
      </c>
      <c r="L39" s="37" t="s">
        <v>58</v>
      </c>
    </row>
    <row r="40" spans="1:12" s="32" customFormat="1" ht="18.75">
      <c r="A40" s="33">
        <v>44942</v>
      </c>
      <c r="B40" s="34">
        <v>13.25</v>
      </c>
      <c r="C40" s="35">
        <v>19.715009999999999</v>
      </c>
      <c r="D40" s="35">
        <v>99.359570000000005</v>
      </c>
      <c r="E40" s="36">
        <v>537680.32140200003</v>
      </c>
      <c r="F40" s="36">
        <v>2179984.7030099998</v>
      </c>
      <c r="G40" s="37" t="s">
        <v>48</v>
      </c>
      <c r="H40" s="37" t="s">
        <v>157</v>
      </c>
      <c r="I40" s="37" t="s">
        <v>81</v>
      </c>
      <c r="J40" s="37" t="s">
        <v>67</v>
      </c>
      <c r="K40" s="37" t="s">
        <v>156</v>
      </c>
      <c r="L40" s="37" t="s">
        <v>58</v>
      </c>
    </row>
    <row r="41" spans="1:12" s="32" customFormat="1" ht="18.75">
      <c r="A41" s="33">
        <v>44942</v>
      </c>
      <c r="B41" s="34">
        <v>13.25</v>
      </c>
      <c r="C41" s="35">
        <v>19.729230000000001</v>
      </c>
      <c r="D41" s="35">
        <v>99.487430000000003</v>
      </c>
      <c r="E41" s="36">
        <v>551074.82046399999</v>
      </c>
      <c r="F41" s="36">
        <v>2181591.6940100002</v>
      </c>
      <c r="G41" s="37" t="s">
        <v>48</v>
      </c>
      <c r="H41" s="37" t="s">
        <v>158</v>
      </c>
      <c r="I41" s="37" t="s">
        <v>81</v>
      </c>
      <c r="J41" s="37" t="s">
        <v>67</v>
      </c>
      <c r="K41" s="37" t="s">
        <v>156</v>
      </c>
      <c r="L41" s="37" t="s">
        <v>58</v>
      </c>
    </row>
    <row r="42" spans="1:12" s="32" customFormat="1" ht="18.75">
      <c r="A42" s="33">
        <v>44942</v>
      </c>
      <c r="B42" s="34">
        <v>13.25</v>
      </c>
      <c r="C42" s="35">
        <v>19.884340000000002</v>
      </c>
      <c r="D42" s="35">
        <v>99.44256</v>
      </c>
      <c r="E42" s="36">
        <v>546328.16431100003</v>
      </c>
      <c r="F42" s="36">
        <v>2198743.3110199999</v>
      </c>
      <c r="G42" s="37" t="s">
        <v>48</v>
      </c>
      <c r="H42" s="37" t="s">
        <v>158</v>
      </c>
      <c r="I42" s="37" t="s">
        <v>81</v>
      </c>
      <c r="J42" s="37" t="s">
        <v>67</v>
      </c>
      <c r="K42" s="37" t="s">
        <v>156</v>
      </c>
      <c r="L42" s="37" t="s">
        <v>58</v>
      </c>
    </row>
    <row r="43" spans="1:12" s="32" customFormat="1" ht="18.75">
      <c r="A43" s="33">
        <v>44942</v>
      </c>
      <c r="B43" s="34">
        <v>13.25</v>
      </c>
      <c r="C43" s="35">
        <v>19.885200000000001</v>
      </c>
      <c r="D43" s="35">
        <v>99.443439999999995</v>
      </c>
      <c r="E43" s="36">
        <v>546420.03555899998</v>
      </c>
      <c r="F43" s="36">
        <v>2198838.7218599999</v>
      </c>
      <c r="G43" s="37" t="s">
        <v>48</v>
      </c>
      <c r="H43" s="37" t="s">
        <v>158</v>
      </c>
      <c r="I43" s="37" t="s">
        <v>81</v>
      </c>
      <c r="J43" s="37" t="s">
        <v>67</v>
      </c>
      <c r="K43" s="37" t="s">
        <v>156</v>
      </c>
      <c r="L43" s="37" t="s">
        <v>58</v>
      </c>
    </row>
    <row r="44" spans="1:12" s="32" customFormat="1" ht="18.75">
      <c r="A44" s="33">
        <v>44942</v>
      </c>
      <c r="B44" s="34">
        <v>13.25</v>
      </c>
      <c r="C44" s="35">
        <v>18.55668</v>
      </c>
      <c r="D44" s="35">
        <v>98.01979</v>
      </c>
      <c r="E44" s="36">
        <v>396558.81953500002</v>
      </c>
      <c r="F44" s="36">
        <v>2052057.8484100001</v>
      </c>
      <c r="G44" s="37" t="s">
        <v>48</v>
      </c>
      <c r="H44" s="37" t="s">
        <v>159</v>
      </c>
      <c r="I44" s="37" t="s">
        <v>160</v>
      </c>
      <c r="J44" s="37" t="s">
        <v>61</v>
      </c>
      <c r="K44" s="37" t="s">
        <v>161</v>
      </c>
      <c r="L44" s="37" t="s">
        <v>58</v>
      </c>
    </row>
    <row r="45" spans="1:12" s="32" customFormat="1" ht="18.75">
      <c r="A45" s="33">
        <v>44942</v>
      </c>
      <c r="B45" s="34">
        <v>13.25</v>
      </c>
      <c r="C45" s="35">
        <v>18.55781</v>
      </c>
      <c r="D45" s="35">
        <v>98.017750000000007</v>
      </c>
      <c r="E45" s="36">
        <v>396344.20449600002</v>
      </c>
      <c r="F45" s="36">
        <v>2052184.0627599999</v>
      </c>
      <c r="G45" s="37" t="s">
        <v>48</v>
      </c>
      <c r="H45" s="37" t="s">
        <v>159</v>
      </c>
      <c r="I45" s="37" t="s">
        <v>160</v>
      </c>
      <c r="J45" s="37" t="s">
        <v>61</v>
      </c>
      <c r="K45" s="37" t="s">
        <v>161</v>
      </c>
      <c r="L45" s="37" t="s">
        <v>58</v>
      </c>
    </row>
    <row r="46" spans="1:12" s="32" customFormat="1" ht="18.75">
      <c r="A46" s="33">
        <v>44942</v>
      </c>
      <c r="B46" s="34">
        <v>13.25</v>
      </c>
      <c r="C46" s="35">
        <v>18.560490000000001</v>
      </c>
      <c r="D46" s="35">
        <v>98.019180000000006</v>
      </c>
      <c r="E46" s="36">
        <v>396496.73868200002</v>
      </c>
      <c r="F46" s="36">
        <v>2052479.79685</v>
      </c>
      <c r="G46" s="37" t="s">
        <v>48</v>
      </c>
      <c r="H46" s="37" t="s">
        <v>159</v>
      </c>
      <c r="I46" s="37" t="s">
        <v>160</v>
      </c>
      <c r="J46" s="37" t="s">
        <v>61</v>
      </c>
      <c r="K46" s="37" t="s">
        <v>161</v>
      </c>
      <c r="L46" s="37" t="s">
        <v>58</v>
      </c>
    </row>
    <row r="47" spans="1:12" s="32" customFormat="1" ht="18.75">
      <c r="A47" s="33">
        <v>44942</v>
      </c>
      <c r="B47" s="34">
        <v>13.25</v>
      </c>
      <c r="C47" s="35">
        <v>18.37744</v>
      </c>
      <c r="D47" s="35">
        <v>98.122370000000004</v>
      </c>
      <c r="E47" s="36">
        <v>407288.52855799999</v>
      </c>
      <c r="F47" s="36">
        <v>2032168.73061</v>
      </c>
      <c r="G47" s="37" t="s">
        <v>48</v>
      </c>
      <c r="H47" s="37" t="s">
        <v>162</v>
      </c>
      <c r="I47" s="37" t="s">
        <v>160</v>
      </c>
      <c r="J47" s="37" t="s">
        <v>61</v>
      </c>
      <c r="K47" s="37" t="s">
        <v>163</v>
      </c>
      <c r="L47" s="37" t="s">
        <v>58</v>
      </c>
    </row>
    <row r="48" spans="1:12" s="32" customFormat="1" ht="18.75">
      <c r="A48" s="33">
        <v>44942</v>
      </c>
      <c r="B48" s="34">
        <v>13.25</v>
      </c>
      <c r="C48" s="35">
        <v>19.19951</v>
      </c>
      <c r="D48" s="35">
        <v>98.424229999999994</v>
      </c>
      <c r="E48" s="36">
        <v>439472.05462900002</v>
      </c>
      <c r="F48" s="36">
        <v>2123003.0480999998</v>
      </c>
      <c r="G48" s="37" t="s">
        <v>48</v>
      </c>
      <c r="H48" s="37" t="s">
        <v>166</v>
      </c>
      <c r="I48" s="37" t="s">
        <v>167</v>
      </c>
      <c r="J48" s="37" t="s">
        <v>61</v>
      </c>
      <c r="K48" s="37" t="s">
        <v>168</v>
      </c>
      <c r="L48" s="37" t="s">
        <v>74</v>
      </c>
    </row>
    <row r="49" spans="1:12" s="32" customFormat="1" ht="18.75">
      <c r="A49" s="33">
        <v>44942</v>
      </c>
      <c r="B49" s="34">
        <v>13.25</v>
      </c>
      <c r="C49" s="35">
        <v>19.006270000000001</v>
      </c>
      <c r="D49" s="35">
        <v>98.078289999999996</v>
      </c>
      <c r="E49" s="36">
        <v>402990.43685699999</v>
      </c>
      <c r="F49" s="36">
        <v>2101775.3476</v>
      </c>
      <c r="G49" s="37" t="s">
        <v>48</v>
      </c>
      <c r="H49" s="37" t="s">
        <v>169</v>
      </c>
      <c r="I49" s="37" t="s">
        <v>77</v>
      </c>
      <c r="J49" s="37" t="s">
        <v>61</v>
      </c>
      <c r="K49" s="37" t="s">
        <v>170</v>
      </c>
      <c r="L49" s="37" t="s">
        <v>58</v>
      </c>
    </row>
    <row r="50" spans="1:12" s="32" customFormat="1" ht="18.75">
      <c r="A50" s="33">
        <v>44942</v>
      </c>
      <c r="B50" s="34">
        <v>13.25</v>
      </c>
      <c r="C50" s="35">
        <v>18.835149999999999</v>
      </c>
      <c r="D50" s="35">
        <v>98.010859999999994</v>
      </c>
      <c r="E50" s="36">
        <v>395786.90555899998</v>
      </c>
      <c r="F50" s="36">
        <v>2082877.7632800001</v>
      </c>
      <c r="G50" s="37" t="s">
        <v>48</v>
      </c>
      <c r="H50" s="37" t="s">
        <v>185</v>
      </c>
      <c r="I50" s="37" t="s">
        <v>186</v>
      </c>
      <c r="J50" s="37" t="s">
        <v>61</v>
      </c>
      <c r="K50" s="37" t="s">
        <v>187</v>
      </c>
      <c r="L50" s="37" t="s">
        <v>58</v>
      </c>
    </row>
    <row r="51" spans="1:12" s="32" customFormat="1" ht="18.75">
      <c r="A51" s="33">
        <v>44942</v>
      </c>
      <c r="B51" s="34">
        <v>13.25</v>
      </c>
      <c r="C51" s="35">
        <v>17.519349999999999</v>
      </c>
      <c r="D51" s="35">
        <v>98.138630000000006</v>
      </c>
      <c r="E51" s="36">
        <v>408566.42857799999</v>
      </c>
      <c r="F51" s="36">
        <v>1937216.5057900001</v>
      </c>
      <c r="G51" s="37" t="s">
        <v>48</v>
      </c>
      <c r="H51" s="37" t="s">
        <v>129</v>
      </c>
      <c r="I51" s="37" t="s">
        <v>130</v>
      </c>
      <c r="J51" s="37" t="s">
        <v>131</v>
      </c>
      <c r="K51" s="37" t="s">
        <v>132</v>
      </c>
      <c r="L51" s="37" t="s">
        <v>58</v>
      </c>
    </row>
    <row r="52" spans="1:12" s="32" customFormat="1" ht="18.75">
      <c r="A52" s="33">
        <v>44942</v>
      </c>
      <c r="B52" s="34">
        <v>13.25</v>
      </c>
      <c r="C52" s="35">
        <v>18.301480000000002</v>
      </c>
      <c r="D52" s="35">
        <v>100.50700999999999</v>
      </c>
      <c r="E52" s="36">
        <v>659277.57276100002</v>
      </c>
      <c r="F52" s="36">
        <v>2024198.5127999999</v>
      </c>
      <c r="G52" s="37" t="s">
        <v>48</v>
      </c>
      <c r="H52" s="37" t="s">
        <v>115</v>
      </c>
      <c r="I52" s="37" t="s">
        <v>116</v>
      </c>
      <c r="J52" s="37" t="s">
        <v>90</v>
      </c>
      <c r="K52" s="37" t="s">
        <v>117</v>
      </c>
      <c r="L52" s="37" t="s">
        <v>58</v>
      </c>
    </row>
    <row r="53" spans="1:12" s="32" customFormat="1" ht="18.75">
      <c r="A53" s="33">
        <v>44942</v>
      </c>
      <c r="B53" s="34">
        <v>13.25</v>
      </c>
      <c r="C53" s="35">
        <v>19.285990000000002</v>
      </c>
      <c r="D53" s="35">
        <v>100.73549</v>
      </c>
      <c r="E53" s="36">
        <v>682367.76399300003</v>
      </c>
      <c r="F53" s="36">
        <v>2133384.5321</v>
      </c>
      <c r="G53" s="37" t="s">
        <v>48</v>
      </c>
      <c r="H53" s="37" t="s">
        <v>122</v>
      </c>
      <c r="I53" s="37" t="s">
        <v>123</v>
      </c>
      <c r="J53" s="37" t="s">
        <v>90</v>
      </c>
      <c r="K53" s="37" t="s">
        <v>124</v>
      </c>
      <c r="L53" s="37" t="s">
        <v>58</v>
      </c>
    </row>
    <row r="54" spans="1:12" s="32" customFormat="1" ht="18.75">
      <c r="A54" s="33">
        <v>44942</v>
      </c>
      <c r="B54" s="34">
        <v>13.25</v>
      </c>
      <c r="C54" s="35">
        <v>19.571819999999999</v>
      </c>
      <c r="D54" s="35">
        <v>100.90852</v>
      </c>
      <c r="E54" s="36">
        <v>700204.332222</v>
      </c>
      <c r="F54" s="36">
        <v>2165217.3178500002</v>
      </c>
      <c r="G54" s="37" t="s">
        <v>48</v>
      </c>
      <c r="H54" s="37" t="s">
        <v>125</v>
      </c>
      <c r="I54" s="37" t="s">
        <v>89</v>
      </c>
      <c r="J54" s="37" t="s">
        <v>90</v>
      </c>
      <c r="K54" s="37" t="s">
        <v>124</v>
      </c>
      <c r="L54" s="37" t="s">
        <v>58</v>
      </c>
    </row>
    <row r="55" spans="1:12" s="32" customFormat="1" ht="18.75">
      <c r="A55" s="33">
        <v>44942</v>
      </c>
      <c r="B55" s="34">
        <v>13.25</v>
      </c>
      <c r="C55" s="35">
        <v>19.313669999999998</v>
      </c>
      <c r="D55" s="35">
        <v>99.975459999999998</v>
      </c>
      <c r="E55" s="36">
        <v>602477.04888899997</v>
      </c>
      <c r="F55" s="36">
        <v>2135823.4711099998</v>
      </c>
      <c r="G55" s="37" t="s">
        <v>48</v>
      </c>
      <c r="H55" s="37" t="s">
        <v>138</v>
      </c>
      <c r="I55" s="37" t="s">
        <v>104</v>
      </c>
      <c r="J55" s="37" t="s">
        <v>85</v>
      </c>
      <c r="K55" s="37" t="s">
        <v>139</v>
      </c>
      <c r="L55" s="37" t="s">
        <v>58</v>
      </c>
    </row>
    <row r="56" spans="1:12" s="32" customFormat="1" ht="18.75">
      <c r="A56" s="33">
        <v>44942</v>
      </c>
      <c r="B56" s="34">
        <v>13.25</v>
      </c>
      <c r="C56" s="35">
        <v>19.038139999999999</v>
      </c>
      <c r="D56" s="35">
        <v>100.26273999999999</v>
      </c>
      <c r="E56" s="36">
        <v>632881.46525300003</v>
      </c>
      <c r="F56" s="36">
        <v>2105525.26816</v>
      </c>
      <c r="G56" s="37" t="s">
        <v>48</v>
      </c>
      <c r="H56" s="37" t="s">
        <v>87</v>
      </c>
      <c r="I56" s="37" t="s">
        <v>87</v>
      </c>
      <c r="J56" s="37" t="s">
        <v>85</v>
      </c>
      <c r="K56" s="37" t="s">
        <v>164</v>
      </c>
      <c r="L56" s="37" t="s">
        <v>58</v>
      </c>
    </row>
    <row r="57" spans="1:12" s="32" customFormat="1" ht="18.75">
      <c r="A57" s="33">
        <v>44942</v>
      </c>
      <c r="B57" s="34">
        <v>13.25</v>
      </c>
      <c r="C57" s="35">
        <v>19.03876</v>
      </c>
      <c r="D57" s="35">
        <v>100.26661</v>
      </c>
      <c r="E57" s="36">
        <v>633288.27319800004</v>
      </c>
      <c r="F57" s="36">
        <v>2105596.8164599999</v>
      </c>
      <c r="G57" s="37" t="s">
        <v>48</v>
      </c>
      <c r="H57" s="37" t="s">
        <v>87</v>
      </c>
      <c r="I57" s="37" t="s">
        <v>87</v>
      </c>
      <c r="J57" s="37" t="s">
        <v>85</v>
      </c>
      <c r="K57" s="37" t="s">
        <v>164</v>
      </c>
      <c r="L57" s="37" t="s">
        <v>58</v>
      </c>
    </row>
    <row r="58" spans="1:12" s="32" customFormat="1" ht="18.75">
      <c r="A58" s="33">
        <v>44942</v>
      </c>
      <c r="B58" s="34">
        <v>13.25</v>
      </c>
      <c r="C58" s="35">
        <v>19.039390000000001</v>
      </c>
      <c r="D58" s="35">
        <v>100.2705</v>
      </c>
      <c r="E58" s="36">
        <v>633697.17548800004</v>
      </c>
      <c r="F58" s="36">
        <v>2105669.4958299999</v>
      </c>
      <c r="G58" s="37" t="s">
        <v>48</v>
      </c>
      <c r="H58" s="37" t="s">
        <v>87</v>
      </c>
      <c r="I58" s="37" t="s">
        <v>87</v>
      </c>
      <c r="J58" s="37" t="s">
        <v>85</v>
      </c>
      <c r="K58" s="37" t="s">
        <v>164</v>
      </c>
      <c r="L58" s="37" t="s">
        <v>58</v>
      </c>
    </row>
    <row r="59" spans="1:12" s="32" customFormat="1" ht="18.75">
      <c r="A59" s="33">
        <v>44942</v>
      </c>
      <c r="B59" s="34">
        <v>13.25</v>
      </c>
      <c r="C59" s="35">
        <v>19.114629999999998</v>
      </c>
      <c r="D59" s="35">
        <v>100.40936000000001</v>
      </c>
      <c r="E59" s="36">
        <v>648244.94224899996</v>
      </c>
      <c r="F59" s="36">
        <v>2114108.2160299998</v>
      </c>
      <c r="G59" s="37" t="s">
        <v>48</v>
      </c>
      <c r="H59" s="37" t="s">
        <v>165</v>
      </c>
      <c r="I59" s="37" t="s">
        <v>87</v>
      </c>
      <c r="J59" s="37" t="s">
        <v>85</v>
      </c>
      <c r="K59" s="37" t="s">
        <v>164</v>
      </c>
      <c r="L59" s="37" t="s">
        <v>58</v>
      </c>
    </row>
    <row r="60" spans="1:12" s="32" customFormat="1" ht="18.75">
      <c r="A60" s="33">
        <v>44942</v>
      </c>
      <c r="B60" s="34">
        <v>13.25</v>
      </c>
      <c r="C60" s="35">
        <v>18.884260000000001</v>
      </c>
      <c r="D60" s="35">
        <v>99.629189999999994</v>
      </c>
      <c r="E60" s="36">
        <v>566268.89051000006</v>
      </c>
      <c r="F60" s="36">
        <v>2088138.92667</v>
      </c>
      <c r="G60" s="37" t="s">
        <v>48</v>
      </c>
      <c r="H60" s="37" t="s">
        <v>134</v>
      </c>
      <c r="I60" s="37" t="s">
        <v>135</v>
      </c>
      <c r="J60" s="37" t="s">
        <v>136</v>
      </c>
      <c r="K60" s="37" t="s">
        <v>137</v>
      </c>
      <c r="L60" s="37" t="s">
        <v>74</v>
      </c>
    </row>
    <row r="61" spans="1:12" s="32" customFormat="1" ht="18.75">
      <c r="A61" s="33">
        <v>44942</v>
      </c>
      <c r="B61" s="34">
        <v>13.25</v>
      </c>
      <c r="C61" s="35">
        <v>18.887799999999999</v>
      </c>
      <c r="D61" s="35">
        <v>99.607280000000003</v>
      </c>
      <c r="E61" s="36">
        <v>563959.82486099994</v>
      </c>
      <c r="F61" s="36">
        <v>2088522.5729</v>
      </c>
      <c r="G61" s="37" t="s">
        <v>48</v>
      </c>
      <c r="H61" s="37" t="s">
        <v>150</v>
      </c>
      <c r="I61" s="37" t="s">
        <v>135</v>
      </c>
      <c r="J61" s="37" t="s">
        <v>136</v>
      </c>
      <c r="K61" s="37" t="s">
        <v>151</v>
      </c>
      <c r="L61" s="37" t="s">
        <v>58</v>
      </c>
    </row>
    <row r="62" spans="1:12" s="32" customFormat="1" ht="18.75">
      <c r="A62" s="33">
        <v>44942</v>
      </c>
      <c r="B62" s="34">
        <v>13.25</v>
      </c>
      <c r="C62" s="35">
        <v>18.01436</v>
      </c>
      <c r="D62" s="35">
        <v>99.311340000000001</v>
      </c>
      <c r="E62" s="36">
        <v>532956.73161599995</v>
      </c>
      <c r="F62" s="36">
        <v>1991801.9694300001</v>
      </c>
      <c r="G62" s="37" t="s">
        <v>48</v>
      </c>
      <c r="H62" s="37" t="s">
        <v>152</v>
      </c>
      <c r="I62" s="37" t="s">
        <v>153</v>
      </c>
      <c r="J62" s="37" t="s">
        <v>136</v>
      </c>
      <c r="K62" s="37" t="s">
        <v>154</v>
      </c>
      <c r="L62" s="37" t="s">
        <v>74</v>
      </c>
    </row>
    <row r="63" spans="1:12" s="32" customFormat="1" ht="18.75">
      <c r="A63" s="33">
        <v>44942</v>
      </c>
      <c r="B63" s="34">
        <v>13.25</v>
      </c>
      <c r="C63" s="35">
        <v>18.01557</v>
      </c>
      <c r="D63" s="35">
        <v>99.307630000000003</v>
      </c>
      <c r="E63" s="36">
        <v>532563.78613499994</v>
      </c>
      <c r="F63" s="36">
        <v>1991935.18487</v>
      </c>
      <c r="G63" s="37" t="s">
        <v>48</v>
      </c>
      <c r="H63" s="37" t="s">
        <v>152</v>
      </c>
      <c r="I63" s="37" t="s">
        <v>153</v>
      </c>
      <c r="J63" s="37" t="s">
        <v>136</v>
      </c>
      <c r="K63" s="37" t="s">
        <v>154</v>
      </c>
      <c r="L63" s="37" t="s">
        <v>58</v>
      </c>
    </row>
    <row r="64" spans="1:12" s="32" customFormat="1" ht="18.75">
      <c r="A64" s="33">
        <v>44942</v>
      </c>
      <c r="B64" s="34">
        <v>13.25</v>
      </c>
      <c r="C64" s="35">
        <v>18.67164</v>
      </c>
      <c r="D64" s="35">
        <v>99.654989999999998</v>
      </c>
      <c r="E64" s="36">
        <v>569072.92455600004</v>
      </c>
      <c r="F64" s="36">
        <v>2064622.1837500001</v>
      </c>
      <c r="G64" s="37" t="s">
        <v>48</v>
      </c>
      <c r="H64" s="37" t="s">
        <v>135</v>
      </c>
      <c r="I64" s="37" t="s">
        <v>135</v>
      </c>
      <c r="J64" s="37" t="s">
        <v>136</v>
      </c>
      <c r="K64" s="37" t="s">
        <v>171</v>
      </c>
      <c r="L64" s="37" t="s">
        <v>58</v>
      </c>
    </row>
    <row r="65" spans="1:12" s="32" customFormat="1" ht="18.75">
      <c r="A65" s="33">
        <v>44942</v>
      </c>
      <c r="B65" s="34">
        <v>13.25</v>
      </c>
      <c r="C65" s="35">
        <v>18.5105</v>
      </c>
      <c r="D65" s="35">
        <v>99.925489999999996</v>
      </c>
      <c r="E65" s="36">
        <v>597692.42379999999</v>
      </c>
      <c r="F65" s="36">
        <v>2046917.28541</v>
      </c>
      <c r="G65" s="37" t="s">
        <v>48</v>
      </c>
      <c r="H65" s="37" t="s">
        <v>172</v>
      </c>
      <c r="I65" s="37" t="s">
        <v>173</v>
      </c>
      <c r="J65" s="37" t="s">
        <v>136</v>
      </c>
      <c r="K65" s="37" t="s">
        <v>174</v>
      </c>
      <c r="L65" s="37" t="s">
        <v>58</v>
      </c>
    </row>
    <row r="66" spans="1:12" s="32" customFormat="1" ht="18.75">
      <c r="A66" s="33">
        <v>44942</v>
      </c>
      <c r="B66" s="34">
        <v>13.25</v>
      </c>
      <c r="C66" s="35">
        <v>18.516010000000001</v>
      </c>
      <c r="D66" s="35">
        <v>99.828860000000006</v>
      </c>
      <c r="E66" s="36">
        <v>587488.99511300004</v>
      </c>
      <c r="F66" s="36">
        <v>2047477.3905799999</v>
      </c>
      <c r="G66" s="37" t="s">
        <v>48</v>
      </c>
      <c r="H66" s="37" t="s">
        <v>175</v>
      </c>
      <c r="I66" s="37" t="s">
        <v>176</v>
      </c>
      <c r="J66" s="37" t="s">
        <v>136</v>
      </c>
      <c r="K66" s="37" t="s">
        <v>174</v>
      </c>
      <c r="L66" s="37" t="s">
        <v>58</v>
      </c>
    </row>
    <row r="67" spans="1:12" s="32" customFormat="1" ht="18.75">
      <c r="A67" s="33">
        <v>44942</v>
      </c>
      <c r="B67" s="34">
        <v>13.25</v>
      </c>
      <c r="C67" s="35">
        <v>18.148900000000001</v>
      </c>
      <c r="D67" s="35">
        <v>98.909390000000002</v>
      </c>
      <c r="E67" s="36">
        <v>490415.86752700002</v>
      </c>
      <c r="F67" s="36">
        <v>2006661.7471400001</v>
      </c>
      <c r="G67" s="37" t="s">
        <v>48</v>
      </c>
      <c r="H67" s="37" t="s">
        <v>118</v>
      </c>
      <c r="I67" s="37" t="s">
        <v>119</v>
      </c>
      <c r="J67" s="37" t="s">
        <v>120</v>
      </c>
      <c r="K67" s="37" t="s">
        <v>121</v>
      </c>
      <c r="L67" s="37" t="s">
        <v>74</v>
      </c>
    </row>
    <row r="68" spans="1:12" s="32" customFormat="1" ht="18.75">
      <c r="A68" s="33">
        <v>44942</v>
      </c>
      <c r="B68" s="34">
        <v>13.25</v>
      </c>
      <c r="C68" s="35">
        <v>18.17841</v>
      </c>
      <c r="D68" s="35">
        <v>98.92841</v>
      </c>
      <c r="E68" s="36">
        <v>492428.95124600001</v>
      </c>
      <c r="F68" s="36">
        <v>2009925.78929</v>
      </c>
      <c r="G68" s="37" t="s">
        <v>48</v>
      </c>
      <c r="H68" s="37" t="s">
        <v>118</v>
      </c>
      <c r="I68" s="37" t="s">
        <v>119</v>
      </c>
      <c r="J68" s="37" t="s">
        <v>120</v>
      </c>
      <c r="K68" s="37" t="s">
        <v>121</v>
      </c>
      <c r="L68" s="37" t="s">
        <v>58</v>
      </c>
    </row>
    <row r="69" spans="1:12" s="32" customFormat="1" ht="18.75">
      <c r="A69" s="33">
        <v>44942</v>
      </c>
      <c r="B69" s="34">
        <v>13.25</v>
      </c>
      <c r="C69" s="35">
        <v>18.18854</v>
      </c>
      <c r="D69" s="35">
        <v>98.921899999999994</v>
      </c>
      <c r="E69" s="36">
        <v>491740.95821399998</v>
      </c>
      <c r="F69" s="36">
        <v>2011046.83586</v>
      </c>
      <c r="G69" s="37" t="s">
        <v>48</v>
      </c>
      <c r="H69" s="37" t="s">
        <v>118</v>
      </c>
      <c r="I69" s="37" t="s">
        <v>119</v>
      </c>
      <c r="J69" s="37" t="s">
        <v>120</v>
      </c>
      <c r="K69" s="37" t="s">
        <v>121</v>
      </c>
      <c r="L69" s="37" t="s">
        <v>58</v>
      </c>
    </row>
    <row r="70" spans="1:12" s="32" customFormat="1" ht="18.75">
      <c r="A70" s="33">
        <v>44942</v>
      </c>
      <c r="B70" s="34">
        <v>13.25</v>
      </c>
      <c r="C70" s="35">
        <v>18.189340000000001</v>
      </c>
      <c r="D70" s="35">
        <v>98.926540000000003</v>
      </c>
      <c r="E70" s="36">
        <v>492231.67188899999</v>
      </c>
      <c r="F70" s="36">
        <v>2011135.1439700001</v>
      </c>
      <c r="G70" s="37" t="s">
        <v>48</v>
      </c>
      <c r="H70" s="37" t="s">
        <v>118</v>
      </c>
      <c r="I70" s="37" t="s">
        <v>119</v>
      </c>
      <c r="J70" s="37" t="s">
        <v>120</v>
      </c>
      <c r="K70" s="37" t="s">
        <v>121</v>
      </c>
      <c r="L70" s="37" t="s">
        <v>58</v>
      </c>
    </row>
    <row r="71" spans="1:12" s="32" customFormat="1" ht="18.75">
      <c r="A71" s="33">
        <v>44942</v>
      </c>
      <c r="B71" s="34">
        <v>13.25</v>
      </c>
      <c r="C71" s="35">
        <v>18.389530000000001</v>
      </c>
      <c r="D71" s="35">
        <v>98.850179999999995</v>
      </c>
      <c r="E71" s="36">
        <v>484174.83547200001</v>
      </c>
      <c r="F71" s="36">
        <v>2033289.0264300001</v>
      </c>
      <c r="G71" s="37" t="s">
        <v>48</v>
      </c>
      <c r="H71" s="37" t="s">
        <v>140</v>
      </c>
      <c r="I71" s="37" t="s">
        <v>141</v>
      </c>
      <c r="J71" s="37" t="s">
        <v>120</v>
      </c>
      <c r="K71" s="37" t="s">
        <v>142</v>
      </c>
      <c r="L71" s="37" t="s">
        <v>58</v>
      </c>
    </row>
    <row r="72" spans="1:12" s="32" customFormat="1" ht="18.75">
      <c r="A72" s="33">
        <v>44942</v>
      </c>
      <c r="B72" s="34">
        <v>13.25</v>
      </c>
      <c r="C72" s="35">
        <v>17.802330000000001</v>
      </c>
      <c r="D72" s="35">
        <v>98.873090000000005</v>
      </c>
      <c r="E72" s="36">
        <v>486550.07643299998</v>
      </c>
      <c r="F72" s="36">
        <v>1968320.8772199999</v>
      </c>
      <c r="G72" s="37" t="s">
        <v>48</v>
      </c>
      <c r="H72" s="37" t="s">
        <v>143</v>
      </c>
      <c r="I72" s="37" t="s">
        <v>144</v>
      </c>
      <c r="J72" s="37" t="s">
        <v>120</v>
      </c>
      <c r="K72" s="37" t="s">
        <v>145</v>
      </c>
      <c r="L72" s="37" t="s">
        <v>74</v>
      </c>
    </row>
    <row r="73" spans="1:12" ht="22.5" customHeight="1">
      <c r="L73" s="27"/>
    </row>
    <row r="74" spans="1:12" ht="22.5" customHeight="1">
      <c r="L74" s="27"/>
    </row>
    <row r="75" spans="1:12" ht="22.5" customHeight="1">
      <c r="L75" s="27"/>
    </row>
    <row r="76" spans="1:12" ht="22.5" customHeight="1">
      <c r="L76" s="27"/>
    </row>
    <row r="77" spans="1:12" ht="22.5" customHeight="1">
      <c r="L77" s="27"/>
    </row>
    <row r="78" spans="1:12" ht="22.5" customHeight="1">
      <c r="L78" s="27"/>
    </row>
    <row r="79" spans="1:12" ht="22.5" customHeight="1">
      <c r="L79" s="27"/>
    </row>
    <row r="80" spans="1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</sheetData>
  <sortState xmlns:xlrd2="http://schemas.microsoft.com/office/spreadsheetml/2017/richdata2" ref="A21:L72">
    <sortCondition ref="J3:J72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86"/>
  <sheetViews>
    <sheetView topLeftCell="A79" zoomScaleNormal="100" workbookViewId="0">
      <selection activeCell="D91" sqref="D91"/>
    </sheetView>
  </sheetViews>
  <sheetFormatPr defaultColWidth="9.28515625" defaultRowHeight="15"/>
  <cols>
    <col min="1" max="1" width="8.8554687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8" width="9.85546875" style="17" bestFit="1" customWidth="1"/>
    <col min="9" max="9" width="12" style="17" bestFit="1" customWidth="1"/>
    <col min="10" max="10" width="12.28515625" style="17" bestFit="1" customWidth="1"/>
    <col min="11" max="11" width="12.5703125" style="15" bestFit="1" customWidth="1"/>
    <col min="12" max="16384" width="9.28515625" style="14"/>
  </cols>
  <sheetData>
    <row r="1" spans="1:11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ht="18" customHeight="1"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2" customFormat="1" ht="18.75">
      <c r="A4" s="33">
        <v>44942</v>
      </c>
      <c r="B4" s="34">
        <v>2.16</v>
      </c>
      <c r="C4" s="35">
        <v>13.887560000000001</v>
      </c>
      <c r="D4" s="35">
        <v>99.842699999999994</v>
      </c>
      <c r="E4" s="36">
        <v>591050.82551500003</v>
      </c>
      <c r="F4" s="36">
        <v>1535451.77819</v>
      </c>
      <c r="G4" s="37" t="s">
        <v>48</v>
      </c>
      <c r="H4" s="37" t="s">
        <v>328</v>
      </c>
      <c r="I4" s="37" t="s">
        <v>329</v>
      </c>
      <c r="J4" s="37" t="s">
        <v>255</v>
      </c>
      <c r="K4" s="37" t="s">
        <v>58</v>
      </c>
    </row>
    <row r="5" spans="1:11" s="32" customFormat="1" ht="18.75">
      <c r="A5" s="33">
        <v>44942</v>
      </c>
      <c r="B5" s="34">
        <v>2.16</v>
      </c>
      <c r="C5" s="35">
        <v>13.92998</v>
      </c>
      <c r="D5" s="35">
        <v>99.093500000000006</v>
      </c>
      <c r="E5" s="36">
        <v>510100.19144800003</v>
      </c>
      <c r="F5" s="36">
        <v>1539984.4485299999</v>
      </c>
      <c r="G5" s="37" t="s">
        <v>48</v>
      </c>
      <c r="H5" s="37" t="s">
        <v>330</v>
      </c>
      <c r="I5" s="37" t="s">
        <v>331</v>
      </c>
      <c r="J5" s="37" t="s">
        <v>255</v>
      </c>
      <c r="K5" s="37" t="s">
        <v>58</v>
      </c>
    </row>
    <row r="6" spans="1:11" s="32" customFormat="1" ht="18.75">
      <c r="A6" s="33">
        <v>44942</v>
      </c>
      <c r="B6" s="34">
        <v>2.16</v>
      </c>
      <c r="C6" s="35">
        <v>13.932130000000001</v>
      </c>
      <c r="D6" s="35">
        <v>99.091610000000003</v>
      </c>
      <c r="E6" s="36">
        <v>509895.93546299997</v>
      </c>
      <c r="F6" s="36">
        <v>1540222.1473900001</v>
      </c>
      <c r="G6" s="37" t="s">
        <v>48</v>
      </c>
      <c r="H6" s="37" t="s">
        <v>330</v>
      </c>
      <c r="I6" s="37" t="s">
        <v>331</v>
      </c>
      <c r="J6" s="37" t="s">
        <v>255</v>
      </c>
      <c r="K6" s="37" t="s">
        <v>58</v>
      </c>
    </row>
    <row r="7" spans="1:11" s="32" customFormat="1" ht="18.75">
      <c r="A7" s="33">
        <v>44942</v>
      </c>
      <c r="B7" s="34">
        <v>2.16</v>
      </c>
      <c r="C7" s="35">
        <v>13.937250000000001</v>
      </c>
      <c r="D7" s="35">
        <v>99.062899999999999</v>
      </c>
      <c r="E7" s="36">
        <v>506794.46023299999</v>
      </c>
      <c r="F7" s="36">
        <v>1540787.3844000001</v>
      </c>
      <c r="G7" s="37" t="s">
        <v>48</v>
      </c>
      <c r="H7" s="37" t="s">
        <v>330</v>
      </c>
      <c r="I7" s="37" t="s">
        <v>331</v>
      </c>
      <c r="J7" s="37" t="s">
        <v>255</v>
      </c>
      <c r="K7" s="37" t="s">
        <v>58</v>
      </c>
    </row>
    <row r="8" spans="1:11" s="32" customFormat="1" ht="18.75">
      <c r="A8" s="33">
        <v>44942</v>
      </c>
      <c r="B8" s="34">
        <v>2.16</v>
      </c>
      <c r="C8" s="35">
        <v>13.99132</v>
      </c>
      <c r="D8" s="35">
        <v>99.824939999999998</v>
      </c>
      <c r="E8" s="36">
        <v>589091.99205799995</v>
      </c>
      <c r="F8" s="36">
        <v>1546921.41707</v>
      </c>
      <c r="G8" s="37" t="s">
        <v>48</v>
      </c>
      <c r="H8" s="37" t="s">
        <v>332</v>
      </c>
      <c r="I8" s="37" t="s">
        <v>329</v>
      </c>
      <c r="J8" s="37" t="s">
        <v>255</v>
      </c>
      <c r="K8" s="37" t="s">
        <v>58</v>
      </c>
    </row>
    <row r="9" spans="1:11" s="32" customFormat="1" ht="18.75">
      <c r="A9" s="33">
        <v>44942</v>
      </c>
      <c r="B9" s="34">
        <v>2.16</v>
      </c>
      <c r="C9" s="35">
        <v>13.99194</v>
      </c>
      <c r="D9" s="35">
        <v>99.821380000000005</v>
      </c>
      <c r="E9" s="36">
        <v>588707.25747800001</v>
      </c>
      <c r="F9" s="36">
        <v>1546988.65655</v>
      </c>
      <c r="G9" s="37" t="s">
        <v>48</v>
      </c>
      <c r="H9" s="37" t="s">
        <v>332</v>
      </c>
      <c r="I9" s="37" t="s">
        <v>329</v>
      </c>
      <c r="J9" s="37" t="s">
        <v>255</v>
      </c>
      <c r="K9" s="37" t="s">
        <v>58</v>
      </c>
    </row>
    <row r="10" spans="1:11" s="32" customFormat="1" ht="18.75">
      <c r="A10" s="33">
        <v>44942</v>
      </c>
      <c r="B10" s="34">
        <v>2.16</v>
      </c>
      <c r="C10" s="35">
        <v>14.00404</v>
      </c>
      <c r="D10" s="35">
        <v>99.176969999999997</v>
      </c>
      <c r="E10" s="36">
        <v>519110.821138</v>
      </c>
      <c r="F10" s="36">
        <v>1548180.2528299999</v>
      </c>
      <c r="G10" s="37" t="s">
        <v>48</v>
      </c>
      <c r="H10" s="37" t="s">
        <v>333</v>
      </c>
      <c r="I10" s="37" t="s">
        <v>289</v>
      </c>
      <c r="J10" s="37" t="s">
        <v>255</v>
      </c>
      <c r="K10" s="37" t="s">
        <v>58</v>
      </c>
    </row>
    <row r="11" spans="1:11" s="32" customFormat="1" ht="18.75">
      <c r="A11" s="33">
        <v>44942</v>
      </c>
      <c r="B11" s="34">
        <v>2.16</v>
      </c>
      <c r="C11" s="35">
        <v>14.136419999999999</v>
      </c>
      <c r="D11" s="35">
        <v>99.755889999999994</v>
      </c>
      <c r="E11" s="36">
        <v>581582.86447899998</v>
      </c>
      <c r="F11" s="36">
        <v>1562945.20569</v>
      </c>
      <c r="G11" s="37" t="s">
        <v>48</v>
      </c>
      <c r="H11" s="37" t="s">
        <v>334</v>
      </c>
      <c r="I11" s="37" t="s">
        <v>335</v>
      </c>
      <c r="J11" s="37" t="s">
        <v>255</v>
      </c>
      <c r="K11" s="37" t="s">
        <v>58</v>
      </c>
    </row>
    <row r="12" spans="1:11" s="32" customFormat="1" ht="18.75">
      <c r="A12" s="33">
        <v>44942</v>
      </c>
      <c r="B12" s="34">
        <v>2.16</v>
      </c>
      <c r="C12" s="35">
        <v>14.44322</v>
      </c>
      <c r="D12" s="35">
        <v>99.385540000000006</v>
      </c>
      <c r="E12" s="36">
        <v>541554.00730299996</v>
      </c>
      <c r="F12" s="36">
        <v>1596780.01251</v>
      </c>
      <c r="G12" s="37" t="s">
        <v>48</v>
      </c>
      <c r="H12" s="37" t="s">
        <v>336</v>
      </c>
      <c r="I12" s="37" t="s">
        <v>337</v>
      </c>
      <c r="J12" s="37" t="s">
        <v>255</v>
      </c>
      <c r="K12" s="37" t="s">
        <v>58</v>
      </c>
    </row>
    <row r="13" spans="1:11" s="32" customFormat="1" ht="18.75">
      <c r="A13" s="33">
        <v>44942</v>
      </c>
      <c r="B13" s="34">
        <v>2.16</v>
      </c>
      <c r="C13" s="35">
        <v>16.106269999999999</v>
      </c>
      <c r="D13" s="35">
        <v>102.46592</v>
      </c>
      <c r="E13" s="36">
        <v>870820.26085700002</v>
      </c>
      <c r="F13" s="36">
        <v>1783804.64943</v>
      </c>
      <c r="G13" s="37" t="s">
        <v>48</v>
      </c>
      <c r="H13" s="37" t="s">
        <v>338</v>
      </c>
      <c r="I13" s="37" t="s">
        <v>339</v>
      </c>
      <c r="J13" s="37" t="s">
        <v>340</v>
      </c>
      <c r="K13" s="37" t="s">
        <v>58</v>
      </c>
    </row>
    <row r="14" spans="1:11" s="32" customFormat="1" ht="18.75">
      <c r="A14" s="33">
        <v>44942</v>
      </c>
      <c r="B14" s="34">
        <v>2.16</v>
      </c>
      <c r="C14" s="35">
        <v>16.741389999999999</v>
      </c>
      <c r="D14" s="35">
        <v>101.90478</v>
      </c>
      <c r="E14" s="36">
        <v>809726.52844300005</v>
      </c>
      <c r="F14" s="36">
        <v>1853209.63387</v>
      </c>
      <c r="G14" s="37" t="s">
        <v>48</v>
      </c>
      <c r="H14" s="37" t="s">
        <v>341</v>
      </c>
      <c r="I14" s="37" t="s">
        <v>342</v>
      </c>
      <c r="J14" s="37" t="s">
        <v>340</v>
      </c>
      <c r="K14" s="37" t="s">
        <v>58</v>
      </c>
    </row>
    <row r="15" spans="1:11" s="32" customFormat="1" ht="18.75">
      <c r="A15" s="33">
        <v>44942</v>
      </c>
      <c r="B15" s="34">
        <v>2.16</v>
      </c>
      <c r="C15" s="35">
        <v>13.04766</v>
      </c>
      <c r="D15" s="35">
        <v>101.08148</v>
      </c>
      <c r="E15" s="36">
        <v>725720.27011299995</v>
      </c>
      <c r="F15" s="36">
        <v>1443332.2067799999</v>
      </c>
      <c r="G15" s="37" t="s">
        <v>48</v>
      </c>
      <c r="H15" s="37" t="s">
        <v>343</v>
      </c>
      <c r="I15" s="37" t="s">
        <v>344</v>
      </c>
      <c r="J15" s="37" t="s">
        <v>345</v>
      </c>
      <c r="K15" s="37" t="s">
        <v>58</v>
      </c>
    </row>
    <row r="16" spans="1:11" s="32" customFormat="1" ht="18.75">
      <c r="A16" s="33">
        <v>44942</v>
      </c>
      <c r="B16" s="34">
        <v>2.16</v>
      </c>
      <c r="C16" s="35">
        <v>13.278499999999999</v>
      </c>
      <c r="D16" s="35">
        <v>101.17831</v>
      </c>
      <c r="E16" s="36">
        <v>736003.93449699995</v>
      </c>
      <c r="F16" s="36">
        <v>1468965.1137900001</v>
      </c>
      <c r="G16" s="37" t="s">
        <v>48</v>
      </c>
      <c r="H16" s="37" t="s">
        <v>346</v>
      </c>
      <c r="I16" s="37" t="s">
        <v>347</v>
      </c>
      <c r="J16" s="37" t="s">
        <v>345</v>
      </c>
      <c r="K16" s="37" t="s">
        <v>58</v>
      </c>
    </row>
    <row r="17" spans="1:11" s="32" customFormat="1" ht="18.75">
      <c r="A17" s="33">
        <v>44942</v>
      </c>
      <c r="B17" s="34">
        <v>2.16</v>
      </c>
      <c r="C17" s="35">
        <v>16.180140000000002</v>
      </c>
      <c r="D17" s="35">
        <v>101.69235999999999</v>
      </c>
      <c r="E17" s="36">
        <v>787890.43133399996</v>
      </c>
      <c r="F17" s="36">
        <v>1790747.48936</v>
      </c>
      <c r="G17" s="37" t="s">
        <v>48</v>
      </c>
      <c r="H17" s="37" t="s">
        <v>275</v>
      </c>
      <c r="I17" s="37" t="s">
        <v>276</v>
      </c>
      <c r="J17" s="37" t="s">
        <v>266</v>
      </c>
      <c r="K17" s="37" t="s">
        <v>58</v>
      </c>
    </row>
    <row r="18" spans="1:11" s="32" customFormat="1" ht="18.75">
      <c r="A18" s="33">
        <v>44942</v>
      </c>
      <c r="B18" s="34">
        <v>2.16</v>
      </c>
      <c r="C18" s="35">
        <v>16.22927</v>
      </c>
      <c r="D18" s="35">
        <v>102.24046</v>
      </c>
      <c r="E18" s="36">
        <v>846460.72054100002</v>
      </c>
      <c r="F18" s="36">
        <v>1797036.49945</v>
      </c>
      <c r="G18" s="37" t="s">
        <v>48</v>
      </c>
      <c r="H18" s="37" t="s">
        <v>348</v>
      </c>
      <c r="I18" s="37" t="s">
        <v>349</v>
      </c>
      <c r="J18" s="37" t="s">
        <v>266</v>
      </c>
      <c r="K18" s="37" t="s">
        <v>58</v>
      </c>
    </row>
    <row r="19" spans="1:11" s="32" customFormat="1" ht="18.75">
      <c r="A19" s="33">
        <v>44942</v>
      </c>
      <c r="B19" s="34">
        <v>2.16</v>
      </c>
      <c r="C19" s="35">
        <v>14.14147</v>
      </c>
      <c r="D19" s="35">
        <v>101.18212</v>
      </c>
      <c r="E19" s="36">
        <v>735554.45647900004</v>
      </c>
      <c r="F19" s="36">
        <v>1564468.56504</v>
      </c>
      <c r="G19" s="37" t="s">
        <v>48</v>
      </c>
      <c r="H19" s="37" t="s">
        <v>350</v>
      </c>
      <c r="I19" s="37" t="s">
        <v>351</v>
      </c>
      <c r="J19" s="37" t="s">
        <v>352</v>
      </c>
      <c r="K19" s="37" t="s">
        <v>58</v>
      </c>
    </row>
    <row r="20" spans="1:11" s="32" customFormat="1" ht="18.75">
      <c r="A20" s="33">
        <v>44942</v>
      </c>
      <c r="B20" s="34">
        <v>2.16</v>
      </c>
      <c r="C20" s="35">
        <v>15.29987</v>
      </c>
      <c r="D20" s="35">
        <v>100.59708000000001</v>
      </c>
      <c r="E20" s="36">
        <v>671475.65252200002</v>
      </c>
      <c r="F20" s="36">
        <v>1692124.1233999999</v>
      </c>
      <c r="G20" s="37" t="s">
        <v>48</v>
      </c>
      <c r="H20" s="37" t="s">
        <v>353</v>
      </c>
      <c r="I20" s="37" t="s">
        <v>354</v>
      </c>
      <c r="J20" s="37" t="s">
        <v>355</v>
      </c>
      <c r="K20" s="37" t="s">
        <v>58</v>
      </c>
    </row>
    <row r="21" spans="1:11" s="32" customFormat="1" ht="18.75">
      <c r="A21" s="33">
        <v>44942</v>
      </c>
      <c r="B21" s="34">
        <v>2.16</v>
      </c>
      <c r="C21" s="35">
        <v>15.34587</v>
      </c>
      <c r="D21" s="35">
        <v>100.62381000000001</v>
      </c>
      <c r="E21" s="36">
        <v>674308.13702300005</v>
      </c>
      <c r="F21" s="36">
        <v>1697235.13959</v>
      </c>
      <c r="G21" s="37" t="s">
        <v>48</v>
      </c>
      <c r="H21" s="37" t="s">
        <v>356</v>
      </c>
      <c r="I21" s="37" t="s">
        <v>357</v>
      </c>
      <c r="J21" s="37" t="s">
        <v>355</v>
      </c>
      <c r="K21" s="37" t="s">
        <v>58</v>
      </c>
    </row>
    <row r="22" spans="1:11" s="32" customFormat="1" ht="18.75">
      <c r="A22" s="33">
        <v>44942</v>
      </c>
      <c r="B22" s="34">
        <v>2.16</v>
      </c>
      <c r="C22" s="35">
        <v>15.484450000000001</v>
      </c>
      <c r="D22" s="35">
        <v>100.72575000000001</v>
      </c>
      <c r="E22" s="36">
        <v>685130.87648600002</v>
      </c>
      <c r="F22" s="36">
        <v>1712653.9758899999</v>
      </c>
      <c r="G22" s="37" t="s">
        <v>48</v>
      </c>
      <c r="H22" s="37" t="s">
        <v>358</v>
      </c>
      <c r="I22" s="37" t="s">
        <v>357</v>
      </c>
      <c r="J22" s="37" t="s">
        <v>355</v>
      </c>
      <c r="K22" s="37" t="s">
        <v>58</v>
      </c>
    </row>
    <row r="23" spans="1:11" s="32" customFormat="1" ht="18.75">
      <c r="A23" s="33">
        <v>44942</v>
      </c>
      <c r="B23" s="34">
        <v>2.16</v>
      </c>
      <c r="C23" s="35">
        <v>14.57011</v>
      </c>
      <c r="D23" s="35">
        <v>103.1649</v>
      </c>
      <c r="E23" s="36">
        <v>948987.64831600001</v>
      </c>
      <c r="F23" s="36">
        <v>1614889.6317400001</v>
      </c>
      <c r="G23" s="37" t="s">
        <v>48</v>
      </c>
      <c r="H23" s="37" t="s">
        <v>359</v>
      </c>
      <c r="I23" s="37" t="s">
        <v>360</v>
      </c>
      <c r="J23" s="37" t="s">
        <v>361</v>
      </c>
      <c r="K23" s="37" t="s">
        <v>58</v>
      </c>
    </row>
    <row r="24" spans="1:11" s="32" customFormat="1" ht="18.75">
      <c r="A24" s="33">
        <v>44942</v>
      </c>
      <c r="B24" s="34">
        <v>2.16</v>
      </c>
      <c r="C24" s="35">
        <v>8.2955699999999997</v>
      </c>
      <c r="D24" s="35">
        <v>98.399860000000004</v>
      </c>
      <c r="E24" s="36">
        <v>433912.40134099999</v>
      </c>
      <c r="F24" s="36">
        <v>917023.74682400003</v>
      </c>
      <c r="G24" s="37" t="s">
        <v>48</v>
      </c>
      <c r="H24" s="37" t="s">
        <v>362</v>
      </c>
      <c r="I24" s="37" t="s">
        <v>363</v>
      </c>
      <c r="J24" s="37" t="s">
        <v>307</v>
      </c>
      <c r="K24" s="37" t="s">
        <v>58</v>
      </c>
    </row>
    <row r="25" spans="1:11" s="32" customFormat="1" ht="18.75">
      <c r="A25" s="33">
        <v>44942</v>
      </c>
      <c r="B25" s="34">
        <v>2.16</v>
      </c>
      <c r="C25" s="35">
        <v>8.7361699999999995</v>
      </c>
      <c r="D25" s="35">
        <v>98.252660000000006</v>
      </c>
      <c r="E25" s="36">
        <v>417795.99144399998</v>
      </c>
      <c r="F25" s="36">
        <v>965765.50560200005</v>
      </c>
      <c r="G25" s="37" t="s">
        <v>48</v>
      </c>
      <c r="H25" s="37" t="s">
        <v>364</v>
      </c>
      <c r="I25" s="37" t="s">
        <v>365</v>
      </c>
      <c r="J25" s="37" t="s">
        <v>307</v>
      </c>
      <c r="K25" s="37" t="s">
        <v>58</v>
      </c>
    </row>
    <row r="26" spans="1:11" s="32" customFormat="1" ht="18.75">
      <c r="A26" s="33">
        <v>44942</v>
      </c>
      <c r="B26" s="34">
        <v>2.16</v>
      </c>
      <c r="C26" s="35">
        <v>15.682930000000001</v>
      </c>
      <c r="D26" s="35">
        <v>101.24563000000001</v>
      </c>
      <c r="E26" s="36">
        <v>740691.69331400003</v>
      </c>
      <c r="F26" s="36">
        <v>1735138.8594599999</v>
      </c>
      <c r="G26" s="37" t="s">
        <v>48</v>
      </c>
      <c r="H26" s="37" t="s">
        <v>366</v>
      </c>
      <c r="I26" s="37" t="s">
        <v>367</v>
      </c>
      <c r="J26" s="37" t="s">
        <v>272</v>
      </c>
      <c r="K26" s="37" t="s">
        <v>58</v>
      </c>
    </row>
    <row r="27" spans="1:11" s="32" customFormat="1" ht="18.75">
      <c r="A27" s="33">
        <v>44942</v>
      </c>
      <c r="B27" s="34">
        <v>2.16</v>
      </c>
      <c r="C27" s="35">
        <v>15.729150000000001</v>
      </c>
      <c r="D27" s="35">
        <v>100.85323</v>
      </c>
      <c r="E27" s="36">
        <v>698574.62852699996</v>
      </c>
      <c r="F27" s="36">
        <v>1739846.6449200001</v>
      </c>
      <c r="G27" s="37" t="s">
        <v>48</v>
      </c>
      <c r="H27" s="37" t="s">
        <v>368</v>
      </c>
      <c r="I27" s="37" t="s">
        <v>271</v>
      </c>
      <c r="J27" s="37" t="s">
        <v>272</v>
      </c>
      <c r="K27" s="37" t="s">
        <v>58</v>
      </c>
    </row>
    <row r="28" spans="1:11" s="32" customFormat="1" ht="18.75">
      <c r="A28" s="33">
        <v>44942</v>
      </c>
      <c r="B28" s="34">
        <v>2.16</v>
      </c>
      <c r="C28" s="35">
        <v>15.72987</v>
      </c>
      <c r="D28" s="35">
        <v>100.84932999999999</v>
      </c>
      <c r="E28" s="36">
        <v>698155.91913900001</v>
      </c>
      <c r="F28" s="36">
        <v>1739922.6582200001</v>
      </c>
      <c r="G28" s="37" t="s">
        <v>48</v>
      </c>
      <c r="H28" s="37" t="s">
        <v>368</v>
      </c>
      <c r="I28" s="37" t="s">
        <v>271</v>
      </c>
      <c r="J28" s="37" t="s">
        <v>272</v>
      </c>
      <c r="K28" s="37" t="s">
        <v>58</v>
      </c>
    </row>
    <row r="29" spans="1:11" s="32" customFormat="1" ht="18.75">
      <c r="A29" s="33">
        <v>44942</v>
      </c>
      <c r="B29" s="34">
        <v>2.16</v>
      </c>
      <c r="C29" s="35">
        <v>7.9933199999999998</v>
      </c>
      <c r="D29" s="35">
        <v>98.37012</v>
      </c>
      <c r="E29" s="36">
        <v>430585.25322700001</v>
      </c>
      <c r="F29" s="36">
        <v>883612.42669999995</v>
      </c>
      <c r="G29" s="37" t="s">
        <v>48</v>
      </c>
      <c r="H29" s="37" t="s">
        <v>369</v>
      </c>
      <c r="I29" s="37" t="s">
        <v>370</v>
      </c>
      <c r="J29" s="37" t="s">
        <v>371</v>
      </c>
      <c r="K29" s="37" t="s">
        <v>58</v>
      </c>
    </row>
    <row r="30" spans="1:11" s="32" customFormat="1" ht="18.75">
      <c r="A30" s="33">
        <v>44942</v>
      </c>
      <c r="B30" s="34">
        <v>2.16</v>
      </c>
      <c r="C30" s="35">
        <v>13.438470000000001</v>
      </c>
      <c r="D30" s="35">
        <v>99.603539999999995</v>
      </c>
      <c r="E30" s="36">
        <v>565332.98148299998</v>
      </c>
      <c r="F30" s="36">
        <v>1485705.2652700001</v>
      </c>
      <c r="G30" s="37" t="s">
        <v>48</v>
      </c>
      <c r="H30" s="37" t="s">
        <v>372</v>
      </c>
      <c r="I30" s="37" t="s">
        <v>373</v>
      </c>
      <c r="J30" s="37" t="s">
        <v>374</v>
      </c>
      <c r="K30" s="37" t="s">
        <v>58</v>
      </c>
    </row>
    <row r="31" spans="1:11" s="32" customFormat="1" ht="18.75">
      <c r="A31" s="33">
        <v>44942</v>
      </c>
      <c r="B31" s="34">
        <v>2.16</v>
      </c>
      <c r="C31" s="35">
        <v>13.44242</v>
      </c>
      <c r="D31" s="35">
        <v>99.604389999999995</v>
      </c>
      <c r="E31" s="36">
        <v>565423.92559100001</v>
      </c>
      <c r="F31" s="36">
        <v>1486142.34317</v>
      </c>
      <c r="G31" s="37" t="s">
        <v>48</v>
      </c>
      <c r="H31" s="37" t="s">
        <v>372</v>
      </c>
      <c r="I31" s="37" t="s">
        <v>373</v>
      </c>
      <c r="J31" s="37" t="s">
        <v>374</v>
      </c>
      <c r="K31" s="37" t="s">
        <v>58</v>
      </c>
    </row>
    <row r="32" spans="1:11" s="32" customFormat="1" ht="18.75">
      <c r="A32" s="33">
        <v>44942</v>
      </c>
      <c r="B32" s="34">
        <v>2.16</v>
      </c>
      <c r="C32" s="35">
        <v>15.09454</v>
      </c>
      <c r="D32" s="35">
        <v>100.83544000000001</v>
      </c>
      <c r="E32" s="36">
        <v>697265.906311</v>
      </c>
      <c r="F32" s="36">
        <v>1669605.5984700001</v>
      </c>
      <c r="G32" s="37" t="s">
        <v>48</v>
      </c>
      <c r="H32" s="37" t="s">
        <v>375</v>
      </c>
      <c r="I32" s="37" t="s">
        <v>376</v>
      </c>
      <c r="J32" s="37" t="s">
        <v>377</v>
      </c>
      <c r="K32" s="37" t="s">
        <v>58</v>
      </c>
    </row>
    <row r="33" spans="1:11" s="32" customFormat="1" ht="18.75">
      <c r="A33" s="33">
        <v>44942</v>
      </c>
      <c r="B33" s="34">
        <v>2.16</v>
      </c>
      <c r="C33" s="35">
        <v>17.095980000000001</v>
      </c>
      <c r="D33" s="35">
        <v>101.99543</v>
      </c>
      <c r="E33" s="36">
        <v>818801.47418699996</v>
      </c>
      <c r="F33" s="36">
        <v>1892624.29611</v>
      </c>
      <c r="G33" s="37" t="s">
        <v>48</v>
      </c>
      <c r="H33" s="37" t="s">
        <v>378</v>
      </c>
      <c r="I33" s="37" t="s">
        <v>379</v>
      </c>
      <c r="J33" s="37" t="s">
        <v>380</v>
      </c>
      <c r="K33" s="37" t="s">
        <v>58</v>
      </c>
    </row>
    <row r="34" spans="1:11" s="32" customFormat="1" ht="18.75">
      <c r="A34" s="33">
        <v>44942</v>
      </c>
      <c r="B34" s="34">
        <v>2.16</v>
      </c>
      <c r="C34" s="35">
        <v>17.09666</v>
      </c>
      <c r="D34" s="35">
        <v>101.9932</v>
      </c>
      <c r="E34" s="36">
        <v>818562.79922399996</v>
      </c>
      <c r="F34" s="36">
        <v>1892695.9549499999</v>
      </c>
      <c r="G34" s="37" t="s">
        <v>48</v>
      </c>
      <c r="H34" s="37" t="s">
        <v>378</v>
      </c>
      <c r="I34" s="37" t="s">
        <v>379</v>
      </c>
      <c r="J34" s="37" t="s">
        <v>380</v>
      </c>
      <c r="K34" s="37" t="s">
        <v>58</v>
      </c>
    </row>
    <row r="35" spans="1:11" s="32" customFormat="1" ht="18.75">
      <c r="A35" s="33">
        <v>44942</v>
      </c>
      <c r="B35" s="34">
        <v>2.16</v>
      </c>
      <c r="C35" s="35">
        <v>17.176860000000001</v>
      </c>
      <c r="D35" s="35">
        <v>101.62254</v>
      </c>
      <c r="E35" s="36">
        <v>778969.46342699998</v>
      </c>
      <c r="F35" s="36">
        <v>1901006.7667100001</v>
      </c>
      <c r="G35" s="37" t="s">
        <v>48</v>
      </c>
      <c r="H35" s="37" t="s">
        <v>193</v>
      </c>
      <c r="I35" s="37" t="s">
        <v>381</v>
      </c>
      <c r="J35" s="37" t="s">
        <v>380</v>
      </c>
      <c r="K35" s="37" t="s">
        <v>58</v>
      </c>
    </row>
    <row r="36" spans="1:11" s="32" customFormat="1" ht="18.75">
      <c r="A36" s="33">
        <v>44942</v>
      </c>
      <c r="B36" s="34">
        <v>2.16</v>
      </c>
      <c r="C36" s="35">
        <v>17.2422</v>
      </c>
      <c r="D36" s="35">
        <v>101.98959000000001</v>
      </c>
      <c r="E36" s="36">
        <v>817929.79362300003</v>
      </c>
      <c r="F36" s="36">
        <v>1908808.9121000001</v>
      </c>
      <c r="G36" s="37" t="s">
        <v>48</v>
      </c>
      <c r="H36" s="37" t="s">
        <v>382</v>
      </c>
      <c r="I36" s="37" t="s">
        <v>290</v>
      </c>
      <c r="J36" s="37" t="s">
        <v>380</v>
      </c>
      <c r="K36" s="37" t="s">
        <v>58</v>
      </c>
    </row>
    <row r="37" spans="1:11" s="32" customFormat="1" ht="18.75">
      <c r="A37" s="33">
        <v>44942</v>
      </c>
      <c r="B37" s="34">
        <v>2.16</v>
      </c>
      <c r="C37" s="35">
        <v>17.313770000000002</v>
      </c>
      <c r="D37" s="35">
        <v>101.87126000000001</v>
      </c>
      <c r="E37" s="36">
        <v>805218.92102100002</v>
      </c>
      <c r="F37" s="36">
        <v>1916543.7310200001</v>
      </c>
      <c r="G37" s="37" t="s">
        <v>48</v>
      </c>
      <c r="H37" s="37" t="s">
        <v>383</v>
      </c>
      <c r="I37" s="37" t="s">
        <v>381</v>
      </c>
      <c r="J37" s="37" t="s">
        <v>380</v>
      </c>
      <c r="K37" s="37" t="s">
        <v>58</v>
      </c>
    </row>
    <row r="38" spans="1:11" s="32" customFormat="1" ht="18.75">
      <c r="A38" s="33">
        <v>44942</v>
      </c>
      <c r="B38" s="34">
        <v>2.16</v>
      </c>
      <c r="C38" s="35">
        <v>14.524800000000001</v>
      </c>
      <c r="D38" s="35">
        <v>104.55826999999999</v>
      </c>
      <c r="E38" s="36">
        <v>1099682.92774</v>
      </c>
      <c r="F38" s="36">
        <v>1613079.73823</v>
      </c>
      <c r="G38" s="37" t="s">
        <v>48</v>
      </c>
      <c r="H38" s="37" t="s">
        <v>384</v>
      </c>
      <c r="I38" s="37" t="s">
        <v>385</v>
      </c>
      <c r="J38" s="37" t="s">
        <v>386</v>
      </c>
      <c r="K38" s="37" t="s">
        <v>58</v>
      </c>
    </row>
    <row r="39" spans="1:11" s="32" customFormat="1" ht="18.75">
      <c r="A39" s="33">
        <v>44942</v>
      </c>
      <c r="B39" s="34">
        <v>2.16</v>
      </c>
      <c r="C39" s="35">
        <v>14.52684</v>
      </c>
      <c r="D39" s="35">
        <v>104.55808</v>
      </c>
      <c r="E39" s="36">
        <v>1099656.8417799999</v>
      </c>
      <c r="F39" s="36">
        <v>1613305.79745</v>
      </c>
      <c r="G39" s="37" t="s">
        <v>48</v>
      </c>
      <c r="H39" s="37" t="s">
        <v>384</v>
      </c>
      <c r="I39" s="37" t="s">
        <v>385</v>
      </c>
      <c r="J39" s="37" t="s">
        <v>386</v>
      </c>
      <c r="K39" s="37" t="s">
        <v>58</v>
      </c>
    </row>
    <row r="40" spans="1:11" s="32" customFormat="1" ht="18.75">
      <c r="A40" s="33">
        <v>44942</v>
      </c>
      <c r="B40" s="34">
        <v>2.16</v>
      </c>
      <c r="C40" s="35">
        <v>17.847200000000001</v>
      </c>
      <c r="D40" s="35">
        <v>103.41588</v>
      </c>
      <c r="E40" s="36">
        <v>968256.70428399998</v>
      </c>
      <c r="F40" s="36">
        <v>1978818.61424</v>
      </c>
      <c r="G40" s="37" t="s">
        <v>48</v>
      </c>
      <c r="H40" s="37" t="s">
        <v>387</v>
      </c>
      <c r="I40" s="37" t="s">
        <v>388</v>
      </c>
      <c r="J40" s="37" t="s">
        <v>389</v>
      </c>
      <c r="K40" s="37" t="s">
        <v>58</v>
      </c>
    </row>
    <row r="41" spans="1:11" s="32" customFormat="1" ht="18.75">
      <c r="A41" s="33">
        <v>44942</v>
      </c>
      <c r="B41" s="34">
        <v>2.16</v>
      </c>
      <c r="C41" s="35">
        <v>14.649710000000001</v>
      </c>
      <c r="D41" s="35">
        <v>101.03933000000001</v>
      </c>
      <c r="E41" s="36">
        <v>719636.75720899994</v>
      </c>
      <c r="F41" s="36">
        <v>1620571.8223600001</v>
      </c>
      <c r="G41" s="37" t="s">
        <v>48</v>
      </c>
      <c r="H41" s="37" t="s">
        <v>390</v>
      </c>
      <c r="I41" s="37" t="s">
        <v>325</v>
      </c>
      <c r="J41" s="37" t="s">
        <v>326</v>
      </c>
      <c r="K41" s="37" t="s">
        <v>58</v>
      </c>
    </row>
    <row r="42" spans="1:11" s="32" customFormat="1" ht="18.75">
      <c r="A42" s="33">
        <v>44942</v>
      </c>
      <c r="B42" s="34">
        <v>2.16</v>
      </c>
      <c r="C42" s="35">
        <v>14.6746</v>
      </c>
      <c r="D42" s="35">
        <v>100.85380000000001</v>
      </c>
      <c r="E42" s="36">
        <v>699626.099774</v>
      </c>
      <c r="F42" s="36">
        <v>1623154.1396699999</v>
      </c>
      <c r="G42" s="37" t="s">
        <v>48</v>
      </c>
      <c r="H42" s="37" t="s">
        <v>391</v>
      </c>
      <c r="I42" s="37" t="s">
        <v>392</v>
      </c>
      <c r="J42" s="37" t="s">
        <v>326</v>
      </c>
      <c r="K42" s="37" t="s">
        <v>58</v>
      </c>
    </row>
    <row r="43" spans="1:11" s="32" customFormat="1" ht="18.75">
      <c r="A43" s="33">
        <v>44942</v>
      </c>
      <c r="B43" s="34">
        <v>2.16</v>
      </c>
      <c r="C43" s="35">
        <v>14.73621</v>
      </c>
      <c r="D43" s="35">
        <v>101.03717</v>
      </c>
      <c r="E43" s="36">
        <v>719317.67563399998</v>
      </c>
      <c r="F43" s="36">
        <v>1630142.0633100001</v>
      </c>
      <c r="G43" s="37" t="s">
        <v>48</v>
      </c>
      <c r="H43" s="37" t="s">
        <v>393</v>
      </c>
      <c r="I43" s="37" t="s">
        <v>325</v>
      </c>
      <c r="J43" s="37" t="s">
        <v>326</v>
      </c>
      <c r="K43" s="37" t="s">
        <v>58</v>
      </c>
    </row>
    <row r="44" spans="1:11" s="32" customFormat="1" ht="18.75">
      <c r="A44" s="33">
        <v>44942</v>
      </c>
      <c r="B44" s="34">
        <v>2.16</v>
      </c>
      <c r="C44" s="35">
        <v>14.790139999999999</v>
      </c>
      <c r="D44" s="35">
        <v>99.691190000000006</v>
      </c>
      <c r="E44" s="36">
        <v>574381.64312799997</v>
      </c>
      <c r="F44" s="36">
        <v>1635229.2949999999</v>
      </c>
      <c r="G44" s="37" t="s">
        <v>48</v>
      </c>
      <c r="H44" s="37" t="s">
        <v>394</v>
      </c>
      <c r="I44" s="37" t="s">
        <v>395</v>
      </c>
      <c r="J44" s="37" t="s">
        <v>396</v>
      </c>
      <c r="K44" s="37" t="s">
        <v>58</v>
      </c>
    </row>
    <row r="45" spans="1:11" s="32" customFormat="1" ht="18.75">
      <c r="A45" s="33">
        <v>44942</v>
      </c>
      <c r="B45" s="34">
        <v>2.16</v>
      </c>
      <c r="C45" s="35">
        <v>14.79035</v>
      </c>
      <c r="D45" s="35">
        <v>99.688479999999998</v>
      </c>
      <c r="E45" s="36">
        <v>574089.92592199997</v>
      </c>
      <c r="F45" s="36">
        <v>1635251.6265499999</v>
      </c>
      <c r="G45" s="37" t="s">
        <v>48</v>
      </c>
      <c r="H45" s="37" t="s">
        <v>394</v>
      </c>
      <c r="I45" s="37" t="s">
        <v>395</v>
      </c>
      <c r="J45" s="37" t="s">
        <v>396</v>
      </c>
      <c r="K45" s="37" t="s">
        <v>58</v>
      </c>
    </row>
    <row r="46" spans="1:11" s="32" customFormat="1" ht="18.75">
      <c r="A46" s="33">
        <v>44942</v>
      </c>
      <c r="B46" s="34">
        <v>2.16</v>
      </c>
      <c r="C46" s="35">
        <v>14.791040000000001</v>
      </c>
      <c r="D46" s="35">
        <v>99.686070000000001</v>
      </c>
      <c r="E46" s="36">
        <v>573830.33256000001</v>
      </c>
      <c r="F46" s="36">
        <v>1635327.15276</v>
      </c>
      <c r="G46" s="37" t="s">
        <v>48</v>
      </c>
      <c r="H46" s="37" t="s">
        <v>394</v>
      </c>
      <c r="I46" s="37" t="s">
        <v>395</v>
      </c>
      <c r="J46" s="37" t="s">
        <v>396</v>
      </c>
      <c r="K46" s="37" t="s">
        <v>58</v>
      </c>
    </row>
    <row r="47" spans="1:11" s="32" customFormat="1" ht="18.75">
      <c r="A47" s="33">
        <v>44942</v>
      </c>
      <c r="B47" s="34">
        <v>2.16</v>
      </c>
      <c r="C47" s="35">
        <v>16.868120000000001</v>
      </c>
      <c r="D47" s="35">
        <v>102.33447</v>
      </c>
      <c r="E47" s="36">
        <v>855347.04522199999</v>
      </c>
      <c r="F47" s="36">
        <v>1867968.7397</v>
      </c>
      <c r="G47" s="37" t="s">
        <v>48</v>
      </c>
      <c r="H47" s="37" t="s">
        <v>397</v>
      </c>
      <c r="I47" s="37" t="s">
        <v>398</v>
      </c>
      <c r="J47" s="37" t="s">
        <v>283</v>
      </c>
      <c r="K47" s="37" t="s">
        <v>58</v>
      </c>
    </row>
    <row r="48" spans="1:11" s="32" customFormat="1" ht="18.75">
      <c r="A48" s="33">
        <v>44942</v>
      </c>
      <c r="B48" s="34">
        <v>2.16</v>
      </c>
      <c r="C48" s="35">
        <v>17.020309999999998</v>
      </c>
      <c r="D48" s="35">
        <v>102.27755000000001</v>
      </c>
      <c r="E48" s="36">
        <v>848994.238442</v>
      </c>
      <c r="F48" s="36">
        <v>1884725.93946</v>
      </c>
      <c r="G48" s="37" t="s">
        <v>48</v>
      </c>
      <c r="H48" s="37" t="s">
        <v>399</v>
      </c>
      <c r="I48" s="37" t="s">
        <v>398</v>
      </c>
      <c r="J48" s="37" t="s">
        <v>283</v>
      </c>
      <c r="K48" s="37" t="s">
        <v>58</v>
      </c>
    </row>
    <row r="49" spans="1:11" s="32" customFormat="1" ht="18.75">
      <c r="A49" s="33">
        <v>44942</v>
      </c>
      <c r="B49" s="34">
        <v>2.16</v>
      </c>
      <c r="C49" s="35">
        <v>17.072849999999999</v>
      </c>
      <c r="D49" s="35">
        <v>102.59596000000001</v>
      </c>
      <c r="E49" s="36">
        <v>882826.87078899995</v>
      </c>
      <c r="F49" s="36">
        <v>1891144.3905799999</v>
      </c>
      <c r="G49" s="37" t="s">
        <v>48</v>
      </c>
      <c r="H49" s="37" t="s">
        <v>400</v>
      </c>
      <c r="I49" s="37" t="s">
        <v>401</v>
      </c>
      <c r="J49" s="37" t="s">
        <v>402</v>
      </c>
      <c r="K49" s="37" t="s">
        <v>58</v>
      </c>
    </row>
    <row r="50" spans="1:11" s="32" customFormat="1" ht="18.75">
      <c r="A50" s="33">
        <v>44942</v>
      </c>
      <c r="B50" s="34">
        <v>2.16</v>
      </c>
      <c r="C50" s="35">
        <v>17.074190000000002</v>
      </c>
      <c r="D50" s="35">
        <v>102.59336999999999</v>
      </c>
      <c r="E50" s="36">
        <v>882548.09941899998</v>
      </c>
      <c r="F50" s="36">
        <v>1891287.7811700001</v>
      </c>
      <c r="G50" s="37" t="s">
        <v>48</v>
      </c>
      <c r="H50" s="37" t="s">
        <v>400</v>
      </c>
      <c r="I50" s="37" t="s">
        <v>401</v>
      </c>
      <c r="J50" s="37" t="s">
        <v>402</v>
      </c>
      <c r="K50" s="37" t="s">
        <v>58</v>
      </c>
    </row>
    <row r="51" spans="1:11" s="32" customFormat="1" ht="18.75">
      <c r="A51" s="33">
        <v>44942</v>
      </c>
      <c r="B51" s="34">
        <v>2.16</v>
      </c>
      <c r="C51" s="35">
        <v>15.62032</v>
      </c>
      <c r="D51" s="35">
        <v>99.927459999999996</v>
      </c>
      <c r="E51" s="36">
        <v>599419.35791699996</v>
      </c>
      <c r="F51" s="36">
        <v>1727154.7047600001</v>
      </c>
      <c r="G51" s="37" t="s">
        <v>48</v>
      </c>
      <c r="H51" s="37" t="s">
        <v>242</v>
      </c>
      <c r="I51" s="37" t="s">
        <v>243</v>
      </c>
      <c r="J51" s="37" t="s">
        <v>244</v>
      </c>
      <c r="K51" s="37" t="s">
        <v>58</v>
      </c>
    </row>
    <row r="52" spans="1:11" s="32" customFormat="1" ht="18.75">
      <c r="A52" s="33">
        <v>44942</v>
      </c>
      <c r="B52" s="34">
        <v>2.16</v>
      </c>
      <c r="C52" s="35">
        <v>15.629239999999999</v>
      </c>
      <c r="D52" s="35">
        <v>99.920519999999996</v>
      </c>
      <c r="E52" s="36">
        <v>598671.09693700005</v>
      </c>
      <c r="F52" s="36">
        <v>1728138.23009</v>
      </c>
      <c r="G52" s="37" t="s">
        <v>48</v>
      </c>
      <c r="H52" s="37" t="s">
        <v>242</v>
      </c>
      <c r="I52" s="37" t="s">
        <v>243</v>
      </c>
      <c r="J52" s="37" t="s">
        <v>244</v>
      </c>
      <c r="K52" s="37" t="s">
        <v>58</v>
      </c>
    </row>
    <row r="53" spans="1:11" s="32" customFormat="1" ht="18.75">
      <c r="A53" s="33">
        <v>44942</v>
      </c>
      <c r="B53" s="34">
        <v>13.25</v>
      </c>
      <c r="C53" s="35">
        <v>18.514790000000001</v>
      </c>
      <c r="D53" s="35">
        <v>98.818460000000002</v>
      </c>
      <c r="E53" s="36">
        <v>480838.21049799997</v>
      </c>
      <c r="F53" s="36">
        <v>2047151.0718799999</v>
      </c>
      <c r="G53" s="37" t="s">
        <v>48</v>
      </c>
      <c r="H53" s="37" t="s">
        <v>188</v>
      </c>
      <c r="I53" s="37" t="s">
        <v>188</v>
      </c>
      <c r="J53" s="37" t="s">
        <v>51</v>
      </c>
      <c r="K53" s="37" t="s">
        <v>58</v>
      </c>
    </row>
    <row r="54" spans="1:11" s="32" customFormat="1" ht="18.75">
      <c r="A54" s="33">
        <v>44942</v>
      </c>
      <c r="B54" s="34">
        <v>13.25</v>
      </c>
      <c r="C54" s="35">
        <v>19.5899</v>
      </c>
      <c r="D54" s="35">
        <v>100.14851</v>
      </c>
      <c r="E54" s="36">
        <v>620454.50847400003</v>
      </c>
      <c r="F54" s="36">
        <v>2166505.50116</v>
      </c>
      <c r="G54" s="37" t="s">
        <v>48</v>
      </c>
      <c r="H54" s="37" t="s">
        <v>189</v>
      </c>
      <c r="I54" s="37" t="s">
        <v>108</v>
      </c>
      <c r="J54" s="37" t="s">
        <v>67</v>
      </c>
      <c r="K54" s="37" t="s">
        <v>58</v>
      </c>
    </row>
    <row r="55" spans="1:11" s="32" customFormat="1" ht="18.75">
      <c r="A55" s="33">
        <v>44942</v>
      </c>
      <c r="B55" s="34">
        <v>13.25</v>
      </c>
      <c r="C55" s="35">
        <v>19.60763</v>
      </c>
      <c r="D55" s="35">
        <v>99.935100000000006</v>
      </c>
      <c r="E55" s="36">
        <v>598059.823921</v>
      </c>
      <c r="F55" s="36">
        <v>2168331.1403199998</v>
      </c>
      <c r="G55" s="37" t="s">
        <v>48</v>
      </c>
      <c r="H55" s="37" t="s">
        <v>190</v>
      </c>
      <c r="I55" s="37" t="s">
        <v>157</v>
      </c>
      <c r="J55" s="37" t="s">
        <v>67</v>
      </c>
      <c r="K55" s="37" t="s">
        <v>58</v>
      </c>
    </row>
    <row r="56" spans="1:11" s="32" customFormat="1" ht="18.75">
      <c r="A56" s="33">
        <v>44942</v>
      </c>
      <c r="B56" s="34">
        <v>13.25</v>
      </c>
      <c r="C56" s="35">
        <v>19.618310000000001</v>
      </c>
      <c r="D56" s="35">
        <v>99.728139999999996</v>
      </c>
      <c r="E56" s="36">
        <v>576350.75618100003</v>
      </c>
      <c r="F56" s="36">
        <v>2169407.2901699999</v>
      </c>
      <c r="G56" s="37" t="s">
        <v>48</v>
      </c>
      <c r="H56" s="37" t="s">
        <v>191</v>
      </c>
      <c r="I56" s="37" t="s">
        <v>192</v>
      </c>
      <c r="J56" s="37" t="s">
        <v>67</v>
      </c>
      <c r="K56" s="37" t="s">
        <v>74</v>
      </c>
    </row>
    <row r="57" spans="1:11" s="32" customFormat="1" ht="18.75">
      <c r="A57" s="33">
        <v>44942</v>
      </c>
      <c r="B57" s="34">
        <v>13.25</v>
      </c>
      <c r="C57" s="35">
        <v>19.68112</v>
      </c>
      <c r="D57" s="35">
        <v>99.720740000000006</v>
      </c>
      <c r="E57" s="36">
        <v>575545.37723099999</v>
      </c>
      <c r="F57" s="36">
        <v>2176354.7068099999</v>
      </c>
      <c r="G57" s="37" t="s">
        <v>48</v>
      </c>
      <c r="H57" s="37" t="s">
        <v>193</v>
      </c>
      <c r="I57" s="37" t="s">
        <v>192</v>
      </c>
      <c r="J57" s="37" t="s">
        <v>67</v>
      </c>
      <c r="K57" s="37" t="s">
        <v>58</v>
      </c>
    </row>
    <row r="58" spans="1:11" s="32" customFormat="1" ht="18.75">
      <c r="A58" s="33">
        <v>44942</v>
      </c>
      <c r="B58" s="34">
        <v>13.25</v>
      </c>
      <c r="C58" s="35">
        <v>19.952470000000002</v>
      </c>
      <c r="D58" s="35">
        <v>100.26649999999999</v>
      </c>
      <c r="E58" s="36">
        <v>632530.57541299996</v>
      </c>
      <c r="F58" s="36">
        <v>2206721.5466700001</v>
      </c>
      <c r="G58" s="37" t="s">
        <v>48</v>
      </c>
      <c r="H58" s="37" t="s">
        <v>194</v>
      </c>
      <c r="I58" s="37" t="s">
        <v>195</v>
      </c>
      <c r="J58" s="37" t="s">
        <v>67</v>
      </c>
      <c r="K58" s="37" t="s">
        <v>58</v>
      </c>
    </row>
    <row r="59" spans="1:11" s="32" customFormat="1" ht="18.75">
      <c r="A59" s="33">
        <v>44942</v>
      </c>
      <c r="B59" s="34">
        <v>13.25</v>
      </c>
      <c r="C59" s="35">
        <v>20.010010000000001</v>
      </c>
      <c r="D59" s="35">
        <v>99.591309999999993</v>
      </c>
      <c r="E59" s="36">
        <v>561851.05278499995</v>
      </c>
      <c r="F59" s="36">
        <v>2212698.2295300001</v>
      </c>
      <c r="G59" s="37" t="s">
        <v>48</v>
      </c>
      <c r="H59" s="37" t="s">
        <v>196</v>
      </c>
      <c r="I59" s="37" t="s">
        <v>66</v>
      </c>
      <c r="J59" s="37" t="s">
        <v>67</v>
      </c>
      <c r="K59" s="37" t="s">
        <v>58</v>
      </c>
    </row>
    <row r="60" spans="1:11" s="32" customFormat="1" ht="18.75">
      <c r="A60" s="33">
        <v>44942</v>
      </c>
      <c r="B60" s="34">
        <v>13.25</v>
      </c>
      <c r="C60" s="35">
        <v>20.09149</v>
      </c>
      <c r="D60" s="35">
        <v>99.791550000000001</v>
      </c>
      <c r="E60" s="36">
        <v>582754.34970699996</v>
      </c>
      <c r="F60" s="36">
        <v>2221802.0198400002</v>
      </c>
      <c r="G60" s="37" t="s">
        <v>48</v>
      </c>
      <c r="H60" s="37" t="s">
        <v>197</v>
      </c>
      <c r="I60" s="37" t="s">
        <v>198</v>
      </c>
      <c r="J60" s="37" t="s">
        <v>67</v>
      </c>
      <c r="K60" s="37" t="s">
        <v>58</v>
      </c>
    </row>
    <row r="61" spans="1:11" s="32" customFormat="1" ht="18.75">
      <c r="A61" s="33">
        <v>44942</v>
      </c>
      <c r="B61" s="34">
        <v>13.25</v>
      </c>
      <c r="C61" s="35">
        <v>20.250820000000001</v>
      </c>
      <c r="D61" s="35">
        <v>100.10120000000001</v>
      </c>
      <c r="E61" s="36">
        <v>615013.146618</v>
      </c>
      <c r="F61" s="36">
        <v>2239620.03841</v>
      </c>
      <c r="G61" s="37" t="s">
        <v>48</v>
      </c>
      <c r="H61" s="37" t="s">
        <v>199</v>
      </c>
      <c r="I61" s="37" t="s">
        <v>200</v>
      </c>
      <c r="J61" s="37" t="s">
        <v>67</v>
      </c>
      <c r="K61" s="37" t="s">
        <v>74</v>
      </c>
    </row>
    <row r="62" spans="1:11" s="32" customFormat="1" ht="18.75">
      <c r="A62" s="33">
        <v>44942</v>
      </c>
      <c r="B62" s="34">
        <v>13.25</v>
      </c>
      <c r="C62" s="35">
        <v>20.286519999999999</v>
      </c>
      <c r="D62" s="35">
        <v>100.17044</v>
      </c>
      <c r="E62" s="36">
        <v>622217.59338700003</v>
      </c>
      <c r="F62" s="36">
        <v>2243620.9844999998</v>
      </c>
      <c r="G62" s="37" t="s">
        <v>48</v>
      </c>
      <c r="H62" s="37" t="s">
        <v>201</v>
      </c>
      <c r="I62" s="37" t="s">
        <v>200</v>
      </c>
      <c r="J62" s="37" t="s">
        <v>67</v>
      </c>
      <c r="K62" s="37" t="s">
        <v>58</v>
      </c>
    </row>
    <row r="63" spans="1:11" s="32" customFormat="1" ht="18.75">
      <c r="A63" s="33">
        <v>44942</v>
      </c>
      <c r="B63" s="34">
        <v>13.25</v>
      </c>
      <c r="C63" s="35">
        <v>20.31504</v>
      </c>
      <c r="D63" s="35">
        <v>100.26058999999999</v>
      </c>
      <c r="E63" s="36">
        <v>631608.09540700004</v>
      </c>
      <c r="F63" s="36">
        <v>2246846.9589800001</v>
      </c>
      <c r="G63" s="37" t="s">
        <v>48</v>
      </c>
      <c r="H63" s="37" t="s">
        <v>202</v>
      </c>
      <c r="I63" s="37" t="s">
        <v>200</v>
      </c>
      <c r="J63" s="37" t="s">
        <v>67</v>
      </c>
      <c r="K63" s="37" t="s">
        <v>74</v>
      </c>
    </row>
    <row r="64" spans="1:11" s="32" customFormat="1" ht="18.75">
      <c r="A64" s="33">
        <v>44942</v>
      </c>
      <c r="B64" s="34">
        <v>13.25</v>
      </c>
      <c r="C64" s="35">
        <v>18.166519999999998</v>
      </c>
      <c r="D64" s="35">
        <v>100.19938</v>
      </c>
      <c r="E64" s="36">
        <v>626857.317178</v>
      </c>
      <c r="F64" s="36">
        <v>2009022.8385600001</v>
      </c>
      <c r="G64" s="37" t="s">
        <v>48</v>
      </c>
      <c r="H64" s="37" t="s">
        <v>203</v>
      </c>
      <c r="I64" s="37" t="s">
        <v>204</v>
      </c>
      <c r="J64" s="37" t="s">
        <v>100</v>
      </c>
      <c r="K64" s="37" t="s">
        <v>58</v>
      </c>
    </row>
    <row r="65" spans="1:11" s="32" customFormat="1" ht="18.75">
      <c r="A65" s="33">
        <v>44942</v>
      </c>
      <c r="B65" s="34">
        <v>13.25</v>
      </c>
      <c r="C65" s="35">
        <v>18.307020000000001</v>
      </c>
      <c r="D65" s="35">
        <v>100.07227</v>
      </c>
      <c r="E65" s="36">
        <v>613320.59724100004</v>
      </c>
      <c r="F65" s="36">
        <v>2024486.6841200001</v>
      </c>
      <c r="G65" s="37" t="s">
        <v>48</v>
      </c>
      <c r="H65" s="37" t="s">
        <v>205</v>
      </c>
      <c r="I65" s="37" t="s">
        <v>206</v>
      </c>
      <c r="J65" s="37" t="s">
        <v>100</v>
      </c>
      <c r="K65" s="37" t="s">
        <v>74</v>
      </c>
    </row>
    <row r="66" spans="1:11" s="32" customFormat="1" ht="18.75">
      <c r="A66" s="33">
        <v>44942</v>
      </c>
      <c r="B66" s="34">
        <v>13.25</v>
      </c>
      <c r="C66" s="35">
        <v>18.003319999999999</v>
      </c>
      <c r="D66" s="35">
        <v>98.107280000000003</v>
      </c>
      <c r="E66" s="36">
        <v>405492.97550499998</v>
      </c>
      <c r="F66" s="36">
        <v>1990780.4222599999</v>
      </c>
      <c r="G66" s="37" t="s">
        <v>48</v>
      </c>
      <c r="H66" s="37" t="s">
        <v>207</v>
      </c>
      <c r="I66" s="37" t="s">
        <v>208</v>
      </c>
      <c r="J66" s="37" t="s">
        <v>61</v>
      </c>
      <c r="K66" s="37" t="s">
        <v>58</v>
      </c>
    </row>
    <row r="67" spans="1:11" s="32" customFormat="1" ht="18.75">
      <c r="A67" s="33">
        <v>44942</v>
      </c>
      <c r="B67" s="34">
        <v>13.25</v>
      </c>
      <c r="C67" s="35">
        <v>10.852550000000001</v>
      </c>
      <c r="D67" s="35">
        <v>99.206649999999996</v>
      </c>
      <c r="E67" s="36">
        <v>522586.431545</v>
      </c>
      <c r="F67" s="36">
        <v>1199683.5655799999</v>
      </c>
      <c r="G67" s="37" t="s">
        <v>48</v>
      </c>
      <c r="H67" s="37" t="s">
        <v>209</v>
      </c>
      <c r="I67" s="37" t="s">
        <v>210</v>
      </c>
      <c r="J67" s="37" t="s">
        <v>211</v>
      </c>
      <c r="K67" s="37" t="s">
        <v>58</v>
      </c>
    </row>
    <row r="68" spans="1:11" s="32" customFormat="1" ht="18.75">
      <c r="A68" s="33">
        <v>44942</v>
      </c>
      <c r="B68" s="34">
        <v>13.25</v>
      </c>
      <c r="C68" s="35">
        <v>8.0233299999999996</v>
      </c>
      <c r="D68" s="35">
        <v>99.812830000000005</v>
      </c>
      <c r="E68" s="36">
        <v>589571.01277000003</v>
      </c>
      <c r="F68" s="36">
        <v>886965.70484799996</v>
      </c>
      <c r="G68" s="37" t="s">
        <v>48</v>
      </c>
      <c r="H68" s="37" t="s">
        <v>212</v>
      </c>
      <c r="I68" s="37" t="s">
        <v>213</v>
      </c>
      <c r="J68" s="37" t="s">
        <v>214</v>
      </c>
      <c r="K68" s="37" t="s">
        <v>58</v>
      </c>
    </row>
    <row r="69" spans="1:11" s="32" customFormat="1" ht="18.75">
      <c r="A69" s="33">
        <v>44942</v>
      </c>
      <c r="B69" s="34">
        <v>13.25</v>
      </c>
      <c r="C69" s="35">
        <v>19.001139999999999</v>
      </c>
      <c r="D69" s="35">
        <v>100.87902</v>
      </c>
      <c r="E69" s="36">
        <v>697793.43501200003</v>
      </c>
      <c r="F69" s="36">
        <v>2102009.8426100002</v>
      </c>
      <c r="G69" s="37" t="s">
        <v>48</v>
      </c>
      <c r="H69" s="37" t="s">
        <v>215</v>
      </c>
      <c r="I69" s="37" t="s">
        <v>216</v>
      </c>
      <c r="J69" s="37" t="s">
        <v>90</v>
      </c>
      <c r="K69" s="37" t="s">
        <v>58</v>
      </c>
    </row>
    <row r="70" spans="1:11" s="32" customFormat="1" ht="18.75">
      <c r="A70" s="33">
        <v>44942</v>
      </c>
      <c r="B70" s="34">
        <v>13.25</v>
      </c>
      <c r="C70" s="35">
        <v>19.001740000000002</v>
      </c>
      <c r="D70" s="35">
        <v>100.88275</v>
      </c>
      <c r="E70" s="36">
        <v>698185.47144700005</v>
      </c>
      <c r="F70" s="36">
        <v>2102080.4590599998</v>
      </c>
      <c r="G70" s="37" t="s">
        <v>48</v>
      </c>
      <c r="H70" s="37" t="s">
        <v>215</v>
      </c>
      <c r="I70" s="37" t="s">
        <v>216</v>
      </c>
      <c r="J70" s="37" t="s">
        <v>90</v>
      </c>
      <c r="K70" s="37" t="s">
        <v>58</v>
      </c>
    </row>
    <row r="71" spans="1:11" s="32" customFormat="1" ht="18.75">
      <c r="A71" s="33">
        <v>44942</v>
      </c>
      <c r="B71" s="34">
        <v>13.25</v>
      </c>
      <c r="C71" s="35">
        <v>19.405449999999998</v>
      </c>
      <c r="D71" s="35">
        <v>100.84569999999999</v>
      </c>
      <c r="E71" s="36">
        <v>693810.68218600005</v>
      </c>
      <c r="F71" s="36">
        <v>2146728.0159300002</v>
      </c>
      <c r="G71" s="37" t="s">
        <v>48</v>
      </c>
      <c r="H71" s="37" t="s">
        <v>89</v>
      </c>
      <c r="I71" s="37" t="s">
        <v>89</v>
      </c>
      <c r="J71" s="37" t="s">
        <v>90</v>
      </c>
      <c r="K71" s="37" t="s">
        <v>74</v>
      </c>
    </row>
    <row r="72" spans="1:11" s="32" customFormat="1" ht="18.75">
      <c r="A72" s="33">
        <v>44942</v>
      </c>
      <c r="B72" s="34">
        <v>13.25</v>
      </c>
      <c r="C72" s="35">
        <v>18.419619999999998</v>
      </c>
      <c r="D72" s="35">
        <v>103.37532</v>
      </c>
      <c r="E72" s="36">
        <v>962437.15025599999</v>
      </c>
      <c r="F72" s="36">
        <v>2042198.45211</v>
      </c>
      <c r="G72" s="37" t="s">
        <v>48</v>
      </c>
      <c r="H72" s="37" t="s">
        <v>217</v>
      </c>
      <c r="I72" s="37" t="s">
        <v>218</v>
      </c>
      <c r="J72" s="37" t="s">
        <v>219</v>
      </c>
      <c r="K72" s="37" t="s">
        <v>58</v>
      </c>
    </row>
    <row r="73" spans="1:11" s="32" customFormat="1" ht="18.75">
      <c r="A73" s="33">
        <v>44942</v>
      </c>
      <c r="B73" s="34">
        <v>13.25</v>
      </c>
      <c r="C73" s="35">
        <v>19.143190000000001</v>
      </c>
      <c r="D73" s="35">
        <v>99.944879999999998</v>
      </c>
      <c r="E73" s="36">
        <v>599366.70318800001</v>
      </c>
      <c r="F73" s="36">
        <v>2116939.9360099998</v>
      </c>
      <c r="G73" s="37" t="s">
        <v>48</v>
      </c>
      <c r="H73" s="37" t="s">
        <v>220</v>
      </c>
      <c r="I73" s="37" t="s">
        <v>220</v>
      </c>
      <c r="J73" s="37" t="s">
        <v>85</v>
      </c>
      <c r="K73" s="37" t="s">
        <v>58</v>
      </c>
    </row>
    <row r="74" spans="1:11" s="32" customFormat="1" ht="18.75">
      <c r="A74" s="33">
        <v>44942</v>
      </c>
      <c r="B74" s="34">
        <v>13.25</v>
      </c>
      <c r="C74" s="35">
        <v>19.45917</v>
      </c>
      <c r="D74" s="35">
        <v>100.14012</v>
      </c>
      <c r="E74" s="36">
        <v>619670.71449100005</v>
      </c>
      <c r="F74" s="36">
        <v>2152031.5528600002</v>
      </c>
      <c r="G74" s="37" t="s">
        <v>48</v>
      </c>
      <c r="H74" s="37" t="s">
        <v>221</v>
      </c>
      <c r="I74" s="37" t="s">
        <v>222</v>
      </c>
      <c r="J74" s="37" t="s">
        <v>85</v>
      </c>
      <c r="K74" s="37" t="s">
        <v>58</v>
      </c>
    </row>
    <row r="75" spans="1:11" s="32" customFormat="1" ht="18.75">
      <c r="A75" s="33">
        <v>44942</v>
      </c>
      <c r="B75" s="34">
        <v>13.25</v>
      </c>
      <c r="C75" s="35">
        <v>19.498390000000001</v>
      </c>
      <c r="D75" s="35">
        <v>100.16515</v>
      </c>
      <c r="E75" s="36">
        <v>622268.78789699997</v>
      </c>
      <c r="F75" s="36">
        <v>2156389.7000799999</v>
      </c>
      <c r="G75" s="37" t="s">
        <v>48</v>
      </c>
      <c r="H75" s="37" t="s">
        <v>223</v>
      </c>
      <c r="I75" s="37" t="s">
        <v>224</v>
      </c>
      <c r="J75" s="37" t="s">
        <v>85</v>
      </c>
      <c r="K75" s="37" t="s">
        <v>58</v>
      </c>
    </row>
    <row r="76" spans="1:11" s="32" customFormat="1" ht="18.75">
      <c r="A76" s="33">
        <v>44942</v>
      </c>
      <c r="B76" s="34">
        <v>13.25</v>
      </c>
      <c r="C76" s="35">
        <v>19.51117</v>
      </c>
      <c r="D76" s="35">
        <v>100.11459000000001</v>
      </c>
      <c r="E76" s="36">
        <v>616953.38725300005</v>
      </c>
      <c r="F76" s="36">
        <v>2157768.8261500001</v>
      </c>
      <c r="G76" s="37" t="s">
        <v>48</v>
      </c>
      <c r="H76" s="37" t="s">
        <v>225</v>
      </c>
      <c r="I76" s="37" t="s">
        <v>222</v>
      </c>
      <c r="J76" s="37" t="s">
        <v>85</v>
      </c>
      <c r="K76" s="37" t="s">
        <v>58</v>
      </c>
    </row>
    <row r="77" spans="1:11" s="32" customFormat="1" ht="18.75">
      <c r="A77" s="33">
        <v>44942</v>
      </c>
      <c r="B77" s="34">
        <v>13.25</v>
      </c>
      <c r="C77" s="35">
        <v>19.52928</v>
      </c>
      <c r="D77" s="35">
        <v>100.13947</v>
      </c>
      <c r="E77" s="36">
        <v>619550.97940299998</v>
      </c>
      <c r="F77" s="36">
        <v>2159790.2367099999</v>
      </c>
      <c r="G77" s="37" t="s">
        <v>48</v>
      </c>
      <c r="H77" s="37" t="s">
        <v>225</v>
      </c>
      <c r="I77" s="37" t="s">
        <v>222</v>
      </c>
      <c r="J77" s="37" t="s">
        <v>85</v>
      </c>
      <c r="K77" s="37" t="s">
        <v>58</v>
      </c>
    </row>
    <row r="78" spans="1:11" s="32" customFormat="1" ht="18.75">
      <c r="A78" s="33">
        <v>44942</v>
      </c>
      <c r="B78" s="34">
        <v>13.25</v>
      </c>
      <c r="C78" s="35">
        <v>17.624459999999999</v>
      </c>
      <c r="D78" s="35">
        <v>99.168719999999993</v>
      </c>
      <c r="E78" s="36">
        <v>517898.58794599999</v>
      </c>
      <c r="F78" s="36">
        <v>1948646.0334000001</v>
      </c>
      <c r="G78" s="37" t="s">
        <v>48</v>
      </c>
      <c r="H78" s="37" t="s">
        <v>226</v>
      </c>
      <c r="I78" s="37" t="s">
        <v>227</v>
      </c>
      <c r="J78" s="37" t="s">
        <v>136</v>
      </c>
      <c r="K78" s="37" t="s">
        <v>58</v>
      </c>
    </row>
    <row r="79" spans="1:11" s="32" customFormat="1" ht="18.75">
      <c r="A79" s="33">
        <v>44942</v>
      </c>
      <c r="B79" s="34">
        <v>13.25</v>
      </c>
      <c r="C79" s="35">
        <v>18.14235</v>
      </c>
      <c r="D79" s="35">
        <v>99.328969999999998</v>
      </c>
      <c r="E79" s="36">
        <v>534797.73167300003</v>
      </c>
      <c r="F79" s="36">
        <v>2005965.8152999999</v>
      </c>
      <c r="G79" s="37" t="s">
        <v>48</v>
      </c>
      <c r="H79" s="37" t="s">
        <v>152</v>
      </c>
      <c r="I79" s="37" t="s">
        <v>153</v>
      </c>
      <c r="J79" s="37" t="s">
        <v>136</v>
      </c>
      <c r="K79" s="37" t="s">
        <v>58</v>
      </c>
    </row>
    <row r="80" spans="1:11" s="32" customFormat="1" ht="18.75">
      <c r="A80" s="33">
        <v>44942</v>
      </c>
      <c r="B80" s="34">
        <v>13.25</v>
      </c>
      <c r="C80" s="35">
        <v>18.143080000000001</v>
      </c>
      <c r="D80" s="35">
        <v>99.333240000000004</v>
      </c>
      <c r="E80" s="36">
        <v>535249.26082600001</v>
      </c>
      <c r="F80" s="36">
        <v>2006047.3947300001</v>
      </c>
      <c r="G80" s="37" t="s">
        <v>48</v>
      </c>
      <c r="H80" s="37" t="s">
        <v>152</v>
      </c>
      <c r="I80" s="37" t="s">
        <v>153</v>
      </c>
      <c r="J80" s="37" t="s">
        <v>136</v>
      </c>
      <c r="K80" s="37" t="s">
        <v>58</v>
      </c>
    </row>
    <row r="81" spans="1:11" s="32" customFormat="1" ht="18.75">
      <c r="A81" s="33">
        <v>44942</v>
      </c>
      <c r="B81" s="34">
        <v>13.25</v>
      </c>
      <c r="C81" s="35">
        <v>18.146650000000001</v>
      </c>
      <c r="D81" s="35">
        <v>99.332599999999999</v>
      </c>
      <c r="E81" s="36">
        <v>535180.84861999995</v>
      </c>
      <c r="F81" s="36">
        <v>2006442.2545</v>
      </c>
      <c r="G81" s="37" t="s">
        <v>48</v>
      </c>
      <c r="H81" s="37" t="s">
        <v>152</v>
      </c>
      <c r="I81" s="37" t="s">
        <v>153</v>
      </c>
      <c r="J81" s="37" t="s">
        <v>136</v>
      </c>
      <c r="K81" s="37" t="s">
        <v>58</v>
      </c>
    </row>
    <row r="82" spans="1:11" s="32" customFormat="1" ht="18.75">
      <c r="A82" s="33">
        <v>44942</v>
      </c>
      <c r="B82" s="34">
        <v>13.25</v>
      </c>
      <c r="C82" s="35">
        <v>18.152270000000001</v>
      </c>
      <c r="D82" s="35">
        <v>99.618139999999997</v>
      </c>
      <c r="E82" s="36">
        <v>565382.55545500002</v>
      </c>
      <c r="F82" s="36">
        <v>2007142.11812</v>
      </c>
      <c r="G82" s="37" t="s">
        <v>48</v>
      </c>
      <c r="H82" s="37" t="s">
        <v>228</v>
      </c>
      <c r="I82" s="37" t="s">
        <v>229</v>
      </c>
      <c r="J82" s="37" t="s">
        <v>136</v>
      </c>
      <c r="K82" s="37" t="s">
        <v>58</v>
      </c>
    </row>
    <row r="83" spans="1:11" s="32" customFormat="1" ht="18.75">
      <c r="A83" s="33">
        <v>44942</v>
      </c>
      <c r="B83" s="34">
        <v>13.25</v>
      </c>
      <c r="C83" s="35">
        <v>18.484480000000001</v>
      </c>
      <c r="D83" s="35">
        <v>99.55077</v>
      </c>
      <c r="E83" s="36">
        <v>558145.38010199997</v>
      </c>
      <c r="F83" s="36">
        <v>2043876.4834</v>
      </c>
      <c r="G83" s="37" t="s">
        <v>48</v>
      </c>
      <c r="H83" s="37" t="s">
        <v>230</v>
      </c>
      <c r="I83" s="37" t="s">
        <v>231</v>
      </c>
      <c r="J83" s="37" t="s">
        <v>136</v>
      </c>
      <c r="K83" s="37" t="s">
        <v>58</v>
      </c>
    </row>
    <row r="84" spans="1:11" s="32" customFormat="1" ht="18.75">
      <c r="A84" s="33">
        <v>44942</v>
      </c>
      <c r="B84" s="34">
        <v>13.25</v>
      </c>
      <c r="C84" s="35">
        <v>8.7044099999999993</v>
      </c>
      <c r="D84" s="35">
        <v>99.212829999999997</v>
      </c>
      <c r="E84" s="36">
        <v>523411.725859</v>
      </c>
      <c r="F84" s="36">
        <v>962179.41013199999</v>
      </c>
      <c r="G84" s="37" t="s">
        <v>48</v>
      </c>
      <c r="H84" s="37" t="s">
        <v>232</v>
      </c>
      <c r="I84" s="37" t="s">
        <v>233</v>
      </c>
      <c r="J84" s="37" t="s">
        <v>234</v>
      </c>
      <c r="K84" s="37" t="s">
        <v>58</v>
      </c>
    </row>
    <row r="85" spans="1:11" s="32" customFormat="1" ht="18.75">
      <c r="A85" s="33">
        <v>44942</v>
      </c>
      <c r="B85" s="34">
        <v>13.25</v>
      </c>
      <c r="C85" s="35">
        <v>18.12623</v>
      </c>
      <c r="D85" s="35">
        <v>103.13074</v>
      </c>
      <c r="E85" s="36">
        <v>937286.37164100003</v>
      </c>
      <c r="F85" s="36">
        <v>2009061.36047</v>
      </c>
      <c r="G85" s="37" t="s">
        <v>48</v>
      </c>
      <c r="H85" s="37" t="s">
        <v>235</v>
      </c>
      <c r="I85" s="37" t="s">
        <v>236</v>
      </c>
      <c r="J85" s="37" t="s">
        <v>237</v>
      </c>
      <c r="K85" s="37" t="s">
        <v>58</v>
      </c>
    </row>
    <row r="86" spans="1:11" s="32" customFormat="1" ht="18.75">
      <c r="A86" s="33">
        <v>44942</v>
      </c>
      <c r="B86" s="34">
        <v>13.25</v>
      </c>
      <c r="C86" s="35">
        <v>17.704519999999999</v>
      </c>
      <c r="D86" s="35">
        <v>100.60229</v>
      </c>
      <c r="E86" s="36">
        <v>669921.05064000003</v>
      </c>
      <c r="F86" s="36">
        <v>1958217.9555500001</v>
      </c>
      <c r="G86" s="37" t="s">
        <v>48</v>
      </c>
      <c r="H86" s="37" t="s">
        <v>238</v>
      </c>
      <c r="I86" s="37" t="s">
        <v>239</v>
      </c>
      <c r="J86" s="37" t="s">
        <v>240</v>
      </c>
      <c r="K86" s="37" t="s">
        <v>58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2023-01-16T10:30:25Z</dcterms:modified>
</cp:coreProperties>
</file>