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53C1AA2-74FD-4926-B6FB-8B673C0CD1F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<sst xmlns="http://schemas.openxmlformats.org/spreadsheetml/2006/main" count="154" uniqueCount="90">
  <si>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</si>
  <si>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</si>
  <si>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</si>
  <si>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</si>
  <si>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</si>
  <si>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</si>
  <si>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</si>
  <si>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</si>
  <si>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</si>
  <si>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</si>
  <si>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</si>
  <si>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</si>
  <si>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</si>
  <si>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</si>
  <si>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</si>
  <si>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</si>
  <si>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</si>
  <si>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</si>
  <si>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</si>
  <si>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</si>
  <si>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</si>
  <si>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</si>
  <si>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</si>
  <si>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</si>
  <si>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</si>
  <si>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</si>
  <si>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</si>
  <si>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</si>
  <si>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</si>
  <si>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</si>
  <si>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</si>
  <si>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</si>
  <si>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</si>
  <si>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</si>
  <si>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</si>
  <si>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</si>
  <si>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</si>
  <si>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</si>
  <si>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</si>
  <si>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</si>
  <si>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</si>
  <si>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</si>
  <si>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</si>
  <si>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</si>
  <si>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</si>
  <si>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</si>
  <si>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</si>
  <si>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</si>
  <si>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นอกพื้นที่ป่าฯ ประจำวันที่ 24 มิถุนายน 2568</t>
  </si>
  <si>
    <t>ข้อมูล Hotspot ในพื้นที่ป่าสงวนแห่งชาติ ประจำวันที่ 24 มิถุนายน 2568</t>
  </si>
  <si>
    <t>Suomi NPP</t>
  </si>
  <si>
    <t>nominal</t>
  </si>
  <si>
    <t>ภาคกลางและตะวันออก</t>
  </si>
  <si>
    <t>แก่งคอย</t>
  </si>
  <si>
    <t>สระบุรี</t>
  </si>
  <si>
    <t>ภาคเหนือ</t>
  </si>
  <si>
    <t>บ้านป่า</t>
  </si>
  <si>
    <t>พระพุทธบาท</t>
  </si>
  <si>
    <t>ข้อมูล Hotspot ในพื้นที่ป่าอนุรักษ์ ประจำวันที่ 25 มิถุนายน 2568</t>
  </si>
  <si>
    <t>D_29382</t>
  </si>
  <si>
    <t>R_31004</t>
  </si>
  <si>
    <t>A_44235</t>
  </si>
  <si>
    <t>หนองกระเจา</t>
  </si>
  <si>
    <t>ชุมแสง</t>
  </si>
  <si>
    <t>นครสวรรค์</t>
  </si>
  <si>
    <t>คานหาม</t>
  </si>
  <si>
    <t>อุทัย</t>
  </si>
  <si>
    <t>พระนครศรีอยุธยา</t>
  </si>
  <si>
    <t>เขาวง</t>
  </si>
  <si>
    <t>A_44236</t>
  </si>
  <si>
    <t>A_44237</t>
  </si>
  <si>
    <t>A_44238</t>
  </si>
  <si>
    <t>เขาโจด</t>
  </si>
  <si>
    <t>ศรีสวัสดิ์</t>
  </si>
  <si>
    <t>กาญจนบุรี</t>
  </si>
  <si>
    <t>เขื่อนศรีนครินทร์</t>
  </si>
  <si>
    <t>อุทยานแห่งชาติ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</si>
  <si>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</si>
  <si>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</si>
  <si>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พื้นที่ราษฎรทำกิน</t>
  </si>
  <si>
    <t>ป่าคงสภาพ</t>
  </si>
  <si>
    <t>D_29383</t>
  </si>
  <si>
    <t>A_44239</t>
  </si>
  <si>
    <t>บ่อกรุ</t>
  </si>
  <si>
    <t>เดิมบางนางบวช</t>
  </si>
  <si>
    <t>สุพรรณบุรี</t>
  </si>
  <si>
    <t>ประดู่ยืน</t>
  </si>
  <si>
    <t>ลานสัก</t>
  </si>
  <si>
    <t>อุทัยธานี</t>
  </si>
  <si>
    <t>A_44240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</si>
</sst>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5" t="s">
        <v>34</v>
      </c>
      <c r="B1" s="45"/>
      <c r="C1" s="45"/>
      <c r="D1" s="45"/>
      <c r="E1" s="45"/>
      <c r="F1" s="4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zoomScaleNormal="100" workbookViewId="0">
      <selection activeCell="N18" sqref="N18"/>
    </sheetView>
  </sheetViews>
  <sheetFormatPr defaultColWidth="14.7109375" defaultRowHeight="18.75"/>
  <cols>
    <col min="1" max="1" width="12.85546875" style="31" customWidth="1"/>
    <col min="2" max="2" width="8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6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49" t="s">
        <v>43</v>
      </c>
    </row>
    <row r="4" spans="1:20" customFormat="1">
      <c r="A4" s="40" t="s">
        <v>59</v>
      </c>
      <c r="B4" s="43">
        <v>45833</v>
      </c>
      <c r="C4" s="44">
        <v>13.18</v>
      </c>
      <c r="D4" s="51">
        <v>14.940149999999999</v>
      </c>
      <c r="E4" s="51">
        <v>99.243309999999994</v>
      </c>
      <c r="F4" s="51">
        <v>526164.972236</v>
      </c>
      <c r="G4" s="51">
        <v>1651720.65821</v>
      </c>
      <c r="H4" s="40" t="s">
        <v>50</v>
      </c>
      <c r="I4" s="40" t="s">
        <v>72</v>
      </c>
      <c r="J4" s="40" t="s">
        <v>73</v>
      </c>
      <c r="K4" s="40" t="s">
        <v>74</v>
      </c>
      <c r="L4" s="40" t="s">
        <v>52</v>
      </c>
      <c r="M4" s="40" t="s">
        <v>75</v>
      </c>
      <c r="N4" s="40" t="s">
        <v>76</v>
      </c>
      <c r="O4" s="40" t="s">
        <v>77</v>
      </c>
      <c r="P4" s="40" t="s">
        <v>78</v>
      </c>
      <c r="Q4" s="40" t="s">
        <v>78</v>
      </c>
      <c r="R4" s="40" t="s">
        <v>51</v>
      </c>
      <c r="S4" s="40" t="s">
        <v>79</v>
      </c>
      <c r="T4" s="50" t="str">
        <f t="shared" ref="T4:T5" si="0">HYPERLINK(CONCATENATE("http://maps.google.com/maps?q=",D4,",",E4))</f>
        <v>http://maps.google.com/maps?q=14.94015,99.24331</v>
      </c>
    </row>
    <row r="5" spans="1:20" customFormat="1">
      <c r="A5" s="40" t="s">
        <v>81</v>
      </c>
      <c r="B5" s="43">
        <v>45833</v>
      </c>
      <c r="C5" s="44">
        <v>13.18</v>
      </c>
      <c r="D5" s="51">
        <v>14.94218</v>
      </c>
      <c r="E5" s="51">
        <v>99.254800000000003</v>
      </c>
      <c r="F5" s="51">
        <v>527400.32871200005</v>
      </c>
      <c r="G5" s="51">
        <v>1651946.5707100001</v>
      </c>
      <c r="H5" s="40" t="s">
        <v>50</v>
      </c>
      <c r="I5" s="40" t="s">
        <v>72</v>
      </c>
      <c r="J5" s="40" t="s">
        <v>73</v>
      </c>
      <c r="K5" s="40" t="s">
        <v>74</v>
      </c>
      <c r="L5" s="40" t="s">
        <v>52</v>
      </c>
      <c r="M5" s="40" t="s">
        <v>75</v>
      </c>
      <c r="N5" s="40" t="s">
        <v>76</v>
      </c>
      <c r="O5" s="40" t="s">
        <v>77</v>
      </c>
      <c r="P5" s="40" t="s">
        <v>78</v>
      </c>
      <c r="Q5" s="40" t="s">
        <v>78</v>
      </c>
      <c r="R5" s="40" t="s">
        <v>51</v>
      </c>
      <c r="S5" s="40" t="s">
        <v>80</v>
      </c>
      <c r="T5" s="50" t="str">
        <f t="shared" si="0"/>
        <v>http://maps.google.com/maps?q=14.94218,99.2548</v>
      </c>
    </row>
    <row r="7" spans="1:20">
      <c r="A7" s="48"/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H24" sqref="H24"/>
    </sheetView>
  </sheetViews>
  <sheetFormatPr defaultColWidth="12.85546875" defaultRowHeight="18.75" customHeight="1"/>
  <cols>
    <col min="1" max="1" width="14.7109375" style="13" customWidth="1"/>
    <col min="2" max="2" width="8.8554687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14.28515625" style="14" bestFit="1" customWidth="1"/>
    <col min="10" max="10" width="8.28515625" style="14" bestFit="1" customWidth="1"/>
    <col min="11" max="11" width="6.710937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6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40" t="s">
        <v>60</v>
      </c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7" t="s">
        <v>44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3"/>
  <sheetViews>
    <sheetView tabSelected="1" zoomScaleNormal="100" workbookViewId="0">
      <selection activeCell="D15" sqref="D15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140625" style="19" bestFit="1" customWidth="1"/>
    <col min="10" max="10" width="12.42578125" style="19" bestFit="1" customWidth="1"/>
    <col min="11" max="11" width="8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61</v>
      </c>
      <c r="B4" s="43">
        <v>45833</v>
      </c>
      <c r="C4" s="44">
        <v>2.1</v>
      </c>
      <c r="D4" s="40">
        <v>15.92276</v>
      </c>
      <c r="E4" s="40">
        <v>100.40097</v>
      </c>
      <c r="F4" s="40">
        <v>649962.21039799997</v>
      </c>
      <c r="G4" s="40">
        <v>1760894.5989999999</v>
      </c>
      <c r="H4" s="40" t="s">
        <v>50</v>
      </c>
      <c r="I4" s="40" t="s">
        <v>62</v>
      </c>
      <c r="J4" s="40" t="s">
        <v>63</v>
      </c>
      <c r="K4" s="40" t="s">
        <v>64</v>
      </c>
      <c r="L4" s="40" t="s">
        <v>55</v>
      </c>
      <c r="M4" s="40" t="s">
        <v>51</v>
      </c>
    </row>
    <row r="5" spans="1:19" customFormat="1" ht="18.75">
      <c r="A5" s="38" t="s">
        <v>69</v>
      </c>
      <c r="B5" s="43">
        <v>45833</v>
      </c>
      <c r="C5" s="44">
        <v>2.1</v>
      </c>
      <c r="D5" s="40">
        <v>14.333970000000001</v>
      </c>
      <c r="E5" s="40">
        <v>100.65928</v>
      </c>
      <c r="F5" s="40">
        <v>678947.23713999998</v>
      </c>
      <c r="G5" s="40">
        <v>1585303.8724400001</v>
      </c>
      <c r="H5" s="40" t="s">
        <v>50</v>
      </c>
      <c r="I5" s="40" t="s">
        <v>65</v>
      </c>
      <c r="J5" s="40" t="s">
        <v>66</v>
      </c>
      <c r="K5" s="40" t="s">
        <v>67</v>
      </c>
      <c r="L5" s="40" t="s">
        <v>52</v>
      </c>
      <c r="M5" s="40" t="s">
        <v>51</v>
      </c>
    </row>
    <row r="6" spans="1:19" customFormat="1" ht="18.75">
      <c r="A6" s="38" t="s">
        <v>70</v>
      </c>
      <c r="B6" s="43">
        <v>45833</v>
      </c>
      <c r="C6" s="44">
        <v>2.1</v>
      </c>
      <c r="D6" s="40">
        <v>14.649520000000001</v>
      </c>
      <c r="E6" s="40">
        <v>101.04118</v>
      </c>
      <c r="F6" s="40">
        <v>719836.266558</v>
      </c>
      <c r="G6" s="40">
        <v>1620552.5922600001</v>
      </c>
      <c r="H6" s="40" t="s">
        <v>50</v>
      </c>
      <c r="I6" s="40" t="s">
        <v>56</v>
      </c>
      <c r="J6" s="40" t="s">
        <v>53</v>
      </c>
      <c r="K6" s="40" t="s">
        <v>54</v>
      </c>
      <c r="L6" s="40" t="s">
        <v>52</v>
      </c>
      <c r="M6" s="40" t="s">
        <v>51</v>
      </c>
    </row>
    <row r="7" spans="1:19" customFormat="1" ht="18.75">
      <c r="A7" s="38" t="s">
        <v>71</v>
      </c>
      <c r="B7" s="43">
        <v>45833</v>
      </c>
      <c r="C7" s="44">
        <v>2.1</v>
      </c>
      <c r="D7" s="40">
        <v>14.6753</v>
      </c>
      <c r="E7" s="40">
        <v>100.85151999999999</v>
      </c>
      <c r="F7" s="40">
        <v>699379.86901999998</v>
      </c>
      <c r="G7" s="40">
        <v>1623229.5835800001</v>
      </c>
      <c r="H7" s="40" t="s">
        <v>50</v>
      </c>
      <c r="I7" s="40" t="s">
        <v>68</v>
      </c>
      <c r="J7" s="40" t="s">
        <v>57</v>
      </c>
      <c r="K7" s="40" t="s">
        <v>54</v>
      </c>
      <c r="L7" s="40" t="s">
        <v>52</v>
      </c>
      <c r="M7" s="40" t="s">
        <v>51</v>
      </c>
    </row>
    <row r="8" spans="1:19" customFormat="1" ht="18.75">
      <c r="A8" s="38" t="s">
        <v>82</v>
      </c>
      <c r="B8" s="43">
        <v>45833</v>
      </c>
      <c r="C8" s="44">
        <v>13.18</v>
      </c>
      <c r="D8" s="51">
        <v>14.910690000000001</v>
      </c>
      <c r="E8" s="51">
        <v>99.854929999999996</v>
      </c>
      <c r="F8" s="51">
        <v>591952.37776800001</v>
      </c>
      <c r="G8" s="51">
        <v>1648624.4830499999</v>
      </c>
      <c r="H8" s="40" t="s">
        <v>50</v>
      </c>
      <c r="I8" s="40" t="s">
        <v>83</v>
      </c>
      <c r="J8" s="40" t="s">
        <v>84</v>
      </c>
      <c r="K8" s="40" t="s">
        <v>85</v>
      </c>
      <c r="L8" s="40" t="s">
        <v>52</v>
      </c>
      <c r="M8" s="40" t="s">
        <v>51</v>
      </c>
      <c r="N8" s="22"/>
    </row>
    <row r="9" spans="1:19" customFormat="1" ht="18.75">
      <c r="A9" s="38" t="s">
        <v>89</v>
      </c>
      <c r="B9" s="43">
        <v>45833</v>
      </c>
      <c r="C9" s="44">
        <v>13.18</v>
      </c>
      <c r="D9" s="51">
        <v>15.429600000000001</v>
      </c>
      <c r="E9" s="51">
        <v>99.654529999999994</v>
      </c>
      <c r="F9" s="51">
        <v>570225.728199</v>
      </c>
      <c r="G9" s="51">
        <v>1705949.2848199999</v>
      </c>
      <c r="H9" s="40" t="s">
        <v>50</v>
      </c>
      <c r="I9" s="40" t="s">
        <v>86</v>
      </c>
      <c r="J9" s="40" t="s">
        <v>87</v>
      </c>
      <c r="K9" s="40" t="s">
        <v>88</v>
      </c>
      <c r="L9" s="40" t="s">
        <v>55</v>
      </c>
      <c r="M9" s="40" t="s">
        <v>51</v>
      </c>
      <c r="N9" s="22"/>
    </row>
    <row r="10" spans="1:19" ht="18.7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R10" s="22"/>
      <c r="S10" s="22"/>
    </row>
    <row r="11" spans="1:19" ht="18.75">
      <c r="A11" s="39"/>
      <c r="B11"/>
      <c r="C11"/>
      <c r="D11"/>
      <c r="E11"/>
      <c r="F11"/>
      <c r="G11"/>
      <c r="H11"/>
      <c r="I11"/>
      <c r="J11"/>
      <c r="K11"/>
      <c r="L11"/>
      <c r="M11"/>
    </row>
    <row r="13" spans="1:19" ht="18.75">
      <c r="A13" s="25" t="s">
        <v>44</v>
      </c>
    </row>
  </sheetData>
  <sortState xmlns:xlrd2="http://schemas.microsoft.com/office/spreadsheetml/2017/richdata2" ref="A3:M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2025-06-25T10:09:56Z</dcterms:modified>
</cp:coreProperties>
</file>