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E931297-9246-4BE1-9031-F3A12926B7D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พื้นที่ป่าอนุรักษ์!$A$3:$T$139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39" i="4" l="1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20" i="4"/>
  <c r="T21" i="4"/>
  <c r="T9" i="4"/>
  <c r="T10" i="4"/>
  <c r="T11" i="4"/>
  <c r="T6" i="4"/>
  <c r="T7" i="4"/>
  <c r="T8" i="4"/>
  <c r="T4" i="4"/>
  <c r="T5" i="4"/>
  <c r="T14" i="4"/>
  <c r="T15" i="4"/>
  <c r="T16" i="4"/>
  <c r="T17" i="4"/>
  <c r="T12" i="4"/>
  <c r="T13" i="4"/>
  <c r="T18" i="4"/>
  <c r="T1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<sst xmlns="http://schemas.openxmlformats.org/spreadsheetml/2006/main" count="3465" uniqueCount="817">
  <si>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</si>
  <si>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</si>
  <si>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</si>
  <si>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</si>
  <si>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</si>
  <si>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</si>
  <si>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</si>
  <si>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</si>
  <si>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</si>
  <si>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</si>
  <si>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</si>
  <si>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</si>
  <si>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</si>
  <si>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</si>
  <si>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</si>
  <si>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</si>
  <si>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</si>
  <si>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</si>
  <si>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</si>
  <si>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</si>
  <si>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</si>
  <si>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</si>
  <si>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</si>
  <si>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</si>
  <si>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</si>
  <si>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</si>
  <si>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</si>
  <si>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</si>
  <si>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</si>
  <si>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</si>
  <si>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</si>
  <si>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</si>
  <si>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</si>
  <si>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</si>
  <si>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</si>
  <si>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</si>
  <si>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</si>
  <si>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</si>
  <si>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</si>
  <si>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</si>
  <si>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</si>
  <si>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</si>
  <si>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</si>
  <si>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</si>
  <si>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</si>
  <si>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</si>
  <si>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</si>
  <si>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</si>
  <si>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</si>
  <si>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</si>
  <si>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</si>
  <si>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</si>
  <si>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</si>
  <si>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</si>
  <si>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</si>
  <si>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พื้นที่ราษฎรทำกิน</t>
  </si>
  <si>
    <t>สาละวิน</t>
  </si>
  <si>
    <t>แม่สะเรียง</t>
  </si>
  <si>
    <t>เสาหิน</t>
  </si>
  <si>
    <t>ป่าคงสภาพ</t>
  </si>
  <si>
    <t>สำนักบริหารพื้นที่อนุรักษ์ที่ 14 (ตาก)</t>
  </si>
  <si>
    <t>อุทยานแห่งชาติ</t>
  </si>
  <si>
    <t>สุโขทัย</t>
  </si>
  <si>
    <t>สำนักบริหารพื้นที่อนุรักษ์ที่ 16 (เชียงใหม่)</t>
  </si>
  <si>
    <t>เชียงใหม่</t>
  </si>
  <si>
    <t>แม่คง</t>
  </si>
  <si>
    <t>ท่าสองยาง</t>
  </si>
  <si>
    <t>ตาก</t>
  </si>
  <si>
    <t>ป่าท่าสองยาง</t>
  </si>
  <si>
    <t>พิษณุโลก</t>
  </si>
  <si>
    <t>สำนักบริหารพื้นที่อนุรักษ์ที่ 11 (พิษณุโลก)</t>
  </si>
  <si>
    <t>ลำปาง</t>
  </si>
  <si>
    <t>สำนักบริหารพื้นที่อนุรักษ์ที่ 13 (แพร่)</t>
  </si>
  <si>
    <t>เชียงราย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</si>
  <si>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</si>
  <si>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</si>
  <si>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</si>
  <si>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เมืองเชียงราย</t>
  </si>
  <si>
    <t>ศรีดงเย็น</t>
  </si>
  <si>
    <t>ไชยปราการ</t>
  </si>
  <si>
    <t>ดอยเวียงผา</t>
  </si>
  <si>
    <t>เตรียมการอุทยานแห่งชาติ</t>
  </si>
  <si>
    <t>ป่าลุ่มน้ำแม่ฝาง</t>
  </si>
  <si>
    <t>ดอยหลวง</t>
  </si>
  <si>
    <t>ห้วยหม้าย</t>
  </si>
  <si>
    <t>สอง</t>
  </si>
  <si>
    <t>แพร่</t>
  </si>
  <si>
    <t>เมืองแม่ฮ่องสอน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</si>
  <si>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</si>
  <si>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</si>
  <si>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</si>
  <si>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</si>
  <si>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</si>
  <si>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ป่าแม่ต๋าและป่าแม่มาย</t>
  </si>
  <si>
    <t>ปงดอน</t>
  </si>
  <si>
    <t>แจ้ห่ม</t>
  </si>
  <si>
    <t>สถานีควบคุมไฟป่าถ้ำผาไท (ด้านทิศตะวันตก)</t>
  </si>
  <si>
    <t>ป่าแม่แจ้ฟ้า</t>
  </si>
  <si>
    <t>เชียงแสน</t>
  </si>
  <si>
    <t>ป่าสบกกฝั่งขวา</t>
  </si>
  <si>
    <t>สันทราย</t>
  </si>
  <si>
    <t>ป่าสันทราย</t>
  </si>
  <si>
    <t>เชียงดาว</t>
  </si>
  <si>
    <t>นางพญา</t>
  </si>
  <si>
    <t>ท่าปลา</t>
  </si>
  <si>
    <t>อุตรดิตถ์</t>
  </si>
  <si>
    <t>ลำน้ำน่าน</t>
  </si>
  <si>
    <t>น่าน</t>
  </si>
  <si>
    <t>โหล่งขอด</t>
  </si>
  <si>
    <t>พร้าว</t>
  </si>
  <si>
    <t>ศรีลานนา</t>
  </si>
  <si>
    <t>สถานีควบคุมไฟป่าศรีลานนา</t>
  </si>
  <si>
    <t>ป่าไผ่</t>
  </si>
  <si>
    <t>โชคชัย</t>
  </si>
  <si>
    <t>แม่ทะลบ</t>
  </si>
  <si>
    <t>แม่คะ</t>
  </si>
  <si>
    <t>ฝาง</t>
  </si>
  <si>
    <t>เวียงสา</t>
  </si>
  <si>
    <t>ศรีดอนชัย</t>
  </si>
  <si>
    <t>เชียงของ</t>
  </si>
  <si>
    <t>ป่าน้ำม้าและป่าน้ำช้าง</t>
  </si>
  <si>
    <t>แม่สอง</t>
  </si>
  <si>
    <t>ภาคตะวันออกเฉียงเหนือ</t>
  </si>
  <si>
    <t>ป่าขุนวัง แปลงที่หนึ่ง</t>
  </si>
  <si>
    <t>ป่าแม่ปายฝั่งซ้าย</t>
  </si>
  <si>
    <t>ห้วยโป่ง</t>
  </si>
  <si>
    <t>ผาบ่อง</t>
  </si>
  <si>
    <t>ป่าแม่ปายฝั่งขวา</t>
  </si>
  <si>
    <t>แม่เมาะ</t>
  </si>
  <si>
    <t>บ้านดง</t>
  </si>
  <si>
    <t>ป่าเชียงดาว</t>
  </si>
  <si>
    <t>ภาคกลางและตะวันออก</t>
  </si>
  <si>
    <t>กำแพงเพชร</t>
  </si>
  <si>
    <t>ข้อมูล Hotspot ในพื้นที่ป่าอนุรักษ์ ประจำวันที่ 11 เมษายน 2568</t>
  </si>
  <si>
    <t>ข้อมูล Hotspot ในพื้นที่ป่าสงวนแห่งชาติ ประจำวันที่ 11 เมษายน 2568</t>
  </si>
  <si>
    <t>ข้อมูล Hotspot นอกพื้นที่ป่าฯ ประจำวันที่ 11 เมษายน 2568</t>
  </si>
  <si>
    <t>ทุ่งผึ้ง</t>
  </si>
  <si>
    <t>แม่ตื่น</t>
  </si>
  <si>
    <t>แม่ระมาด</t>
  </si>
  <si>
    <t>สามหมื่น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</si>
  <si>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</si>
  <si>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</si>
  <si>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</si>
  <si>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</si>
  <si>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ป่าอ้อดอนชัย</t>
  </si>
  <si>
    <t>D_28130</t>
  </si>
  <si>
    <t>D_28131</t>
  </si>
  <si>
    <t>D_28132</t>
  </si>
  <si>
    <t>D_28133</t>
  </si>
  <si>
    <t>D_28134</t>
  </si>
  <si>
    <t>D_28135</t>
  </si>
  <si>
    <t>D_28136</t>
  </si>
  <si>
    <t>D_28137</t>
  </si>
  <si>
    <t>D_28138</t>
  </si>
  <si>
    <t>D_28139</t>
  </si>
  <si>
    <t>D_28140</t>
  </si>
  <si>
    <t>D_28141</t>
  </si>
  <si>
    <t>D_28142</t>
  </si>
  <si>
    <t>D_28143</t>
  </si>
  <si>
    <t>D_28144</t>
  </si>
  <si>
    <t>D_28145</t>
  </si>
  <si>
    <t>D_28146</t>
  </si>
  <si>
    <t>D_28147</t>
  </si>
  <si>
    <t>D_28148</t>
  </si>
  <si>
    <t>D_28149</t>
  </si>
  <si>
    <t>D_28150</t>
  </si>
  <si>
    <t>D_28151</t>
  </si>
  <si>
    <t>D_28152</t>
  </si>
  <si>
    <t>D_28153</t>
  </si>
  <si>
    <t>D_28154</t>
  </si>
  <si>
    <t>D_28155</t>
  </si>
  <si>
    <t>D_28156</t>
  </si>
  <si>
    <t>D_28157</t>
  </si>
  <si>
    <t>D_28158</t>
  </si>
  <si>
    <t>D_28159</t>
  </si>
  <si>
    <t>D_28160</t>
  </si>
  <si>
    <t>D_28161</t>
  </si>
  <si>
    <t>D_28162</t>
  </si>
  <si>
    <t>D_28163</t>
  </si>
  <si>
    <t>D_28164</t>
  </si>
  <si>
    <t>D_28165</t>
  </si>
  <si>
    <t>D_28166</t>
  </si>
  <si>
    <t>D_28167</t>
  </si>
  <si>
    <t>D_28168</t>
  </si>
  <si>
    <t>D_28169</t>
  </si>
  <si>
    <t>D_28170</t>
  </si>
  <si>
    <t>D_28171</t>
  </si>
  <si>
    <t>D_28172</t>
  </si>
  <si>
    <t>D_28173</t>
  </si>
  <si>
    <t>D_28174</t>
  </si>
  <si>
    <t>D_28175</t>
  </si>
  <si>
    <t>D_28176</t>
  </si>
  <si>
    <t>D_28177</t>
  </si>
  <si>
    <t>D_28178</t>
  </si>
  <si>
    <t>D_28179</t>
  </si>
  <si>
    <t>D_28180</t>
  </si>
  <si>
    <t>D_28181</t>
  </si>
  <si>
    <t>D_28182</t>
  </si>
  <si>
    <t>D_28183</t>
  </si>
  <si>
    <t>D_28184</t>
  </si>
  <si>
    <t>D_28185</t>
  </si>
  <si>
    <t>D_28186</t>
  </si>
  <si>
    <t>D_28187</t>
  </si>
  <si>
    <t>D_28188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</si>
  <si>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</si>
  <si>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</si>
  <si>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</si>
  <si>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</si>
  <si>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หนองแคน</t>
  </si>
  <si>
    <t>ดงหลวง</t>
  </si>
  <si>
    <t>มุกดาหาร</t>
  </si>
  <si>
    <t>ป่าดงหมู แปลงที่สอง</t>
  </si>
  <si>
    <t>ส้าน</t>
  </si>
  <si>
    <t>ป่าสาลีก</t>
  </si>
  <si>
    <t>แม่สุก</t>
  </si>
  <si>
    <t>ป่าแม่สุกและป่าแม่สอย</t>
  </si>
  <si>
    <t>ปิงโค้ง</t>
  </si>
  <si>
    <t>ป่าแม่ลาวฝั่งซ้าย</t>
  </si>
  <si>
    <t>ยางฮอม</t>
  </si>
  <si>
    <t>ขุนตาล</t>
  </si>
  <si>
    <t>ป่าห้วยป่าแดง ป่าห้วยป่าตาล และป่าห้วยไคร้</t>
  </si>
  <si>
    <t>R_28779</t>
  </si>
  <si>
    <t>R_28780</t>
  </si>
  <si>
    <t>R_28781</t>
  </si>
  <si>
    <t>R_28782</t>
  </si>
  <si>
    <t>R_28783</t>
  </si>
  <si>
    <t>R_28784</t>
  </si>
  <si>
    <t>R_28785</t>
  </si>
  <si>
    <t>R_28786</t>
  </si>
  <si>
    <t>R_28787</t>
  </si>
  <si>
    <t>R_28788</t>
  </si>
  <si>
    <t>R_28789</t>
  </si>
  <si>
    <t>R_28790</t>
  </si>
  <si>
    <t>R_28791</t>
  </si>
  <si>
    <t>R_28792</t>
  </si>
  <si>
    <t>R_28793</t>
  </si>
  <si>
    <t>R_28794</t>
  </si>
  <si>
    <t>R_28795</t>
  </si>
  <si>
    <t>R_28796</t>
  </si>
  <si>
    <t>R_28797</t>
  </si>
  <si>
    <t>R_28798</t>
  </si>
  <si>
    <t>R_28799</t>
  </si>
  <si>
    <t>R_28800</t>
  </si>
  <si>
    <t>R_28801</t>
  </si>
  <si>
    <t>R_28802</t>
  </si>
  <si>
    <t>R_28803</t>
  </si>
  <si>
    <t>R_28804</t>
  </si>
  <si>
    <t>R_28805</t>
  </si>
  <si>
    <t>R_28806</t>
  </si>
  <si>
    <t>R_28807</t>
  </si>
  <si>
    <t>สวนผึ้ง</t>
  </si>
  <si>
    <t>ราชบุรี</t>
  </si>
  <si>
    <t>โซง</t>
  </si>
  <si>
    <t>น้ำยืน</t>
  </si>
  <si>
    <t>อุบลราชธานี</t>
  </si>
  <si>
    <t>สารภี</t>
  </si>
  <si>
    <t>โพธิ์ไทร</t>
  </si>
  <si>
    <t>มหาชัย</t>
  </si>
  <si>
    <t>ไทรงาม</t>
  </si>
  <si>
    <t>แม่กุ</t>
  </si>
  <si>
    <t>ท่าสายลวด</t>
  </si>
  <si>
    <t>บ้านกลาง</t>
  </si>
  <si>
    <t>วังทอง</t>
  </si>
  <si>
    <t>วังน้ำขาว</t>
  </si>
  <si>
    <t>บ้านด่านลานหอย</t>
  </si>
  <si>
    <t>ป่าคาย</t>
  </si>
  <si>
    <t>ทองแสนขัน</t>
  </si>
  <si>
    <t>นาเดื่อ</t>
  </si>
  <si>
    <t>ศรีสงคราม</t>
  </si>
  <si>
    <t>นครพนม</t>
  </si>
  <si>
    <t>โสกก่าม</t>
  </si>
  <si>
    <t>เซกา</t>
  </si>
  <si>
    <t>บึงกาฬ</t>
  </si>
  <si>
    <t>โยนก</t>
  </si>
  <si>
    <t>A_39466</t>
  </si>
  <si>
    <t>A_39467</t>
  </si>
  <si>
    <t>A_39468</t>
  </si>
  <si>
    <t>A_39469</t>
  </si>
  <si>
    <t>A_39470</t>
  </si>
  <si>
    <t>A_39471</t>
  </si>
  <si>
    <t>A_39472</t>
  </si>
  <si>
    <t>A_39473</t>
  </si>
  <si>
    <t>A_39474</t>
  </si>
  <si>
    <t>A_39475</t>
  </si>
  <si>
    <t>A_39476</t>
  </si>
  <si>
    <t>A_39477</t>
  </si>
  <si>
    <t>D_28189</t>
  </si>
  <si>
    <t>แม่เงิน</t>
  </si>
  <si>
    <t>เขตห้ามล่าสัตว์ป่า</t>
  </si>
  <si>
    <t>D_28190</t>
  </si>
  <si>
    <t>ป่าเมี่ยง</t>
  </si>
  <si>
    <t>ดอยสะเก็ด</t>
  </si>
  <si>
    <t>แม่ตะไคร้</t>
  </si>
  <si>
    <t>สถานีควบคุมไฟป่าห้วยฮ่องไคร้-ขุนแม่กวง</t>
  </si>
  <si>
    <t>low</t>
  </si>
  <si>
    <t>D_28191</t>
  </si>
  <si>
    <t>D_28192</t>
  </si>
  <si>
    <t>แม่ลาน้อย</t>
  </si>
  <si>
    <t>แม่ยวมฝั่งขวา</t>
  </si>
  <si>
    <t>D_28193</t>
  </si>
  <si>
    <t>D_28194</t>
  </si>
  <si>
    <t>D_28195</t>
  </si>
  <si>
    <t>D_28196</t>
  </si>
  <si>
    <t>ป่าแป๋</t>
  </si>
  <si>
    <t>D_28197</t>
  </si>
  <si>
    <t>แม่สามแลบ</t>
  </si>
  <si>
    <t>สบเมย</t>
  </si>
  <si>
    <t>ไม้สักใหญ่</t>
  </si>
  <si>
    <t>วนอุทยาน</t>
  </si>
  <si>
    <t>D_28198</t>
  </si>
  <si>
    <t>D_28199</t>
  </si>
  <si>
    <t>D_28200</t>
  </si>
  <si>
    <t>หูทำนบ</t>
  </si>
  <si>
    <t>ปะคำ</t>
  </si>
  <si>
    <t>บุรีรัมย์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</si>
  <si>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</si>
  <si>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</si>
  <si>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</si>
  <si>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D_28201</t>
  </si>
  <si>
    <t>D_28202</t>
  </si>
  <si>
    <t>D_28203</t>
  </si>
  <si>
    <t>D_28204</t>
  </si>
  <si>
    <t>D_28205</t>
  </si>
  <si>
    <t>D_28206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</si>
  <si>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</si>
  <si>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</si>
  <si>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</si>
  <si>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</si>
  <si>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D_28207</t>
  </si>
  <si>
    <t>D_28208</t>
  </si>
  <si>
    <t>สถานีควบคุมไฟป่าพื้นที่สงวนชีวมณฑลห้วยทาก จังหวัดลำปาง</t>
  </si>
  <si>
    <t>D_28209</t>
  </si>
  <si>
    <t>เมืองมาย</t>
  </si>
  <si>
    <t>D_28210</t>
  </si>
  <si>
    <t>D_28211</t>
  </si>
  <si>
    <t>D_28212</t>
  </si>
  <si>
    <t>D_28213</t>
  </si>
  <si>
    <t>ทุ่งข้าวพวง</t>
  </si>
  <si>
    <t>ผาแดง</t>
  </si>
  <si>
    <t>สถานีควบคุมไฟป่าผาแดง</t>
  </si>
  <si>
    <t>D_28214</t>
  </si>
  <si>
    <t>D_28215</t>
  </si>
  <si>
    <t>แม่นะ</t>
  </si>
  <si>
    <t>D_28216</t>
  </si>
  <si>
    <t>D_28217</t>
  </si>
  <si>
    <t>D_28218</t>
  </si>
  <si>
    <t>ครึ่ง</t>
  </si>
  <si>
    <t>ภูชี้ฟ้า</t>
  </si>
  <si>
    <t>สถานีควบคุมไฟป่าภูชี้ฟ้าอันเนื่องมาจากพระราชดำริ</t>
  </si>
  <si>
    <t>D_28219</t>
  </si>
  <si>
    <t>แม่สรวย</t>
  </si>
  <si>
    <t>ลำน้ำกก</t>
  </si>
  <si>
    <t>D_28220</t>
  </si>
  <si>
    <t>D_28221</t>
  </si>
  <si>
    <t>ป่าแดด</t>
  </si>
  <si>
    <t>D_28222</t>
  </si>
  <si>
    <t>D_28223</t>
  </si>
  <si>
    <t>D_28224</t>
  </si>
  <si>
    <t>D_28225</t>
  </si>
  <si>
    <t>ท่าแฝก</t>
  </si>
  <si>
    <t>น้ำปาด</t>
  </si>
  <si>
    <t>D_28226</t>
  </si>
  <si>
    <t>D_28227</t>
  </si>
  <si>
    <t>D_28228</t>
  </si>
  <si>
    <t>D_28229</t>
  </si>
  <si>
    <t>เมืองแปง</t>
  </si>
  <si>
    <t>ปาย</t>
  </si>
  <si>
    <t>ลุ่มน้ำปาย</t>
  </si>
  <si>
    <t>สถานีควบคุมไฟป่าลุ่มน้ำปาย</t>
  </si>
  <si>
    <t>D_28230</t>
  </si>
  <si>
    <t>D_28231</t>
  </si>
  <si>
    <t>D_28232</t>
  </si>
  <si>
    <t>D_28233</t>
  </si>
  <si>
    <t>D_28234</t>
  </si>
  <si>
    <t>D_28235</t>
  </si>
  <si>
    <t>ทุ่งยาว</t>
  </si>
  <si>
    <t>D_28236</t>
  </si>
  <si>
    <t>สบป่อง</t>
  </si>
  <si>
    <t>ปางมะผ้า</t>
  </si>
  <si>
    <t>D_28237</t>
  </si>
  <si>
    <t>D_28238</t>
  </si>
  <si>
    <t>D_28239</t>
  </si>
  <si>
    <t>D_28240</t>
  </si>
  <si>
    <t>D_28241</t>
  </si>
  <si>
    <t>D_28242</t>
  </si>
  <si>
    <t>หมอกจำแป่</t>
  </si>
  <si>
    <t>D_28243</t>
  </si>
  <si>
    <t>D_28244</t>
  </si>
  <si>
    <t>D_28245</t>
  </si>
  <si>
    <t>D_28246</t>
  </si>
  <si>
    <t>D_28247</t>
  </si>
  <si>
    <t>สถานีควบคุมไฟป่าปางมะผ้า</t>
  </si>
  <si>
    <t>D_28248</t>
  </si>
  <si>
    <t>D_28249</t>
  </si>
  <si>
    <t>บ้านเป้า</t>
  </si>
  <si>
    <t>แม่แตง</t>
  </si>
  <si>
    <t>D_28250</t>
  </si>
  <si>
    <t>D_28251</t>
  </si>
  <si>
    <t>D_28252</t>
  </si>
  <si>
    <t>D_28253</t>
  </si>
  <si>
    <t>D_28254</t>
  </si>
  <si>
    <t>แม่แวน</t>
  </si>
  <si>
    <t>D_28255</t>
  </si>
  <si>
    <t>D_28256</t>
  </si>
  <si>
    <t>D_28257</t>
  </si>
  <si>
    <t>D_28258</t>
  </si>
  <si>
    <t>D_28259</t>
  </si>
  <si>
    <t>นาปู่ป้อม</t>
  </si>
  <si>
    <t>สันปันแดน</t>
  </si>
  <si>
    <t>D_28260</t>
  </si>
  <si>
    <t>สถานีควบคุมไฟป่าแม่สะเรียง</t>
  </si>
  <si>
    <t>D_28261</t>
  </si>
  <si>
    <t>D_28262</t>
  </si>
  <si>
    <t>D_28263</t>
  </si>
  <si>
    <t>D_28264</t>
  </si>
  <si>
    <t>D_28265</t>
  </si>
  <si>
    <t>R_28808</t>
  </si>
  <si>
    <t>แม่นาวาง</t>
  </si>
  <si>
    <t>แม่อาย</t>
  </si>
  <si>
    <t>R_28809</t>
  </si>
  <si>
    <t>R_28810</t>
  </si>
  <si>
    <t>R_28811</t>
  </si>
  <si>
    <t>ห้วยซอ</t>
  </si>
  <si>
    <t>ป่าดอยหลวง ป่าน้ำยาว และป่าน้ำซ้อ</t>
  </si>
  <si>
    <t>R_28812</t>
  </si>
  <si>
    <t>ปอ</t>
  </si>
  <si>
    <t>เวียงแก่น</t>
  </si>
  <si>
    <t>ป่าแม่อิงฝั่งขวา และป่าแม่งาว</t>
  </si>
  <si>
    <t>R_28813</t>
  </si>
  <si>
    <t>R_28814</t>
  </si>
  <si>
    <t>R_28815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</si>
  <si>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</si>
  <si>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</si>
  <si>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</si>
  <si>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R_28816</t>
  </si>
  <si>
    <t>R_28817</t>
  </si>
  <si>
    <t>R_28818</t>
  </si>
  <si>
    <t>ท่าสุด</t>
  </si>
  <si>
    <t>ป่าแม่ข้าวต้มและป่าห้วยลึก</t>
  </si>
  <si>
    <t>R_28819</t>
  </si>
  <si>
    <t>ยางสาว</t>
  </si>
  <si>
    <t>วิเชียรบุรี</t>
  </si>
  <si>
    <t>เพชรบูรณ์</t>
  </si>
  <si>
    <t>ป่าฝั่งซ้ายแม่น้ำป่าสัก</t>
  </si>
  <si>
    <t>R_28820</t>
  </si>
  <si>
    <t>R_28821</t>
  </si>
  <si>
    <t>บ้านปิน</t>
  </si>
  <si>
    <t>ลอง</t>
  </si>
  <si>
    <t>ป่าแม่ต้าฝั่งซ้าย</t>
  </si>
  <si>
    <t>R_28822</t>
  </si>
  <si>
    <t>บ้านเวียง</t>
  </si>
  <si>
    <t>ร้องกวาง</t>
  </si>
  <si>
    <t>ป่าแม่เติ๊ก ป่าแม่ถาง และป่าแม่กำปอง</t>
  </si>
  <si>
    <t>R_28823</t>
  </si>
  <si>
    <t>ป่าสาละวิน</t>
  </si>
  <si>
    <t>R_28824</t>
  </si>
  <si>
    <t>ป่าแม่ยวมฝั่งซ้าย</t>
  </si>
  <si>
    <t>R_28825</t>
  </si>
  <si>
    <t>R_28826</t>
  </si>
  <si>
    <t>R_28827</t>
  </si>
  <si>
    <t>แม่ลาหลวง</t>
  </si>
  <si>
    <t>R_28828</t>
  </si>
  <si>
    <t>R_28829</t>
  </si>
  <si>
    <t>นาคู</t>
  </si>
  <si>
    <t>กาฬสินธุ์</t>
  </si>
  <si>
    <t>ป่าดงหมู</t>
  </si>
  <si>
    <t>R_28830</t>
  </si>
  <si>
    <t>หัวนาคำ</t>
  </si>
  <si>
    <t>กระนวน</t>
  </si>
  <si>
    <t>ขอนแก่น</t>
  </si>
  <si>
    <t>ป่าดงมูล</t>
  </si>
  <si>
    <t>R_28831</t>
  </si>
  <si>
    <t>บัวใหญ่</t>
  </si>
  <si>
    <t>นาน้อย</t>
  </si>
  <si>
    <t>ป่าฝั่งขวาแม่น้ำน่านตอนใต้</t>
  </si>
  <si>
    <t>R_28832</t>
  </si>
  <si>
    <t>ขุนควร</t>
  </si>
  <si>
    <t>ปง</t>
  </si>
  <si>
    <t>พะเยา</t>
  </si>
  <si>
    <t>ป่าแม่ยม</t>
  </si>
  <si>
    <t>R_28833</t>
  </si>
  <si>
    <t>R_28834</t>
  </si>
  <si>
    <t>แม่กา</t>
  </si>
  <si>
    <t>เมืองพะเยา</t>
  </si>
  <si>
    <t>ป่าแม่ต๋ำ</t>
  </si>
  <si>
    <t>R_28835</t>
  </si>
  <si>
    <t>พังแดง</t>
  </si>
  <si>
    <t>ป่าดงภูพาน</t>
  </si>
  <si>
    <t>R_28836</t>
  </si>
  <si>
    <t>R_28837</t>
  </si>
  <si>
    <t>R_28838</t>
  </si>
  <si>
    <t>R_28839</t>
  </si>
  <si>
    <t>R_28840</t>
  </si>
  <si>
    <t>R_28841</t>
  </si>
  <si>
    <t>นายาง</t>
  </si>
  <si>
    <t>สบปราบ</t>
  </si>
  <si>
    <t>ป่าแม่สะเลียม</t>
  </si>
  <si>
    <t>R_28842</t>
  </si>
  <si>
    <t>ป่าแม่ยางและป่าแม่อาง</t>
  </si>
  <si>
    <t>R_28843</t>
  </si>
  <si>
    <t>R_28844</t>
  </si>
  <si>
    <t>จางเหนือ</t>
  </si>
  <si>
    <t>ป่าแม่จาง (ตอนขุน)</t>
  </si>
  <si>
    <t>R_28845</t>
  </si>
  <si>
    <t>สบป้าด</t>
  </si>
  <si>
    <t>ป่าแม่จาง</t>
  </si>
  <si>
    <t>R_28846</t>
  </si>
  <si>
    <t>ป่าแม่งาวฝั่งขวา</t>
  </si>
  <si>
    <t>R_28847</t>
  </si>
  <si>
    <t>R_28848</t>
  </si>
  <si>
    <t>R_28849</t>
  </si>
  <si>
    <t>R_28850</t>
  </si>
  <si>
    <t>R_28851</t>
  </si>
  <si>
    <t>คูบ</t>
  </si>
  <si>
    <t>น้ำเกลี้ยง</t>
  </si>
  <si>
    <t>ศรีสะเกษ</t>
  </si>
  <si>
    <t>ป่าสนละเอาะ</t>
  </si>
  <si>
    <t>R_28852</t>
  </si>
  <si>
    <t>นาทับไฮ</t>
  </si>
  <si>
    <t>รัตนวาปี</t>
  </si>
  <si>
    <t>หนองคาย</t>
  </si>
  <si>
    <t>ป่าดงสีชมพูโพนพิสัย</t>
  </si>
  <si>
    <t>R_28853</t>
  </si>
  <si>
    <t>สร้างถ่อน้อย</t>
  </si>
  <si>
    <t>หัวตะพาน</t>
  </si>
  <si>
    <t>อำนาจเจริญ</t>
  </si>
  <si>
    <t>ป่าดงใหญ่</t>
  </si>
  <si>
    <t>R_28854</t>
  </si>
  <si>
    <t>R_28855</t>
  </si>
  <si>
    <t>ป่าลำน้ำน่านฝั่งขวา</t>
  </si>
  <si>
    <t>R_28856</t>
  </si>
  <si>
    <t>ไผ่เขียว</t>
  </si>
  <si>
    <t>สว่างอารมณ์</t>
  </si>
  <si>
    <t>อุทัยธานี</t>
  </si>
  <si>
    <t>ป่าห้วยทับเสลา และป่าห้วยคอกควาย</t>
  </si>
  <si>
    <t>R_28857</t>
  </si>
  <si>
    <t>สำโรง</t>
  </si>
  <si>
    <t>ป่าดงภูโหล่น</t>
  </si>
  <si>
    <t>A_39478</t>
  </si>
  <si>
    <t>A_39479</t>
  </si>
  <si>
    <t>โคกปรง</t>
  </si>
  <si>
    <t>A_39480</t>
  </si>
  <si>
    <t>กันจุ</t>
  </si>
  <si>
    <t>บึงสามพัน</t>
  </si>
  <si>
    <t>A_39481</t>
  </si>
  <si>
    <t>A_39482</t>
  </si>
  <si>
    <t>เหล่าไฮงาม</t>
  </si>
  <si>
    <t>กุฉินารายณ์</t>
  </si>
  <si>
    <t>A_39483</t>
  </si>
  <si>
    <t>สมสะอาด</t>
  </si>
  <si>
    <t>A_39484</t>
  </si>
  <si>
    <t>คุ้มเก่า</t>
  </si>
  <si>
    <t>เขาวง</t>
  </si>
  <si>
    <t>A_39485</t>
  </si>
  <si>
    <t>A_39486</t>
  </si>
  <si>
    <t>หนองผือ</t>
  </si>
  <si>
    <t>A_39487</t>
  </si>
  <si>
    <t>โนนศิลา</t>
  </si>
  <si>
    <t>สหัสขันธ์</t>
  </si>
  <si>
    <t>A_39488</t>
  </si>
  <si>
    <t>A_39489</t>
  </si>
  <si>
    <t>นาบอน</t>
  </si>
  <si>
    <t>คำม่วง</t>
  </si>
  <si>
    <t>A_39490</t>
  </si>
  <si>
    <t>A_39491</t>
  </si>
  <si>
    <t>หนองช้าง</t>
  </si>
  <si>
    <t>สามชัย</t>
  </si>
  <si>
    <t>A_39492</t>
  </si>
  <si>
    <t>บ่อถ้ำ</t>
  </si>
  <si>
    <t>ขาณุวรลักษบุรี</t>
  </si>
  <si>
    <t>A_39493</t>
  </si>
  <si>
    <t>A_39494</t>
  </si>
  <si>
    <t>ระหาน</t>
  </si>
  <si>
    <t>บึงสามัคคี</t>
  </si>
  <si>
    <t>A_39495</t>
  </si>
  <si>
    <t>วังชะโอน</t>
  </si>
  <si>
    <t>A_39496</t>
  </si>
  <si>
    <t>A_39497</t>
  </si>
  <si>
    <t>กุดตุ้ม</t>
  </si>
  <si>
    <t>เมืองชัยภูมิ</t>
  </si>
  <si>
    <t>ชัยภูมิ</t>
  </si>
  <si>
    <t>A_39498</t>
  </si>
  <si>
    <t>พุ่มแก</t>
  </si>
  <si>
    <t>นาแก</t>
  </si>
  <si>
    <t>A_39499</t>
  </si>
  <si>
    <t>เรณูใต้</t>
  </si>
  <si>
    <t>เรณูนคร</t>
  </si>
  <si>
    <t>A_39500</t>
  </si>
  <si>
    <t>พลับพลา</t>
  </si>
  <si>
    <t>นครราชสีมา</t>
  </si>
  <si>
    <t>A_39501</t>
  </si>
  <si>
    <t>ดอนคา</t>
  </si>
  <si>
    <t>ท่าตะโก</t>
  </si>
  <si>
    <t>นครสวรรค์</t>
  </si>
  <si>
    <t>A_39502</t>
  </si>
  <si>
    <t>หนองปลิง</t>
  </si>
  <si>
    <t>เมืองนครสวรรค์</t>
  </si>
  <si>
    <t>A_39503</t>
  </si>
  <si>
    <t>พนมรอก</t>
  </si>
  <si>
    <t>A_39504</t>
  </si>
  <si>
    <t>พนมเศษ</t>
  </si>
  <si>
    <t>A_39505</t>
  </si>
  <si>
    <t>A_39506</t>
  </si>
  <si>
    <t>A_39507</t>
  </si>
  <si>
    <t>บางเคียน</t>
  </si>
  <si>
    <t>ชุมแสง</t>
  </si>
  <si>
    <t>A_39508</t>
  </si>
  <si>
    <t>พันลาน</t>
  </si>
  <si>
    <t>A_39509</t>
  </si>
  <si>
    <t>A_39510</t>
  </si>
  <si>
    <t>A_39511</t>
  </si>
  <si>
    <t>หูกวาง</t>
  </si>
  <si>
    <t>บรรพตพิสัย</t>
  </si>
  <si>
    <t>A_39512</t>
  </si>
  <si>
    <t>A_39513</t>
  </si>
  <si>
    <t>A_39514</t>
  </si>
  <si>
    <t>ฆะมัง</t>
  </si>
  <si>
    <t>A_39515</t>
  </si>
  <si>
    <t>ตาจง</t>
  </si>
  <si>
    <t>ละหานทราย</t>
  </si>
  <si>
    <t>A_39516</t>
  </si>
  <si>
    <t>เจริญสุข</t>
  </si>
  <si>
    <t>เฉลิมพระเกียรติ</t>
  </si>
  <si>
    <t>A_39517</t>
  </si>
  <si>
    <t>บ้านยาง</t>
  </si>
  <si>
    <t>ลำปลายมาศ</t>
  </si>
  <si>
    <t>A_39518</t>
  </si>
  <si>
    <t>A_39519</t>
  </si>
  <si>
    <t>บ้านด่าน</t>
  </si>
  <si>
    <t>A_39520</t>
  </si>
  <si>
    <t>คู้สลอด</t>
  </si>
  <si>
    <t>ลาดบัวหลวง</t>
  </si>
  <si>
    <t>พระนครศรีอยุธยา</t>
  </si>
  <si>
    <t>A_39521</t>
  </si>
  <si>
    <t>A_39522</t>
  </si>
  <si>
    <t>ดอนทอง</t>
  </si>
  <si>
    <t>เสนา</t>
  </si>
  <si>
    <t>A_39523</t>
  </si>
  <si>
    <t>วังพัฒนา</t>
  </si>
  <si>
    <t>บางซ้าย</t>
  </si>
  <si>
    <t>A_39524</t>
  </si>
  <si>
    <t>ห่อหมก</t>
  </si>
  <si>
    <t>บางไทร</t>
  </si>
  <si>
    <t>A_39525</t>
  </si>
  <si>
    <t>บางนมโค</t>
  </si>
  <si>
    <t>A_39526</t>
  </si>
  <si>
    <t>สามกอ</t>
  </si>
  <si>
    <t>A_39527</t>
  </si>
  <si>
    <t>บ้านโพธิ์</t>
  </si>
  <si>
    <t>A_39528</t>
  </si>
  <si>
    <t>ปลายกลัด</t>
  </si>
  <si>
    <t>A_39529</t>
  </si>
  <si>
    <t>A_39530</t>
  </si>
  <si>
    <t>A_39531</t>
  </si>
  <si>
    <t>A_39532</t>
  </si>
  <si>
    <t>ลำตะเคียน</t>
  </si>
  <si>
    <t>ผักไห่</t>
  </si>
  <si>
    <t>A_39533</t>
  </si>
  <si>
    <t>โพทะเล</t>
  </si>
  <si>
    <t>พิจิตร</t>
  </si>
  <si>
    <t>A_39534</t>
  </si>
  <si>
    <t>หัวดง</t>
  </si>
  <si>
    <t>เมืองพิจิตร</t>
  </si>
  <si>
    <t>A_39535</t>
  </si>
  <si>
    <t>เมืองเตา</t>
  </si>
  <si>
    <t>พยัคฆภูมิพิสัย</t>
  </si>
  <si>
    <t>มหาสารคาม</t>
  </si>
  <si>
    <t>A_39536</t>
  </si>
  <si>
    <t>A_39537</t>
  </si>
  <si>
    <t>ม่วง</t>
  </si>
  <si>
    <t>มหาชนะชัย</t>
  </si>
  <si>
    <t>ยโสธร</t>
  </si>
  <si>
    <t>A_39538</t>
  </si>
  <si>
    <t>A_39539</t>
  </si>
  <si>
    <t>ศรีฐาน</t>
  </si>
  <si>
    <t>ป่าติ้ว</t>
  </si>
  <si>
    <t>A_39540</t>
  </si>
  <si>
    <t>A_39541</t>
  </si>
  <si>
    <t>A_39542</t>
  </si>
  <si>
    <t>หัวช้าง</t>
  </si>
  <si>
    <t>สุวรรณภูมิ</t>
  </si>
  <si>
    <t>ร้อยเอ็ด</t>
  </si>
  <si>
    <t>A_39543</t>
  </si>
  <si>
    <t>A_39544</t>
  </si>
  <si>
    <t>อุ่มเม่า</t>
  </si>
  <si>
    <t>โพนทอง</t>
  </si>
  <si>
    <t>A_39545</t>
  </si>
  <si>
    <t>A_39546</t>
  </si>
  <si>
    <t>กันทรารมย์</t>
  </si>
  <si>
    <t>ขุขันธ์</t>
  </si>
  <si>
    <t>A_39547</t>
  </si>
  <si>
    <t>ศรีสะอาด</t>
  </si>
  <si>
    <t>A_39548</t>
  </si>
  <si>
    <t>บัวน้อย</t>
  </si>
  <si>
    <t>A_39549</t>
  </si>
  <si>
    <t>ลิ้นฟ้า</t>
  </si>
  <si>
    <t>ยางชุมน้อย</t>
  </si>
  <si>
    <t>A_39550</t>
  </si>
  <si>
    <t>A_39551</t>
  </si>
  <si>
    <t>A_39552</t>
  </si>
  <si>
    <t>รังแร้ง</t>
  </si>
  <si>
    <t>อุทุมพรพิสัย</t>
  </si>
  <si>
    <t>A_39553</t>
  </si>
  <si>
    <t>A_39554</t>
  </si>
  <si>
    <t>หนองอึ่ง</t>
  </si>
  <si>
    <t>ราษีไศล</t>
  </si>
  <si>
    <t>A_39555</t>
  </si>
  <si>
    <t>หนองหมี</t>
  </si>
  <si>
    <t>A_39556</t>
  </si>
  <si>
    <t>โนนคูณ</t>
  </si>
  <si>
    <t>A_39557</t>
  </si>
  <si>
    <t>สร้างปี่</t>
  </si>
  <si>
    <t>A_39558</t>
  </si>
  <si>
    <t>หว้านคำ</t>
  </si>
  <si>
    <t>A_39559</t>
  </si>
  <si>
    <t>หนองแค</t>
  </si>
  <si>
    <t>A_39560</t>
  </si>
  <si>
    <t>A_39561</t>
  </si>
  <si>
    <t>จิกสังข์ทอง</t>
  </si>
  <si>
    <t>A_39562</t>
  </si>
  <si>
    <t>ดู่</t>
  </si>
  <si>
    <t>A_39563</t>
  </si>
  <si>
    <t>ห้วยยาง</t>
  </si>
  <si>
    <t>เมืองสกลนคร</t>
  </si>
  <si>
    <t>สกลนคร</t>
  </si>
  <si>
    <t>A_39564</t>
  </si>
  <si>
    <t>ไม้ดัด</t>
  </si>
  <si>
    <t>บางระจัน</t>
  </si>
  <si>
    <t>สิงห์บุรี</t>
  </si>
  <si>
    <t>A_39565</t>
  </si>
  <si>
    <t>เชิงกลัด</t>
  </si>
  <si>
    <t>A_39566</t>
  </si>
  <si>
    <t>ดงเดือย</t>
  </si>
  <si>
    <t>กงไกรลาศ</t>
  </si>
  <si>
    <t>A_39567</t>
  </si>
  <si>
    <t>บางตะเคียน</t>
  </si>
  <si>
    <t>สองพี่น้อง</t>
  </si>
  <si>
    <t>สุพรรณบุรี</t>
  </si>
  <si>
    <t>A_39568</t>
  </si>
  <si>
    <t>วัดดาว</t>
  </si>
  <si>
    <t>บางปลาม้า</t>
  </si>
  <si>
    <t>A_39569</t>
  </si>
  <si>
    <t>ตะค่า</t>
  </si>
  <si>
    <t>A_39570</t>
  </si>
  <si>
    <t>A_39571</t>
  </si>
  <si>
    <t>ไผ่กองดิน</t>
  </si>
  <si>
    <t>A_39572</t>
  </si>
  <si>
    <t>A_39573</t>
  </si>
  <si>
    <t>จรเข้ใหญ่</t>
  </si>
  <si>
    <t>A_39574</t>
  </si>
  <si>
    <t>A_39575</t>
  </si>
  <si>
    <t>หนองโอ่ง</t>
  </si>
  <si>
    <t>อู่ทอง</t>
  </si>
  <si>
    <t>A_39576</t>
  </si>
  <si>
    <t>A_39577</t>
  </si>
  <si>
    <t>ศาลาขาว</t>
  </si>
  <si>
    <t>เมืองสุพรรณบุรี</t>
  </si>
  <si>
    <t>A_39578</t>
  </si>
  <si>
    <t>A_39579</t>
  </si>
  <si>
    <t>วังหว้า</t>
  </si>
  <si>
    <t>ศรีประจันต์</t>
  </si>
  <si>
    <t>A_39580</t>
  </si>
  <si>
    <t>ปากน้ำ</t>
  </si>
  <si>
    <t>เดิมบางนางบวช</t>
  </si>
  <si>
    <t>A_39581</t>
  </si>
  <si>
    <t>คาละแมะ</t>
  </si>
  <si>
    <t>ศีขรภูมิ</t>
  </si>
  <si>
    <t>สุรินทร์</t>
  </si>
  <si>
    <t>A_39582</t>
  </si>
  <si>
    <t>A_39583</t>
  </si>
  <si>
    <t>ชุมพลบุรี</t>
  </si>
  <si>
    <t>A_39584</t>
  </si>
  <si>
    <t>A_39585</t>
  </si>
  <si>
    <t>จิกดู่</t>
  </si>
  <si>
    <t>A_39586</t>
  </si>
  <si>
    <t>ตูมใต้</t>
  </si>
  <si>
    <t>กุมภวาปี</t>
  </si>
  <si>
    <t>อุดรธานี</t>
  </si>
  <si>
    <t>A_39587</t>
  </si>
  <si>
    <t>ทุ่งพึ่ง</t>
  </si>
  <si>
    <t>หนองขาหย่าง</t>
  </si>
  <si>
    <t>A_39588</t>
  </si>
  <si>
    <t>นาโพธิ์</t>
  </si>
  <si>
    <t>บุณฑริก</t>
  </si>
  <si>
    <t>A_39589</t>
  </si>
  <si>
    <t>โนนกาเล็น</t>
  </si>
  <si>
    <t>A_39590</t>
  </si>
  <si>
    <t>ทรายมูล</t>
  </si>
  <si>
    <t>พิบูลมังสาหาร</t>
  </si>
  <si>
    <t>A_39591</t>
  </si>
  <si>
    <t>เขื่องใน</t>
  </si>
  <si>
    <t>A_39592</t>
  </si>
  <si>
    <t>วาริน</t>
  </si>
  <si>
    <t>ศรีเมืองใหม่</t>
  </si>
  <si>
    <t>A_39593</t>
  </si>
  <si>
    <t>A_39594</t>
  </si>
  <si>
    <t>บ้านไทย</t>
  </si>
  <si>
    <t>A_39595</t>
  </si>
  <si>
    <t>ตระการ</t>
  </si>
  <si>
    <t>ตระการพืชผล</t>
  </si>
  <si>
    <t>A_39596</t>
  </si>
  <si>
    <t>หนองเหล่า</t>
  </si>
  <si>
    <t>ม่วงสามสิบ</t>
  </si>
  <si>
    <t>A_39597</t>
  </si>
  <si>
    <t>โนนรัง</t>
  </si>
  <si>
    <t>A_39598</t>
  </si>
  <si>
    <t>A_39599</t>
  </si>
  <si>
    <t>นาเลิง</t>
  </si>
  <si>
    <t>A_39600</t>
  </si>
  <si>
    <t>A_39601</t>
  </si>
  <si>
    <t>ไผ่ใหญ่</t>
  </si>
  <si>
    <t>A_39602</t>
  </si>
  <si>
    <t>A_39603</t>
  </si>
  <si>
    <t>A_39604</t>
  </si>
  <si>
    <t>นาแวง</t>
  </si>
  <si>
    <t>เขมราฐ</t>
  </si>
  <si>
    <t>A_39605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</si>
</sst>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3"/>
  <sheetViews>
    <sheetView tabSelected="1" topLeftCell="I3" zoomScaleNormal="100" workbookViewId="0">
      <selection activeCell="S3" sqref="S3"/>
    </sheetView>
  </sheetViews>
  <sheetFormatPr defaultColWidth="11.140625" defaultRowHeight="18.75"/>
  <cols>
    <col min="1" max="1" width="15.85546875" style="23" customWidth="1"/>
    <col min="2" max="2" width="10.140625" style="24" bestFit="1" customWidth="1"/>
    <col min="3" max="3" width="7.5703125" style="25" bestFit="1" customWidth="1"/>
    <col min="4" max="4" width="9.5703125" style="29" bestFit="1" customWidth="1"/>
    <col min="5" max="5" width="10.5703125" style="29" bestFit="1" customWidth="1"/>
    <col min="6" max="6" width="13.7109375" style="29" bestFit="1" customWidth="1"/>
    <col min="7" max="7" width="14.7109375" style="29" bestFit="1" customWidth="1"/>
    <col min="8" max="8" width="9.85546875" style="24" bestFit="1" customWidth="1"/>
    <col min="9" max="9" width="7.57031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3.7109375" style="24" bestFit="1" customWidth="1"/>
    <col min="14" max="14" width="19.5703125" style="24" bestFit="1" customWidth="1"/>
    <col min="15" max="15" width="33.140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133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145</v>
      </c>
      <c r="B4" s="35">
        <v>45758</v>
      </c>
      <c r="C4" s="36">
        <v>2.13</v>
      </c>
      <c r="D4" s="37">
        <v>17.05809</v>
      </c>
      <c r="E4" s="37">
        <v>98.768199999999993</v>
      </c>
      <c r="F4" s="37">
        <v>475334.01551</v>
      </c>
      <c r="G4" s="37">
        <v>1885995.8959999999</v>
      </c>
      <c r="H4" s="33" t="s">
        <v>48</v>
      </c>
      <c r="I4" s="33" t="s">
        <v>139</v>
      </c>
      <c r="J4" s="33" t="s">
        <v>138</v>
      </c>
      <c r="K4" s="33" t="s">
        <v>67</v>
      </c>
      <c r="L4" s="33" t="s">
        <v>50</v>
      </c>
      <c r="M4" s="33" t="s">
        <v>137</v>
      </c>
      <c r="N4" s="33" t="s">
        <v>51</v>
      </c>
      <c r="O4" s="33" t="s">
        <v>52</v>
      </c>
      <c r="P4" s="33" t="s">
        <v>60</v>
      </c>
      <c r="Q4" s="33" t="s">
        <v>60</v>
      </c>
      <c r="R4" s="33" t="s">
        <v>54</v>
      </c>
      <c r="S4" s="33" t="s">
        <v>55</v>
      </c>
      <c r="T4" s="34" t="str">
        <f t="shared" ref="T4:T35" si="0">HYPERLINK(CONCATENATE("http://maps.google.com/maps?q=",D4,",",E4))</f>
        <v>http://maps.google.com/maps?q=17.05809,98.7682</v>
      </c>
    </row>
    <row r="5" spans="1:20">
      <c r="A5" s="33" t="s">
        <v>146</v>
      </c>
      <c r="B5" s="35">
        <v>45758</v>
      </c>
      <c r="C5" s="36">
        <v>2.13</v>
      </c>
      <c r="D5" s="37">
        <v>17.058540000000001</v>
      </c>
      <c r="E5" s="37">
        <v>98.770840000000007</v>
      </c>
      <c r="F5" s="37">
        <v>475614.99924099998</v>
      </c>
      <c r="G5" s="37">
        <v>1886045.3463699999</v>
      </c>
      <c r="H5" s="33" t="s">
        <v>48</v>
      </c>
      <c r="I5" s="33" t="s">
        <v>139</v>
      </c>
      <c r="J5" s="33" t="s">
        <v>138</v>
      </c>
      <c r="K5" s="33" t="s">
        <v>67</v>
      </c>
      <c r="L5" s="33" t="s">
        <v>50</v>
      </c>
      <c r="M5" s="33" t="s">
        <v>137</v>
      </c>
      <c r="N5" s="33" t="s">
        <v>51</v>
      </c>
      <c r="O5" s="33" t="s">
        <v>52</v>
      </c>
      <c r="P5" s="33" t="s">
        <v>60</v>
      </c>
      <c r="Q5" s="33" t="s">
        <v>60</v>
      </c>
      <c r="R5" s="33" t="s">
        <v>54</v>
      </c>
      <c r="S5" s="33" t="s">
        <v>59</v>
      </c>
      <c r="T5" s="34" t="str">
        <f t="shared" si="0"/>
        <v>http://maps.google.com/maps?q=17.05854,98.77084</v>
      </c>
    </row>
    <row r="6" spans="1:20">
      <c r="A6" s="33" t="s">
        <v>147</v>
      </c>
      <c r="B6" s="35">
        <v>45758</v>
      </c>
      <c r="C6" s="36">
        <v>2.13</v>
      </c>
      <c r="D6" s="37">
        <v>19.752569999999999</v>
      </c>
      <c r="E6" s="37">
        <v>99.819119999999998</v>
      </c>
      <c r="F6" s="37">
        <v>585819.58968099998</v>
      </c>
      <c r="G6" s="37">
        <v>2184308.4147299998</v>
      </c>
      <c r="H6" s="33" t="s">
        <v>48</v>
      </c>
      <c r="I6" s="33" t="s">
        <v>144</v>
      </c>
      <c r="J6" s="33" t="s">
        <v>77</v>
      </c>
      <c r="K6" s="33" t="s">
        <v>73</v>
      </c>
      <c r="L6" s="33" t="s">
        <v>50</v>
      </c>
      <c r="M6" s="33" t="s">
        <v>74</v>
      </c>
      <c r="N6" s="33" t="s">
        <v>61</v>
      </c>
      <c r="O6" s="33" t="s">
        <v>75</v>
      </c>
      <c r="P6" s="33" t="s">
        <v>76</v>
      </c>
      <c r="Q6" s="33" t="s">
        <v>76</v>
      </c>
      <c r="R6" s="33" t="s">
        <v>54</v>
      </c>
      <c r="S6" s="33" t="s">
        <v>59</v>
      </c>
      <c r="T6" s="34" t="str">
        <f t="shared" si="0"/>
        <v>http://maps.google.com/maps?q=19.75257,99.81912</v>
      </c>
    </row>
    <row r="7" spans="1:20">
      <c r="A7" s="33" t="s">
        <v>148</v>
      </c>
      <c r="B7" s="35">
        <v>45758</v>
      </c>
      <c r="C7" s="36">
        <v>2.13</v>
      </c>
      <c r="D7" s="37">
        <v>19.753309999999999</v>
      </c>
      <c r="E7" s="37">
        <v>99.814989999999995</v>
      </c>
      <c r="F7" s="37">
        <v>585386.47118999995</v>
      </c>
      <c r="G7" s="37">
        <v>2184388.22169</v>
      </c>
      <c r="H7" s="33" t="s">
        <v>48</v>
      </c>
      <c r="I7" s="33" t="s">
        <v>144</v>
      </c>
      <c r="J7" s="33" t="s">
        <v>77</v>
      </c>
      <c r="K7" s="33" t="s">
        <v>73</v>
      </c>
      <c r="L7" s="33" t="s">
        <v>50</v>
      </c>
      <c r="M7" s="33" t="s">
        <v>74</v>
      </c>
      <c r="N7" s="33" t="s">
        <v>61</v>
      </c>
      <c r="O7" s="33" t="s">
        <v>75</v>
      </c>
      <c r="P7" s="33" t="s">
        <v>76</v>
      </c>
      <c r="Q7" s="33" t="s">
        <v>76</v>
      </c>
      <c r="R7" s="33" t="s">
        <v>54</v>
      </c>
      <c r="S7" s="33" t="s">
        <v>59</v>
      </c>
      <c r="T7" s="34" t="str">
        <f t="shared" si="0"/>
        <v>http://maps.google.com/maps?q=19.75331,99.81499</v>
      </c>
    </row>
    <row r="8" spans="1:20">
      <c r="A8" s="33" t="s">
        <v>149</v>
      </c>
      <c r="B8" s="35">
        <v>45758</v>
      </c>
      <c r="C8" s="36">
        <v>2.13</v>
      </c>
      <c r="D8" s="37">
        <v>16.831520000000001</v>
      </c>
      <c r="E8" s="37">
        <v>98.649889999999999</v>
      </c>
      <c r="F8" s="37">
        <v>462699.82637999998</v>
      </c>
      <c r="G8" s="37">
        <v>1860950.0901500001</v>
      </c>
      <c r="H8" s="33" t="s">
        <v>48</v>
      </c>
      <c r="I8" s="33" t="s">
        <v>143</v>
      </c>
      <c r="J8" s="33" t="s">
        <v>142</v>
      </c>
      <c r="K8" s="33" t="s">
        <v>67</v>
      </c>
      <c r="L8" s="33" t="s">
        <v>50</v>
      </c>
      <c r="M8" s="33" t="s">
        <v>141</v>
      </c>
      <c r="N8" s="33" t="s">
        <v>61</v>
      </c>
      <c r="O8" s="33" t="s">
        <v>140</v>
      </c>
      <c r="P8" s="33" t="s">
        <v>60</v>
      </c>
      <c r="Q8" s="33" t="s">
        <v>60</v>
      </c>
      <c r="R8" s="33" t="s">
        <v>54</v>
      </c>
      <c r="S8" s="33" t="s">
        <v>59</v>
      </c>
      <c r="T8" s="34" t="str">
        <f t="shared" si="0"/>
        <v>http://maps.google.com/maps?q=16.83152,98.64989</v>
      </c>
    </row>
    <row r="9" spans="1:20">
      <c r="A9" s="33" t="s">
        <v>150</v>
      </c>
      <c r="B9" s="35">
        <v>45758</v>
      </c>
      <c r="C9" s="36">
        <v>2.13</v>
      </c>
      <c r="D9" s="37">
        <v>19.666409999999999</v>
      </c>
      <c r="E9" s="37">
        <v>99.263270000000006</v>
      </c>
      <c r="F9" s="37">
        <v>527597.04263100005</v>
      </c>
      <c r="G9" s="37">
        <v>2174588.2651200001</v>
      </c>
      <c r="H9" s="33" t="s">
        <v>48</v>
      </c>
      <c r="I9" s="33" t="s">
        <v>78</v>
      </c>
      <c r="J9" s="33" t="s">
        <v>79</v>
      </c>
      <c r="K9" s="33" t="s">
        <v>64</v>
      </c>
      <c r="L9" s="33" t="s">
        <v>50</v>
      </c>
      <c r="M9" s="33" t="s">
        <v>80</v>
      </c>
      <c r="N9" s="33" t="s">
        <v>81</v>
      </c>
      <c r="O9" s="33" t="s">
        <v>52</v>
      </c>
      <c r="P9" s="33" t="s">
        <v>63</v>
      </c>
      <c r="Q9" s="33" t="s">
        <v>63</v>
      </c>
      <c r="R9" s="33" t="s">
        <v>54</v>
      </c>
      <c r="S9" s="33" t="s">
        <v>59</v>
      </c>
      <c r="T9" s="34" t="str">
        <f t="shared" si="0"/>
        <v>http://maps.google.com/maps?q=19.66641,99.26327</v>
      </c>
    </row>
    <row r="10" spans="1:20">
      <c r="A10" s="33" t="s">
        <v>151</v>
      </c>
      <c r="B10" s="35">
        <v>45758</v>
      </c>
      <c r="C10" s="36">
        <v>2.13</v>
      </c>
      <c r="D10" s="37">
        <v>19.66713</v>
      </c>
      <c r="E10" s="37">
        <v>99.25909</v>
      </c>
      <c r="F10" s="37">
        <v>527158.75426700001</v>
      </c>
      <c r="G10" s="37">
        <v>2174667.26578</v>
      </c>
      <c r="H10" s="33" t="s">
        <v>48</v>
      </c>
      <c r="I10" s="33" t="s">
        <v>78</v>
      </c>
      <c r="J10" s="33" t="s">
        <v>79</v>
      </c>
      <c r="K10" s="33" t="s">
        <v>64</v>
      </c>
      <c r="L10" s="33" t="s">
        <v>50</v>
      </c>
      <c r="M10" s="33" t="s">
        <v>80</v>
      </c>
      <c r="N10" s="33" t="s">
        <v>81</v>
      </c>
      <c r="O10" s="33" t="s">
        <v>52</v>
      </c>
      <c r="P10" s="33" t="s">
        <v>63</v>
      </c>
      <c r="Q10" s="33" t="s">
        <v>63</v>
      </c>
      <c r="R10" s="33" t="s">
        <v>54</v>
      </c>
      <c r="S10" s="33" t="s">
        <v>59</v>
      </c>
      <c r="T10" s="34" t="str">
        <f t="shared" si="0"/>
        <v>http://maps.google.com/maps?q=19.66713,99.25909</v>
      </c>
    </row>
    <row r="11" spans="1:20">
      <c r="A11" s="33" t="s">
        <v>152</v>
      </c>
      <c r="B11" s="35">
        <v>45758</v>
      </c>
      <c r="C11" s="36">
        <v>2.13</v>
      </c>
      <c r="D11" s="37">
        <v>19.745080000000002</v>
      </c>
      <c r="E11" s="37">
        <v>99.331630000000004</v>
      </c>
      <c r="F11" s="37">
        <v>534745.884158</v>
      </c>
      <c r="G11" s="37">
        <v>2183306.2341999998</v>
      </c>
      <c r="H11" s="33" t="s">
        <v>48</v>
      </c>
      <c r="I11" s="33" t="s">
        <v>115</v>
      </c>
      <c r="J11" s="33" t="s">
        <v>116</v>
      </c>
      <c r="K11" s="33" t="s">
        <v>64</v>
      </c>
      <c r="L11" s="33" t="s">
        <v>50</v>
      </c>
      <c r="M11" s="33" t="s">
        <v>80</v>
      </c>
      <c r="N11" s="33" t="s">
        <v>81</v>
      </c>
      <c r="O11" s="33" t="s">
        <v>52</v>
      </c>
      <c r="P11" s="33" t="s">
        <v>63</v>
      </c>
      <c r="Q11" s="33" t="s">
        <v>63</v>
      </c>
      <c r="R11" s="33" t="s">
        <v>54</v>
      </c>
      <c r="S11" s="33" t="s">
        <v>59</v>
      </c>
      <c r="T11" s="34" t="str">
        <f t="shared" si="0"/>
        <v>http://maps.google.com/maps?q=19.74508,99.33163</v>
      </c>
    </row>
    <row r="12" spans="1:20">
      <c r="A12" s="33" t="s">
        <v>153</v>
      </c>
      <c r="B12" s="35">
        <v>45758</v>
      </c>
      <c r="C12" s="36">
        <v>2.13</v>
      </c>
      <c r="D12" s="37">
        <v>18.403490000000001</v>
      </c>
      <c r="E12" s="37">
        <v>100.01945000000001</v>
      </c>
      <c r="F12" s="37">
        <v>607678.12002799998</v>
      </c>
      <c r="G12" s="37">
        <v>2035129.4956400001</v>
      </c>
      <c r="H12" s="33" t="s">
        <v>48</v>
      </c>
      <c r="I12" s="33" t="s">
        <v>84</v>
      </c>
      <c r="J12" s="33" t="s">
        <v>85</v>
      </c>
      <c r="K12" s="33" t="s">
        <v>86</v>
      </c>
      <c r="L12" s="33" t="s">
        <v>50</v>
      </c>
      <c r="M12" s="33" t="s">
        <v>83</v>
      </c>
      <c r="N12" s="33" t="s">
        <v>51</v>
      </c>
      <c r="O12" s="33" t="s">
        <v>52</v>
      </c>
      <c r="P12" s="33" t="s">
        <v>72</v>
      </c>
      <c r="Q12" s="33" t="s">
        <v>72</v>
      </c>
      <c r="R12" s="33" t="s">
        <v>54</v>
      </c>
      <c r="S12" s="33" t="s">
        <v>59</v>
      </c>
      <c r="T12" s="34" t="str">
        <f t="shared" si="0"/>
        <v>http://maps.google.com/maps?q=18.40349,100.01945</v>
      </c>
    </row>
    <row r="13" spans="1:20">
      <c r="A13" s="33" t="s">
        <v>154</v>
      </c>
      <c r="B13" s="35">
        <v>45758</v>
      </c>
      <c r="C13" s="36">
        <v>2.13</v>
      </c>
      <c r="D13" s="37">
        <v>18.411940000000001</v>
      </c>
      <c r="E13" s="37">
        <v>100.01572</v>
      </c>
      <c r="F13" s="37">
        <v>607278.87529300002</v>
      </c>
      <c r="G13" s="37">
        <v>2036062.3194599999</v>
      </c>
      <c r="H13" s="33" t="s">
        <v>48</v>
      </c>
      <c r="I13" s="33" t="s">
        <v>84</v>
      </c>
      <c r="J13" s="33" t="s">
        <v>85</v>
      </c>
      <c r="K13" s="33" t="s">
        <v>86</v>
      </c>
      <c r="L13" s="33" t="s">
        <v>50</v>
      </c>
      <c r="M13" s="33" t="s">
        <v>83</v>
      </c>
      <c r="N13" s="33" t="s">
        <v>51</v>
      </c>
      <c r="O13" s="33" t="s">
        <v>52</v>
      </c>
      <c r="P13" s="33" t="s">
        <v>72</v>
      </c>
      <c r="Q13" s="33" t="s">
        <v>72</v>
      </c>
      <c r="R13" s="33" t="s">
        <v>54</v>
      </c>
      <c r="S13" s="33" t="s">
        <v>59</v>
      </c>
      <c r="T13" s="34" t="str">
        <f t="shared" si="0"/>
        <v>http://maps.google.com/maps?q=18.41194,100.01572</v>
      </c>
    </row>
    <row r="14" spans="1:20">
      <c r="A14" s="33" t="s">
        <v>155</v>
      </c>
      <c r="B14" s="35">
        <v>45758</v>
      </c>
      <c r="C14" s="36">
        <v>2.13</v>
      </c>
      <c r="D14" s="37">
        <v>18.555319999999998</v>
      </c>
      <c r="E14" s="37">
        <v>99.675370000000001</v>
      </c>
      <c r="F14" s="37">
        <v>571270.63195900002</v>
      </c>
      <c r="G14" s="37">
        <v>2051759.43674</v>
      </c>
      <c r="H14" s="33" t="s">
        <v>48</v>
      </c>
      <c r="I14" s="33" t="s">
        <v>88</v>
      </c>
      <c r="J14" s="33" t="s">
        <v>89</v>
      </c>
      <c r="K14" s="33" t="s">
        <v>71</v>
      </c>
      <c r="L14" s="33" t="s">
        <v>50</v>
      </c>
      <c r="M14" s="33" t="s">
        <v>90</v>
      </c>
      <c r="N14" s="33" t="s">
        <v>81</v>
      </c>
      <c r="O14" s="33" t="s">
        <v>91</v>
      </c>
      <c r="P14" s="33" t="s">
        <v>92</v>
      </c>
      <c r="Q14" s="33" t="s">
        <v>92</v>
      </c>
      <c r="R14" s="33" t="s">
        <v>54</v>
      </c>
      <c r="S14" s="33" t="s">
        <v>59</v>
      </c>
      <c r="T14" s="34" t="str">
        <f t="shared" si="0"/>
        <v>http://maps.google.com/maps?q=18.55532,99.67537</v>
      </c>
    </row>
    <row r="15" spans="1:20">
      <c r="A15" s="33" t="s">
        <v>156</v>
      </c>
      <c r="B15" s="35">
        <v>45758</v>
      </c>
      <c r="C15" s="36">
        <v>2.13</v>
      </c>
      <c r="D15" s="37">
        <v>18.913789999999999</v>
      </c>
      <c r="E15" s="37">
        <v>99.727400000000003</v>
      </c>
      <c r="F15" s="37">
        <v>576599.74851499998</v>
      </c>
      <c r="G15" s="37">
        <v>2091446.1672</v>
      </c>
      <c r="H15" s="33" t="s">
        <v>48</v>
      </c>
      <c r="I15" s="33" t="s">
        <v>136</v>
      </c>
      <c r="J15" s="33" t="s">
        <v>95</v>
      </c>
      <c r="K15" s="33" t="s">
        <v>71</v>
      </c>
      <c r="L15" s="33" t="s">
        <v>50</v>
      </c>
      <c r="M15" s="33" t="s">
        <v>90</v>
      </c>
      <c r="N15" s="33" t="s">
        <v>81</v>
      </c>
      <c r="O15" s="33" t="s">
        <v>96</v>
      </c>
      <c r="P15" s="33" t="s">
        <v>92</v>
      </c>
      <c r="Q15" s="33" t="s">
        <v>92</v>
      </c>
      <c r="R15" s="33" t="s">
        <v>54</v>
      </c>
      <c r="S15" s="33" t="s">
        <v>59</v>
      </c>
      <c r="T15" s="34" t="str">
        <f t="shared" si="0"/>
        <v>http://maps.google.com/maps?q=18.91379,99.7274</v>
      </c>
    </row>
    <row r="16" spans="1:20">
      <c r="A16" s="33" t="s">
        <v>157</v>
      </c>
      <c r="B16" s="35">
        <v>45758</v>
      </c>
      <c r="C16" s="36">
        <v>2.13</v>
      </c>
      <c r="D16" s="37">
        <v>18.916699999999999</v>
      </c>
      <c r="E16" s="37">
        <v>99.732389999999995</v>
      </c>
      <c r="F16" s="37">
        <v>577123.91489699995</v>
      </c>
      <c r="G16" s="37">
        <v>2091770.34033</v>
      </c>
      <c r="H16" s="33" t="s">
        <v>48</v>
      </c>
      <c r="I16" s="33" t="s">
        <v>136</v>
      </c>
      <c r="J16" s="33" t="s">
        <v>95</v>
      </c>
      <c r="K16" s="33" t="s">
        <v>71</v>
      </c>
      <c r="L16" s="33" t="s">
        <v>50</v>
      </c>
      <c r="M16" s="33" t="s">
        <v>90</v>
      </c>
      <c r="N16" s="33" t="s">
        <v>81</v>
      </c>
      <c r="O16" s="33" t="s">
        <v>96</v>
      </c>
      <c r="P16" s="33" t="s">
        <v>92</v>
      </c>
      <c r="Q16" s="33" t="s">
        <v>92</v>
      </c>
      <c r="R16" s="33" t="s">
        <v>54</v>
      </c>
      <c r="S16" s="33" t="s">
        <v>59</v>
      </c>
      <c r="T16" s="34" t="str">
        <f t="shared" si="0"/>
        <v>http://maps.google.com/maps?q=18.9167,99.73239</v>
      </c>
    </row>
    <row r="17" spans="1:20">
      <c r="A17" s="33" t="s">
        <v>158</v>
      </c>
      <c r="B17" s="35">
        <v>45758</v>
      </c>
      <c r="C17" s="36">
        <v>2.13</v>
      </c>
      <c r="D17" s="37">
        <v>18.917470000000002</v>
      </c>
      <c r="E17" s="37">
        <v>99.728030000000004</v>
      </c>
      <c r="F17" s="37">
        <v>576664.41684299998</v>
      </c>
      <c r="G17" s="37">
        <v>2091853.64668</v>
      </c>
      <c r="H17" s="33" t="s">
        <v>48</v>
      </c>
      <c r="I17" s="33" t="s">
        <v>136</v>
      </c>
      <c r="J17" s="33" t="s">
        <v>95</v>
      </c>
      <c r="K17" s="33" t="s">
        <v>71</v>
      </c>
      <c r="L17" s="33" t="s">
        <v>50</v>
      </c>
      <c r="M17" s="33" t="s">
        <v>90</v>
      </c>
      <c r="N17" s="33" t="s">
        <v>81</v>
      </c>
      <c r="O17" s="33" t="s">
        <v>96</v>
      </c>
      <c r="P17" s="33" t="s">
        <v>92</v>
      </c>
      <c r="Q17" s="33" t="s">
        <v>92</v>
      </c>
      <c r="R17" s="33" t="s">
        <v>54</v>
      </c>
      <c r="S17" s="33" t="s">
        <v>59</v>
      </c>
      <c r="T17" s="34" t="str">
        <f t="shared" si="0"/>
        <v>http://maps.google.com/maps?q=18.91747,99.72803</v>
      </c>
    </row>
    <row r="18" spans="1:20">
      <c r="A18" s="33" t="s">
        <v>159</v>
      </c>
      <c r="B18" s="35">
        <v>45758</v>
      </c>
      <c r="C18" s="36">
        <v>2.13</v>
      </c>
      <c r="D18" s="37">
        <v>18.012450000000001</v>
      </c>
      <c r="E18" s="37">
        <v>100.48702</v>
      </c>
      <c r="F18" s="37">
        <v>657423.17437300005</v>
      </c>
      <c r="G18" s="37">
        <v>1992194.75587</v>
      </c>
      <c r="H18" s="33" t="s">
        <v>48</v>
      </c>
      <c r="I18" s="33" t="s">
        <v>103</v>
      </c>
      <c r="J18" s="33" t="s">
        <v>104</v>
      </c>
      <c r="K18" s="33" t="s">
        <v>105</v>
      </c>
      <c r="L18" s="33" t="s">
        <v>50</v>
      </c>
      <c r="M18" s="33" t="s">
        <v>106</v>
      </c>
      <c r="N18" s="33" t="s">
        <v>61</v>
      </c>
      <c r="O18" s="33" t="s">
        <v>52</v>
      </c>
      <c r="P18" s="33" t="s">
        <v>70</v>
      </c>
      <c r="Q18" s="33" t="s">
        <v>70</v>
      </c>
      <c r="R18" s="33" t="s">
        <v>54</v>
      </c>
      <c r="S18" s="33" t="s">
        <v>59</v>
      </c>
      <c r="T18" s="34" t="str">
        <f t="shared" si="0"/>
        <v>http://maps.google.com/maps?q=18.01245,100.48702</v>
      </c>
    </row>
    <row r="19" spans="1:20">
      <c r="A19" s="33" t="s">
        <v>160</v>
      </c>
      <c r="B19" s="35">
        <v>45758</v>
      </c>
      <c r="C19" s="36">
        <v>2.13</v>
      </c>
      <c r="D19" s="37">
        <v>18.019120000000001</v>
      </c>
      <c r="E19" s="37">
        <v>100.45035</v>
      </c>
      <c r="F19" s="37">
        <v>653534.645869</v>
      </c>
      <c r="G19" s="37">
        <v>1992902.1092300001</v>
      </c>
      <c r="H19" s="33" t="s">
        <v>48</v>
      </c>
      <c r="I19" s="33" t="s">
        <v>103</v>
      </c>
      <c r="J19" s="33" t="s">
        <v>104</v>
      </c>
      <c r="K19" s="33" t="s">
        <v>105</v>
      </c>
      <c r="L19" s="33" t="s">
        <v>50</v>
      </c>
      <c r="M19" s="33" t="s">
        <v>106</v>
      </c>
      <c r="N19" s="33" t="s">
        <v>61</v>
      </c>
      <c r="O19" s="33" t="s">
        <v>52</v>
      </c>
      <c r="P19" s="33" t="s">
        <v>70</v>
      </c>
      <c r="Q19" s="33" t="s">
        <v>70</v>
      </c>
      <c r="R19" s="33" t="s">
        <v>54</v>
      </c>
      <c r="S19" s="33" t="s">
        <v>59</v>
      </c>
      <c r="T19" s="34" t="str">
        <f t="shared" si="0"/>
        <v>http://maps.google.com/maps?q=18.01912,100.45035</v>
      </c>
    </row>
    <row r="20" spans="1:20">
      <c r="A20" s="33" t="s">
        <v>161</v>
      </c>
      <c r="B20" s="35">
        <v>45758</v>
      </c>
      <c r="C20" s="36">
        <v>2.13</v>
      </c>
      <c r="D20" s="37">
        <v>19.02543</v>
      </c>
      <c r="E20" s="37">
        <v>99.177329999999998</v>
      </c>
      <c r="F20" s="37">
        <v>518661.14991600002</v>
      </c>
      <c r="G20" s="37">
        <v>2103650.6429699999</v>
      </c>
      <c r="H20" s="33" t="s">
        <v>48</v>
      </c>
      <c r="I20" s="33" t="s">
        <v>108</v>
      </c>
      <c r="J20" s="33" t="s">
        <v>109</v>
      </c>
      <c r="K20" s="33" t="s">
        <v>64</v>
      </c>
      <c r="L20" s="33" t="s">
        <v>50</v>
      </c>
      <c r="M20" s="33" t="s">
        <v>110</v>
      </c>
      <c r="N20" s="33" t="s">
        <v>61</v>
      </c>
      <c r="O20" s="33" t="s">
        <v>111</v>
      </c>
      <c r="P20" s="33" t="s">
        <v>63</v>
      </c>
      <c r="Q20" s="33" t="s">
        <v>63</v>
      </c>
      <c r="R20" s="33" t="s">
        <v>54</v>
      </c>
      <c r="S20" s="33" t="s">
        <v>59</v>
      </c>
      <c r="T20" s="34" t="str">
        <f t="shared" si="0"/>
        <v>http://maps.google.com/maps?q=19.02543,99.17733</v>
      </c>
    </row>
    <row r="21" spans="1:20">
      <c r="A21" s="33" t="s">
        <v>162</v>
      </c>
      <c r="B21" s="35">
        <v>45758</v>
      </c>
      <c r="C21" s="36">
        <v>2.13</v>
      </c>
      <c r="D21" s="37">
        <v>19.10575</v>
      </c>
      <c r="E21" s="37">
        <v>99.23554</v>
      </c>
      <c r="F21" s="37">
        <v>524774.91219199996</v>
      </c>
      <c r="G21" s="37">
        <v>2112545.1910700002</v>
      </c>
      <c r="H21" s="33" t="s">
        <v>48</v>
      </c>
      <c r="I21" s="33" t="s">
        <v>108</v>
      </c>
      <c r="J21" s="33" t="s">
        <v>109</v>
      </c>
      <c r="K21" s="33" t="s">
        <v>64</v>
      </c>
      <c r="L21" s="33" t="s">
        <v>50</v>
      </c>
      <c r="M21" s="33" t="s">
        <v>110</v>
      </c>
      <c r="N21" s="33" t="s">
        <v>61</v>
      </c>
      <c r="O21" s="33" t="s">
        <v>111</v>
      </c>
      <c r="P21" s="33" t="s">
        <v>63</v>
      </c>
      <c r="Q21" s="33" t="s">
        <v>63</v>
      </c>
      <c r="R21" s="33" t="s">
        <v>54</v>
      </c>
      <c r="S21" s="33" t="s">
        <v>59</v>
      </c>
      <c r="T21" s="34" t="str">
        <f t="shared" si="0"/>
        <v>http://maps.google.com/maps?q=19.10575,99.23554</v>
      </c>
    </row>
    <row r="22" spans="1:20">
      <c r="A22" s="33" t="s">
        <v>163</v>
      </c>
      <c r="B22" s="35">
        <v>45758</v>
      </c>
      <c r="C22" s="36">
        <v>2.13</v>
      </c>
      <c r="D22" s="37">
        <v>18.286650000000002</v>
      </c>
      <c r="E22" s="37">
        <v>97.526499999999999</v>
      </c>
      <c r="F22" s="37">
        <v>344251.52316099999</v>
      </c>
      <c r="G22" s="37">
        <v>2022528.3515000001</v>
      </c>
      <c r="H22" s="33" t="s">
        <v>48</v>
      </c>
      <c r="I22" s="33" t="s">
        <v>65</v>
      </c>
      <c r="J22" s="33" t="s">
        <v>57</v>
      </c>
      <c r="K22" s="33" t="s">
        <v>49</v>
      </c>
      <c r="L22" s="33" t="s">
        <v>50</v>
      </c>
      <c r="M22" s="33" t="s">
        <v>56</v>
      </c>
      <c r="N22" s="33" t="s">
        <v>51</v>
      </c>
      <c r="O22" s="33" t="s">
        <v>52</v>
      </c>
      <c r="P22" s="33" t="s">
        <v>53</v>
      </c>
      <c r="Q22" s="33" t="s">
        <v>53</v>
      </c>
      <c r="R22" s="33" t="s">
        <v>54</v>
      </c>
      <c r="S22" s="33" t="s">
        <v>59</v>
      </c>
      <c r="T22" s="34" t="str">
        <f t="shared" si="0"/>
        <v>http://maps.google.com/maps?q=18.28665,97.5265</v>
      </c>
    </row>
    <row r="23" spans="1:20">
      <c r="A23" s="33" t="s">
        <v>164</v>
      </c>
      <c r="B23" s="35">
        <v>45758</v>
      </c>
      <c r="C23" s="36">
        <v>2.13</v>
      </c>
      <c r="D23" s="37">
        <v>18.296130000000002</v>
      </c>
      <c r="E23" s="37">
        <v>97.532300000000006</v>
      </c>
      <c r="F23" s="37">
        <v>344873.12653499999</v>
      </c>
      <c r="G23" s="37">
        <v>2023572.55262</v>
      </c>
      <c r="H23" s="33" t="s">
        <v>48</v>
      </c>
      <c r="I23" s="33" t="s">
        <v>65</v>
      </c>
      <c r="J23" s="33" t="s">
        <v>57</v>
      </c>
      <c r="K23" s="33" t="s">
        <v>49</v>
      </c>
      <c r="L23" s="33" t="s">
        <v>50</v>
      </c>
      <c r="M23" s="33" t="s">
        <v>56</v>
      </c>
      <c r="N23" s="33" t="s">
        <v>51</v>
      </c>
      <c r="O23" s="33" t="s">
        <v>52</v>
      </c>
      <c r="P23" s="33" t="s">
        <v>53</v>
      </c>
      <c r="Q23" s="33" t="s">
        <v>53</v>
      </c>
      <c r="R23" s="33" t="s">
        <v>54</v>
      </c>
      <c r="S23" s="33" t="s">
        <v>59</v>
      </c>
      <c r="T23" s="34" t="str">
        <f t="shared" si="0"/>
        <v>http://maps.google.com/maps?q=18.29613,97.5323</v>
      </c>
    </row>
    <row r="24" spans="1:20">
      <c r="A24" s="33" t="s">
        <v>165</v>
      </c>
      <c r="B24" s="35">
        <v>45758</v>
      </c>
      <c r="C24" s="36">
        <v>2.13</v>
      </c>
      <c r="D24" s="37">
        <v>18.297239999999999</v>
      </c>
      <c r="E24" s="37">
        <v>97.504840000000002</v>
      </c>
      <c r="F24" s="37">
        <v>341971.25210400001</v>
      </c>
      <c r="G24" s="37">
        <v>2023718.9639699999</v>
      </c>
      <c r="H24" s="33" t="s">
        <v>48</v>
      </c>
      <c r="I24" s="33" t="s">
        <v>65</v>
      </c>
      <c r="J24" s="33" t="s">
        <v>57</v>
      </c>
      <c r="K24" s="33" t="s">
        <v>49</v>
      </c>
      <c r="L24" s="33" t="s">
        <v>50</v>
      </c>
      <c r="M24" s="33" t="s">
        <v>56</v>
      </c>
      <c r="N24" s="33" t="s">
        <v>51</v>
      </c>
      <c r="O24" s="33" t="s">
        <v>52</v>
      </c>
      <c r="P24" s="33" t="s">
        <v>53</v>
      </c>
      <c r="Q24" s="33" t="s">
        <v>53</v>
      </c>
      <c r="R24" s="33" t="s">
        <v>54</v>
      </c>
      <c r="S24" s="33" t="s">
        <v>59</v>
      </c>
      <c r="T24" s="34" t="str">
        <f t="shared" si="0"/>
        <v>http://maps.google.com/maps?q=18.29724,97.50484</v>
      </c>
    </row>
    <row r="25" spans="1:20">
      <c r="A25" s="33" t="s">
        <v>166</v>
      </c>
      <c r="B25" s="35">
        <v>45758</v>
      </c>
      <c r="C25" s="36">
        <v>2.13</v>
      </c>
      <c r="D25" s="37">
        <v>18.29786</v>
      </c>
      <c r="E25" s="37">
        <v>97.501130000000003</v>
      </c>
      <c r="F25" s="37">
        <v>341579.62053000001</v>
      </c>
      <c r="G25" s="37">
        <v>2023790.7972800001</v>
      </c>
      <c r="H25" s="33" t="s">
        <v>48</v>
      </c>
      <c r="I25" s="33" t="s">
        <v>65</v>
      </c>
      <c r="J25" s="33" t="s">
        <v>57</v>
      </c>
      <c r="K25" s="33" t="s">
        <v>49</v>
      </c>
      <c r="L25" s="33" t="s">
        <v>50</v>
      </c>
      <c r="M25" s="33" t="s">
        <v>56</v>
      </c>
      <c r="N25" s="33" t="s">
        <v>51</v>
      </c>
      <c r="O25" s="33" t="s">
        <v>52</v>
      </c>
      <c r="P25" s="33" t="s">
        <v>53</v>
      </c>
      <c r="Q25" s="33" t="s">
        <v>53</v>
      </c>
      <c r="R25" s="33" t="s">
        <v>54</v>
      </c>
      <c r="S25" s="33" t="s">
        <v>59</v>
      </c>
      <c r="T25" s="34" t="str">
        <f t="shared" si="0"/>
        <v>http://maps.google.com/maps?q=18.29786,97.50113</v>
      </c>
    </row>
    <row r="26" spans="1:20">
      <c r="A26" s="33" t="s">
        <v>167</v>
      </c>
      <c r="B26" s="35">
        <v>45758</v>
      </c>
      <c r="C26" s="36">
        <v>2.13</v>
      </c>
      <c r="D26" s="37">
        <v>18.30124</v>
      </c>
      <c r="E26" s="37">
        <v>97.501710000000003</v>
      </c>
      <c r="F26" s="37">
        <v>341644.00595199998</v>
      </c>
      <c r="G26" s="37">
        <v>2024164.35876</v>
      </c>
      <c r="H26" s="33" t="s">
        <v>48</v>
      </c>
      <c r="I26" s="33" t="s">
        <v>65</v>
      </c>
      <c r="J26" s="33" t="s">
        <v>57</v>
      </c>
      <c r="K26" s="33" t="s">
        <v>49</v>
      </c>
      <c r="L26" s="33" t="s">
        <v>50</v>
      </c>
      <c r="M26" s="33" t="s">
        <v>56</v>
      </c>
      <c r="N26" s="33" t="s">
        <v>51</v>
      </c>
      <c r="O26" s="33" t="s">
        <v>52</v>
      </c>
      <c r="P26" s="33" t="s">
        <v>53</v>
      </c>
      <c r="Q26" s="33" t="s">
        <v>53</v>
      </c>
      <c r="R26" s="33" t="s">
        <v>54</v>
      </c>
      <c r="S26" s="33" t="s">
        <v>59</v>
      </c>
      <c r="T26" s="34" t="str">
        <f t="shared" si="0"/>
        <v>http://maps.google.com/maps?q=18.30124,97.50171</v>
      </c>
    </row>
    <row r="27" spans="1:20">
      <c r="A27" s="33" t="s">
        <v>168</v>
      </c>
      <c r="B27" s="35">
        <v>45758</v>
      </c>
      <c r="C27" s="36">
        <v>2.13</v>
      </c>
      <c r="D27" s="37">
        <v>18.304010000000002</v>
      </c>
      <c r="E27" s="37">
        <v>97.505979999999994</v>
      </c>
      <c r="F27" s="37">
        <v>342097.90082899999</v>
      </c>
      <c r="G27" s="37">
        <v>2024467.2125599999</v>
      </c>
      <c r="H27" s="33" t="s">
        <v>48</v>
      </c>
      <c r="I27" s="33" t="s">
        <v>65</v>
      </c>
      <c r="J27" s="33" t="s">
        <v>57</v>
      </c>
      <c r="K27" s="33" t="s">
        <v>49</v>
      </c>
      <c r="L27" s="33" t="s">
        <v>50</v>
      </c>
      <c r="M27" s="33" t="s">
        <v>56</v>
      </c>
      <c r="N27" s="33" t="s">
        <v>51</v>
      </c>
      <c r="O27" s="33" t="s">
        <v>52</v>
      </c>
      <c r="P27" s="33" t="s">
        <v>53</v>
      </c>
      <c r="Q27" s="33" t="s">
        <v>53</v>
      </c>
      <c r="R27" s="33" t="s">
        <v>54</v>
      </c>
      <c r="S27" s="33" t="s">
        <v>59</v>
      </c>
      <c r="T27" s="34" t="str">
        <f t="shared" si="0"/>
        <v>http://maps.google.com/maps?q=18.30401,97.50598</v>
      </c>
    </row>
    <row r="28" spans="1:20">
      <c r="A28" s="33" t="s">
        <v>169</v>
      </c>
      <c r="B28" s="35">
        <v>45758</v>
      </c>
      <c r="C28" s="36">
        <v>2.13</v>
      </c>
      <c r="D28" s="37">
        <v>18.30462</v>
      </c>
      <c r="E28" s="37">
        <v>97.502309999999994</v>
      </c>
      <c r="F28" s="37">
        <v>341710.50369899999</v>
      </c>
      <c r="G28" s="37">
        <v>2024537.9030299999</v>
      </c>
      <c r="H28" s="33" t="s">
        <v>48</v>
      </c>
      <c r="I28" s="33" t="s">
        <v>65</v>
      </c>
      <c r="J28" s="33" t="s">
        <v>57</v>
      </c>
      <c r="K28" s="33" t="s">
        <v>49</v>
      </c>
      <c r="L28" s="33" t="s">
        <v>50</v>
      </c>
      <c r="M28" s="33" t="s">
        <v>56</v>
      </c>
      <c r="N28" s="33" t="s">
        <v>51</v>
      </c>
      <c r="O28" s="33" t="s">
        <v>52</v>
      </c>
      <c r="P28" s="33" t="s">
        <v>53</v>
      </c>
      <c r="Q28" s="33" t="s">
        <v>53</v>
      </c>
      <c r="R28" s="33" t="s">
        <v>54</v>
      </c>
      <c r="S28" s="33" t="s">
        <v>59</v>
      </c>
      <c r="T28" s="34" t="str">
        <f t="shared" si="0"/>
        <v>http://maps.google.com/maps?q=18.30462,97.50231</v>
      </c>
    </row>
    <row r="29" spans="1:20">
      <c r="A29" s="33" t="s">
        <v>170</v>
      </c>
      <c r="B29" s="35">
        <v>45758</v>
      </c>
      <c r="C29" s="36">
        <v>2.13</v>
      </c>
      <c r="D29" s="37">
        <v>18.305599999999998</v>
      </c>
      <c r="E29" s="37">
        <v>97.475539999999995</v>
      </c>
      <c r="F29" s="37">
        <v>338881.57834499999</v>
      </c>
      <c r="G29" s="37">
        <v>2024669.80595</v>
      </c>
      <c r="H29" s="33" t="s">
        <v>48</v>
      </c>
      <c r="I29" s="33" t="s">
        <v>65</v>
      </c>
      <c r="J29" s="33" t="s">
        <v>57</v>
      </c>
      <c r="K29" s="33" t="s">
        <v>49</v>
      </c>
      <c r="L29" s="33" t="s">
        <v>50</v>
      </c>
      <c r="M29" s="33" t="s">
        <v>56</v>
      </c>
      <c r="N29" s="33" t="s">
        <v>51</v>
      </c>
      <c r="O29" s="33" t="s">
        <v>52</v>
      </c>
      <c r="P29" s="33" t="s">
        <v>53</v>
      </c>
      <c r="Q29" s="33" t="s">
        <v>53</v>
      </c>
      <c r="R29" s="33" t="s">
        <v>54</v>
      </c>
      <c r="S29" s="33" t="s">
        <v>59</v>
      </c>
      <c r="T29" s="34" t="str">
        <f t="shared" si="0"/>
        <v>http://maps.google.com/maps?q=18.3056,97.47554</v>
      </c>
    </row>
    <row r="30" spans="1:20">
      <c r="A30" s="33" t="s">
        <v>171</v>
      </c>
      <c r="B30" s="35">
        <v>45758</v>
      </c>
      <c r="C30" s="36">
        <v>2.13</v>
      </c>
      <c r="D30" s="37">
        <v>18.307400000000001</v>
      </c>
      <c r="E30" s="37">
        <v>97.506559999999993</v>
      </c>
      <c r="F30" s="37">
        <v>342162.284079</v>
      </c>
      <c r="G30" s="37">
        <v>2024841.8817799999</v>
      </c>
      <c r="H30" s="33" t="s">
        <v>48</v>
      </c>
      <c r="I30" s="33" t="s">
        <v>65</v>
      </c>
      <c r="J30" s="33" t="s">
        <v>57</v>
      </c>
      <c r="K30" s="33" t="s">
        <v>49</v>
      </c>
      <c r="L30" s="33" t="s">
        <v>50</v>
      </c>
      <c r="M30" s="33" t="s">
        <v>56</v>
      </c>
      <c r="N30" s="33" t="s">
        <v>51</v>
      </c>
      <c r="O30" s="33" t="s">
        <v>52</v>
      </c>
      <c r="P30" s="33" t="s">
        <v>53</v>
      </c>
      <c r="Q30" s="33" t="s">
        <v>53</v>
      </c>
      <c r="R30" s="33" t="s">
        <v>54</v>
      </c>
      <c r="S30" s="33" t="s">
        <v>59</v>
      </c>
      <c r="T30" s="34" t="str">
        <f t="shared" si="0"/>
        <v>http://maps.google.com/maps?q=18.3074,97.50656</v>
      </c>
    </row>
    <row r="31" spans="1:20">
      <c r="A31" s="33" t="s">
        <v>172</v>
      </c>
      <c r="B31" s="35">
        <v>45758</v>
      </c>
      <c r="C31" s="36">
        <v>2.13</v>
      </c>
      <c r="D31" s="37">
        <v>18.308009999999999</v>
      </c>
      <c r="E31" s="37">
        <v>97.502870000000001</v>
      </c>
      <c r="F31" s="37">
        <v>341772.78034400003</v>
      </c>
      <c r="G31" s="37">
        <v>2024912.58889</v>
      </c>
      <c r="H31" s="33" t="s">
        <v>48</v>
      </c>
      <c r="I31" s="33" t="s">
        <v>65</v>
      </c>
      <c r="J31" s="33" t="s">
        <v>57</v>
      </c>
      <c r="K31" s="33" t="s">
        <v>49</v>
      </c>
      <c r="L31" s="33" t="s">
        <v>50</v>
      </c>
      <c r="M31" s="33" t="s">
        <v>56</v>
      </c>
      <c r="N31" s="33" t="s">
        <v>51</v>
      </c>
      <c r="O31" s="33" t="s">
        <v>52</v>
      </c>
      <c r="P31" s="33" t="s">
        <v>53</v>
      </c>
      <c r="Q31" s="33" t="s">
        <v>53</v>
      </c>
      <c r="R31" s="33" t="s">
        <v>54</v>
      </c>
      <c r="S31" s="33" t="s">
        <v>59</v>
      </c>
      <c r="T31" s="34" t="str">
        <f t="shared" si="0"/>
        <v>http://maps.google.com/maps?q=18.30801,97.50287</v>
      </c>
    </row>
    <row r="32" spans="1:20">
      <c r="A32" s="33" t="s">
        <v>173</v>
      </c>
      <c r="B32" s="35">
        <v>45758</v>
      </c>
      <c r="C32" s="36">
        <v>2.13</v>
      </c>
      <c r="D32" s="37">
        <v>18.309619999999999</v>
      </c>
      <c r="E32" s="37">
        <v>97.472329999999999</v>
      </c>
      <c r="F32" s="37">
        <v>338545.97929300001</v>
      </c>
      <c r="G32" s="37">
        <v>2025117.54449</v>
      </c>
      <c r="H32" s="33" t="s">
        <v>48</v>
      </c>
      <c r="I32" s="33" t="s">
        <v>65</v>
      </c>
      <c r="J32" s="33" t="s">
        <v>57</v>
      </c>
      <c r="K32" s="33" t="s">
        <v>49</v>
      </c>
      <c r="L32" s="33" t="s">
        <v>50</v>
      </c>
      <c r="M32" s="33" t="s">
        <v>56</v>
      </c>
      <c r="N32" s="33" t="s">
        <v>51</v>
      </c>
      <c r="O32" s="33" t="s">
        <v>52</v>
      </c>
      <c r="P32" s="33" t="s">
        <v>53</v>
      </c>
      <c r="Q32" s="33" t="s">
        <v>53</v>
      </c>
      <c r="R32" s="33" t="s">
        <v>54</v>
      </c>
      <c r="S32" s="33" t="s">
        <v>59</v>
      </c>
      <c r="T32" s="34" t="str">
        <f t="shared" si="0"/>
        <v>http://maps.google.com/maps?q=18.30962,97.47233</v>
      </c>
    </row>
    <row r="33" spans="1:20">
      <c r="A33" s="33" t="s">
        <v>174</v>
      </c>
      <c r="B33" s="35">
        <v>45758</v>
      </c>
      <c r="C33" s="36">
        <v>2.13</v>
      </c>
      <c r="D33" s="37">
        <v>18.31025</v>
      </c>
      <c r="E33" s="37">
        <v>97.468549999999993</v>
      </c>
      <c r="F33" s="37">
        <v>338146.99332399998</v>
      </c>
      <c r="G33" s="37">
        <v>2025190.6194500001</v>
      </c>
      <c r="H33" s="33" t="s">
        <v>48</v>
      </c>
      <c r="I33" s="33" t="s">
        <v>65</v>
      </c>
      <c r="J33" s="33" t="s">
        <v>57</v>
      </c>
      <c r="K33" s="33" t="s">
        <v>49</v>
      </c>
      <c r="L33" s="33" t="s">
        <v>50</v>
      </c>
      <c r="M33" s="33" t="s">
        <v>56</v>
      </c>
      <c r="N33" s="33" t="s">
        <v>51</v>
      </c>
      <c r="O33" s="33" t="s">
        <v>52</v>
      </c>
      <c r="P33" s="33" t="s">
        <v>53</v>
      </c>
      <c r="Q33" s="33" t="s">
        <v>53</v>
      </c>
      <c r="R33" s="33" t="s">
        <v>54</v>
      </c>
      <c r="S33" s="33" t="s">
        <v>59</v>
      </c>
      <c r="T33" s="34" t="str">
        <f t="shared" si="0"/>
        <v>http://maps.google.com/maps?q=18.31025,97.46855</v>
      </c>
    </row>
    <row r="34" spans="1:20">
      <c r="A34" s="33" t="s">
        <v>175</v>
      </c>
      <c r="B34" s="35">
        <v>45758</v>
      </c>
      <c r="C34" s="36">
        <v>2.13</v>
      </c>
      <c r="D34" s="37">
        <v>18.311399999999999</v>
      </c>
      <c r="E34" s="37">
        <v>97.503429999999994</v>
      </c>
      <c r="F34" s="37">
        <v>341835.055223</v>
      </c>
      <c r="G34" s="37">
        <v>2025287.2749000001</v>
      </c>
      <c r="H34" s="33" t="s">
        <v>48</v>
      </c>
      <c r="I34" s="33" t="s">
        <v>65</v>
      </c>
      <c r="J34" s="33" t="s">
        <v>57</v>
      </c>
      <c r="K34" s="33" t="s">
        <v>49</v>
      </c>
      <c r="L34" s="33" t="s">
        <v>50</v>
      </c>
      <c r="M34" s="33" t="s">
        <v>56</v>
      </c>
      <c r="N34" s="33" t="s">
        <v>51</v>
      </c>
      <c r="O34" s="33" t="s">
        <v>52</v>
      </c>
      <c r="P34" s="33" t="s">
        <v>53</v>
      </c>
      <c r="Q34" s="33" t="s">
        <v>53</v>
      </c>
      <c r="R34" s="33" t="s">
        <v>54</v>
      </c>
      <c r="S34" s="33" t="s">
        <v>59</v>
      </c>
      <c r="T34" s="34" t="str">
        <f t="shared" si="0"/>
        <v>http://maps.google.com/maps?q=18.3114,97.50343</v>
      </c>
    </row>
    <row r="35" spans="1:20">
      <c r="A35" s="33" t="s">
        <v>176</v>
      </c>
      <c r="B35" s="35">
        <v>45758</v>
      </c>
      <c r="C35" s="36">
        <v>2.13</v>
      </c>
      <c r="D35" s="37">
        <v>18.314250000000001</v>
      </c>
      <c r="E35" s="37">
        <v>97.465419999999995</v>
      </c>
      <c r="F35" s="37">
        <v>337819.858137</v>
      </c>
      <c r="G35" s="37">
        <v>2025636.0883800001</v>
      </c>
      <c r="H35" s="33" t="s">
        <v>48</v>
      </c>
      <c r="I35" s="33" t="s">
        <v>65</v>
      </c>
      <c r="J35" s="33" t="s">
        <v>57</v>
      </c>
      <c r="K35" s="33" t="s">
        <v>49</v>
      </c>
      <c r="L35" s="33" t="s">
        <v>50</v>
      </c>
      <c r="M35" s="33" t="s">
        <v>56</v>
      </c>
      <c r="N35" s="33" t="s">
        <v>51</v>
      </c>
      <c r="O35" s="33" t="s">
        <v>52</v>
      </c>
      <c r="P35" s="33" t="s">
        <v>53</v>
      </c>
      <c r="Q35" s="33" t="s">
        <v>53</v>
      </c>
      <c r="R35" s="33" t="s">
        <v>54</v>
      </c>
      <c r="S35" s="33" t="s">
        <v>59</v>
      </c>
      <c r="T35" s="34" t="str">
        <f t="shared" si="0"/>
        <v>http://maps.google.com/maps?q=18.31425,97.46542</v>
      </c>
    </row>
    <row r="36" spans="1:20">
      <c r="A36" s="33" t="s">
        <v>177</v>
      </c>
      <c r="B36" s="35">
        <v>45758</v>
      </c>
      <c r="C36" s="36">
        <v>2.13</v>
      </c>
      <c r="D36" s="37">
        <v>18.314540000000001</v>
      </c>
      <c r="E36" s="37">
        <v>97.484560000000002</v>
      </c>
      <c r="F36" s="37">
        <v>339843.29516199999</v>
      </c>
      <c r="G36" s="37">
        <v>2025651.2578199999</v>
      </c>
      <c r="H36" s="33" t="s">
        <v>48</v>
      </c>
      <c r="I36" s="33" t="s">
        <v>65</v>
      </c>
      <c r="J36" s="33" t="s">
        <v>57</v>
      </c>
      <c r="K36" s="33" t="s">
        <v>49</v>
      </c>
      <c r="L36" s="33" t="s">
        <v>50</v>
      </c>
      <c r="M36" s="33" t="s">
        <v>56</v>
      </c>
      <c r="N36" s="33" t="s">
        <v>51</v>
      </c>
      <c r="O36" s="33" t="s">
        <v>52</v>
      </c>
      <c r="P36" s="33" t="s">
        <v>53</v>
      </c>
      <c r="Q36" s="33" t="s">
        <v>53</v>
      </c>
      <c r="R36" s="33" t="s">
        <v>54</v>
      </c>
      <c r="S36" s="33" t="s">
        <v>59</v>
      </c>
      <c r="T36" s="34" t="str">
        <f t="shared" ref="T36:T62" si="1">HYPERLINK(CONCATENATE("http://maps.google.com/maps?q=",D36,",",E36))</f>
        <v>http://maps.google.com/maps?q=18.31454,97.48456</v>
      </c>
    </row>
    <row r="37" spans="1:20">
      <c r="A37" s="33" t="s">
        <v>178</v>
      </c>
      <c r="B37" s="35">
        <v>45758</v>
      </c>
      <c r="C37" s="36">
        <v>2.13</v>
      </c>
      <c r="D37" s="37">
        <v>18.314789999999999</v>
      </c>
      <c r="E37" s="37">
        <v>97.503990000000002</v>
      </c>
      <c r="F37" s="37">
        <v>341897.32833400002</v>
      </c>
      <c r="G37" s="37">
        <v>2025661.96105</v>
      </c>
      <c r="H37" s="33" t="s">
        <v>48</v>
      </c>
      <c r="I37" s="33" t="s">
        <v>65</v>
      </c>
      <c r="J37" s="33" t="s">
        <v>57</v>
      </c>
      <c r="K37" s="33" t="s">
        <v>49</v>
      </c>
      <c r="L37" s="33" t="s">
        <v>50</v>
      </c>
      <c r="M37" s="33" t="s">
        <v>56</v>
      </c>
      <c r="N37" s="33" t="s">
        <v>51</v>
      </c>
      <c r="O37" s="33" t="s">
        <v>52</v>
      </c>
      <c r="P37" s="33" t="s">
        <v>53</v>
      </c>
      <c r="Q37" s="33" t="s">
        <v>53</v>
      </c>
      <c r="R37" s="33" t="s">
        <v>54</v>
      </c>
      <c r="S37" s="33" t="s">
        <v>59</v>
      </c>
      <c r="T37" s="34" t="str">
        <f t="shared" si="1"/>
        <v>http://maps.google.com/maps?q=18.31479,97.50399</v>
      </c>
    </row>
    <row r="38" spans="1:20">
      <c r="A38" s="33" t="s">
        <v>179</v>
      </c>
      <c r="B38" s="35">
        <v>45758</v>
      </c>
      <c r="C38" s="36">
        <v>2.13</v>
      </c>
      <c r="D38" s="37">
        <v>18.315149999999999</v>
      </c>
      <c r="E38" s="37">
        <v>97.480890000000002</v>
      </c>
      <c r="F38" s="37">
        <v>339455.92667900003</v>
      </c>
      <c r="G38" s="37">
        <v>2025721.9961099999</v>
      </c>
      <c r="H38" s="33" t="s">
        <v>48</v>
      </c>
      <c r="I38" s="33" t="s">
        <v>65</v>
      </c>
      <c r="J38" s="33" t="s">
        <v>57</v>
      </c>
      <c r="K38" s="33" t="s">
        <v>49</v>
      </c>
      <c r="L38" s="33" t="s">
        <v>50</v>
      </c>
      <c r="M38" s="33" t="s">
        <v>56</v>
      </c>
      <c r="N38" s="33" t="s">
        <v>51</v>
      </c>
      <c r="O38" s="33" t="s">
        <v>52</v>
      </c>
      <c r="P38" s="33" t="s">
        <v>53</v>
      </c>
      <c r="Q38" s="33" t="s">
        <v>53</v>
      </c>
      <c r="R38" s="33" t="s">
        <v>54</v>
      </c>
      <c r="S38" s="33" t="s">
        <v>59</v>
      </c>
      <c r="T38" s="34" t="str">
        <f t="shared" si="1"/>
        <v>http://maps.google.com/maps?q=18.31515,97.48089</v>
      </c>
    </row>
    <row r="39" spans="1:20">
      <c r="A39" s="33" t="s">
        <v>180</v>
      </c>
      <c r="B39" s="35">
        <v>45758</v>
      </c>
      <c r="C39" s="36">
        <v>2.13</v>
      </c>
      <c r="D39" s="37">
        <v>18.318239999999999</v>
      </c>
      <c r="E39" s="37">
        <v>97.462289999999996</v>
      </c>
      <c r="F39" s="37">
        <v>337492.72922600002</v>
      </c>
      <c r="G39" s="37">
        <v>2026080.4574899999</v>
      </c>
      <c r="H39" s="33" t="s">
        <v>48</v>
      </c>
      <c r="I39" s="33" t="s">
        <v>65</v>
      </c>
      <c r="J39" s="33" t="s">
        <v>57</v>
      </c>
      <c r="K39" s="33" t="s">
        <v>49</v>
      </c>
      <c r="L39" s="33" t="s">
        <v>50</v>
      </c>
      <c r="M39" s="33" t="s">
        <v>56</v>
      </c>
      <c r="N39" s="33" t="s">
        <v>51</v>
      </c>
      <c r="O39" s="33" t="s">
        <v>52</v>
      </c>
      <c r="P39" s="33" t="s">
        <v>53</v>
      </c>
      <c r="Q39" s="33" t="s">
        <v>53</v>
      </c>
      <c r="R39" s="33" t="s">
        <v>54</v>
      </c>
      <c r="S39" s="33" t="s">
        <v>59</v>
      </c>
      <c r="T39" s="34" t="str">
        <f t="shared" si="1"/>
        <v>http://maps.google.com/maps?q=18.31824,97.46229</v>
      </c>
    </row>
    <row r="40" spans="1:20">
      <c r="A40" s="33" t="s">
        <v>181</v>
      </c>
      <c r="B40" s="35">
        <v>45758</v>
      </c>
      <c r="C40" s="36">
        <v>2.13</v>
      </c>
      <c r="D40" s="37">
        <v>18.318539999999999</v>
      </c>
      <c r="E40" s="37">
        <v>97.481430000000003</v>
      </c>
      <c r="F40" s="37">
        <v>339516.13204300002</v>
      </c>
      <c r="G40" s="37">
        <v>2026096.6957400001</v>
      </c>
      <c r="H40" s="33" t="s">
        <v>48</v>
      </c>
      <c r="I40" s="33" t="s">
        <v>65</v>
      </c>
      <c r="J40" s="33" t="s">
        <v>57</v>
      </c>
      <c r="K40" s="33" t="s">
        <v>49</v>
      </c>
      <c r="L40" s="33" t="s">
        <v>50</v>
      </c>
      <c r="M40" s="33" t="s">
        <v>56</v>
      </c>
      <c r="N40" s="33" t="s">
        <v>51</v>
      </c>
      <c r="O40" s="33" t="s">
        <v>52</v>
      </c>
      <c r="P40" s="33" t="s">
        <v>53</v>
      </c>
      <c r="Q40" s="33" t="s">
        <v>53</v>
      </c>
      <c r="R40" s="33" t="s">
        <v>54</v>
      </c>
      <c r="S40" s="33" t="s">
        <v>59</v>
      </c>
      <c r="T40" s="34" t="str">
        <f t="shared" si="1"/>
        <v>http://maps.google.com/maps?q=18.31854,97.48143</v>
      </c>
    </row>
    <row r="41" spans="1:20">
      <c r="A41" s="33" t="s">
        <v>182</v>
      </c>
      <c r="B41" s="35">
        <v>45758</v>
      </c>
      <c r="C41" s="36">
        <v>2.13</v>
      </c>
      <c r="D41" s="37">
        <v>18.321020000000001</v>
      </c>
      <c r="E41" s="37">
        <v>97.466499999999996</v>
      </c>
      <c r="F41" s="37">
        <v>337940.32258699997</v>
      </c>
      <c r="G41" s="37">
        <v>2026384.3757</v>
      </c>
      <c r="H41" s="33" t="s">
        <v>48</v>
      </c>
      <c r="I41" s="33" t="s">
        <v>65</v>
      </c>
      <c r="J41" s="33" t="s">
        <v>57</v>
      </c>
      <c r="K41" s="33" t="s">
        <v>49</v>
      </c>
      <c r="L41" s="33" t="s">
        <v>50</v>
      </c>
      <c r="M41" s="33" t="s">
        <v>56</v>
      </c>
      <c r="N41" s="33" t="s">
        <v>51</v>
      </c>
      <c r="O41" s="33" t="s">
        <v>52</v>
      </c>
      <c r="P41" s="33" t="s">
        <v>53</v>
      </c>
      <c r="Q41" s="33" t="s">
        <v>53</v>
      </c>
      <c r="R41" s="33" t="s">
        <v>54</v>
      </c>
      <c r="S41" s="33" t="s">
        <v>59</v>
      </c>
      <c r="T41" s="34" t="str">
        <f t="shared" si="1"/>
        <v>http://maps.google.com/maps?q=18.32102,97.4665</v>
      </c>
    </row>
    <row r="42" spans="1:20">
      <c r="A42" s="33" t="s">
        <v>183</v>
      </c>
      <c r="B42" s="35">
        <v>45758</v>
      </c>
      <c r="C42" s="36">
        <v>2.13</v>
      </c>
      <c r="D42" s="37">
        <v>18.321929999999998</v>
      </c>
      <c r="E42" s="37">
        <v>97.481970000000004</v>
      </c>
      <c r="F42" s="37">
        <v>339576.33572999999</v>
      </c>
      <c r="G42" s="37">
        <v>2026471.39552</v>
      </c>
      <c r="H42" s="33" t="s">
        <v>48</v>
      </c>
      <c r="I42" s="33" t="s">
        <v>65</v>
      </c>
      <c r="J42" s="33" t="s">
        <v>57</v>
      </c>
      <c r="K42" s="33" t="s">
        <v>49</v>
      </c>
      <c r="L42" s="33" t="s">
        <v>50</v>
      </c>
      <c r="M42" s="33" t="s">
        <v>56</v>
      </c>
      <c r="N42" s="33" t="s">
        <v>51</v>
      </c>
      <c r="O42" s="33" t="s">
        <v>52</v>
      </c>
      <c r="P42" s="33" t="s">
        <v>53</v>
      </c>
      <c r="Q42" s="33" t="s">
        <v>53</v>
      </c>
      <c r="R42" s="33" t="s">
        <v>54</v>
      </c>
      <c r="S42" s="33" t="s">
        <v>59</v>
      </c>
      <c r="T42" s="34" t="str">
        <f t="shared" si="1"/>
        <v>http://maps.google.com/maps?q=18.32193,97.48197</v>
      </c>
    </row>
    <row r="43" spans="1:20">
      <c r="A43" s="33" t="s">
        <v>184</v>
      </c>
      <c r="B43" s="35">
        <v>45758</v>
      </c>
      <c r="C43" s="36">
        <v>2.13</v>
      </c>
      <c r="D43" s="37">
        <v>18.32255</v>
      </c>
      <c r="E43" s="37">
        <v>97.478219999999993</v>
      </c>
      <c r="F43" s="37">
        <v>339180.53789199999</v>
      </c>
      <c r="G43" s="37">
        <v>2026543.3178900001</v>
      </c>
      <c r="H43" s="33" t="s">
        <v>48</v>
      </c>
      <c r="I43" s="33" t="s">
        <v>65</v>
      </c>
      <c r="J43" s="33" t="s">
        <v>57</v>
      </c>
      <c r="K43" s="33" t="s">
        <v>49</v>
      </c>
      <c r="L43" s="33" t="s">
        <v>50</v>
      </c>
      <c r="M43" s="33" t="s">
        <v>56</v>
      </c>
      <c r="N43" s="33" t="s">
        <v>51</v>
      </c>
      <c r="O43" s="33" t="s">
        <v>52</v>
      </c>
      <c r="P43" s="33" t="s">
        <v>53</v>
      </c>
      <c r="Q43" s="33" t="s">
        <v>53</v>
      </c>
      <c r="R43" s="33" t="s">
        <v>54</v>
      </c>
      <c r="S43" s="33" t="s">
        <v>59</v>
      </c>
      <c r="T43" s="34" t="str">
        <f t="shared" si="1"/>
        <v>http://maps.google.com/maps?q=18.32255,97.47822</v>
      </c>
    </row>
    <row r="44" spans="1:20">
      <c r="A44" s="33" t="s">
        <v>185</v>
      </c>
      <c r="B44" s="35">
        <v>45758</v>
      </c>
      <c r="C44" s="36">
        <v>2.13</v>
      </c>
      <c r="D44" s="37">
        <v>18.323180000000001</v>
      </c>
      <c r="E44" s="37">
        <v>97.474429999999998</v>
      </c>
      <c r="F44" s="37">
        <v>338780.523674</v>
      </c>
      <c r="G44" s="37">
        <v>2026616.3907399999</v>
      </c>
      <c r="H44" s="33" t="s">
        <v>48</v>
      </c>
      <c r="I44" s="33" t="s">
        <v>65</v>
      </c>
      <c r="J44" s="33" t="s">
        <v>57</v>
      </c>
      <c r="K44" s="33" t="s">
        <v>49</v>
      </c>
      <c r="L44" s="33" t="s">
        <v>50</v>
      </c>
      <c r="M44" s="33" t="s">
        <v>56</v>
      </c>
      <c r="N44" s="33" t="s">
        <v>51</v>
      </c>
      <c r="O44" s="33" t="s">
        <v>52</v>
      </c>
      <c r="P44" s="33" t="s">
        <v>53</v>
      </c>
      <c r="Q44" s="33" t="s">
        <v>53</v>
      </c>
      <c r="R44" s="33" t="s">
        <v>54</v>
      </c>
      <c r="S44" s="33" t="s">
        <v>59</v>
      </c>
      <c r="T44" s="34" t="str">
        <f t="shared" si="1"/>
        <v>http://maps.google.com/maps?q=18.32318,97.47443</v>
      </c>
    </row>
    <row r="45" spans="1:20">
      <c r="A45" s="33" t="s">
        <v>186</v>
      </c>
      <c r="B45" s="35">
        <v>45758</v>
      </c>
      <c r="C45" s="36">
        <v>2.13</v>
      </c>
      <c r="D45" s="37">
        <v>18.323799999999999</v>
      </c>
      <c r="E45" s="37">
        <v>97.470680000000002</v>
      </c>
      <c r="F45" s="37">
        <v>338384.730446</v>
      </c>
      <c r="G45" s="37">
        <v>2026688.32993</v>
      </c>
      <c r="H45" s="33" t="s">
        <v>48</v>
      </c>
      <c r="I45" s="33" t="s">
        <v>65</v>
      </c>
      <c r="J45" s="33" t="s">
        <v>57</v>
      </c>
      <c r="K45" s="33" t="s">
        <v>49</v>
      </c>
      <c r="L45" s="33" t="s">
        <v>50</v>
      </c>
      <c r="M45" s="33" t="s">
        <v>56</v>
      </c>
      <c r="N45" s="33" t="s">
        <v>51</v>
      </c>
      <c r="O45" s="33" t="s">
        <v>52</v>
      </c>
      <c r="P45" s="33" t="s">
        <v>53</v>
      </c>
      <c r="Q45" s="33" t="s">
        <v>53</v>
      </c>
      <c r="R45" s="33" t="s">
        <v>54</v>
      </c>
      <c r="S45" s="33" t="s">
        <v>59</v>
      </c>
      <c r="T45" s="34" t="str">
        <f t="shared" si="1"/>
        <v>http://maps.google.com/maps?q=18.3238,97.47068</v>
      </c>
    </row>
    <row r="46" spans="1:20">
      <c r="A46" s="33" t="s">
        <v>187</v>
      </c>
      <c r="B46" s="35">
        <v>45758</v>
      </c>
      <c r="C46" s="36">
        <v>2.13</v>
      </c>
      <c r="D46" s="37">
        <v>18.324069999999999</v>
      </c>
      <c r="E46" s="37">
        <v>97.48997</v>
      </c>
      <c r="F46" s="37">
        <v>340423.887812</v>
      </c>
      <c r="G46" s="37">
        <v>2026701.20539</v>
      </c>
      <c r="H46" s="33" t="s">
        <v>48</v>
      </c>
      <c r="I46" s="33" t="s">
        <v>65</v>
      </c>
      <c r="J46" s="33" t="s">
        <v>57</v>
      </c>
      <c r="K46" s="33" t="s">
        <v>49</v>
      </c>
      <c r="L46" s="33" t="s">
        <v>50</v>
      </c>
      <c r="M46" s="33" t="s">
        <v>56</v>
      </c>
      <c r="N46" s="33" t="s">
        <v>51</v>
      </c>
      <c r="O46" s="33" t="s">
        <v>52</v>
      </c>
      <c r="P46" s="33" t="s">
        <v>53</v>
      </c>
      <c r="Q46" s="33" t="s">
        <v>53</v>
      </c>
      <c r="R46" s="33" t="s">
        <v>54</v>
      </c>
      <c r="S46" s="33" t="s">
        <v>59</v>
      </c>
      <c r="T46" s="34" t="str">
        <f t="shared" si="1"/>
        <v>http://maps.google.com/maps?q=18.32407,97.48997</v>
      </c>
    </row>
    <row r="47" spans="1:20">
      <c r="A47" s="33" t="s">
        <v>188</v>
      </c>
      <c r="B47" s="35">
        <v>45758</v>
      </c>
      <c r="C47" s="36">
        <v>2.13</v>
      </c>
      <c r="D47" s="37">
        <v>18.326560000000001</v>
      </c>
      <c r="E47" s="37">
        <v>97.474969999999999</v>
      </c>
      <c r="F47" s="37">
        <v>338840.73191799998</v>
      </c>
      <c r="G47" s="37">
        <v>2026989.9826499999</v>
      </c>
      <c r="H47" s="33" t="s">
        <v>48</v>
      </c>
      <c r="I47" s="33" t="s">
        <v>65</v>
      </c>
      <c r="J47" s="33" t="s">
        <v>57</v>
      </c>
      <c r="K47" s="33" t="s">
        <v>49</v>
      </c>
      <c r="L47" s="33" t="s">
        <v>50</v>
      </c>
      <c r="M47" s="33" t="s">
        <v>56</v>
      </c>
      <c r="N47" s="33" t="s">
        <v>51</v>
      </c>
      <c r="O47" s="33" t="s">
        <v>52</v>
      </c>
      <c r="P47" s="33" t="s">
        <v>53</v>
      </c>
      <c r="Q47" s="33" t="s">
        <v>53</v>
      </c>
      <c r="R47" s="33" t="s">
        <v>54</v>
      </c>
      <c r="S47" s="33" t="s">
        <v>59</v>
      </c>
      <c r="T47" s="34" t="str">
        <f t="shared" si="1"/>
        <v>http://maps.google.com/maps?q=18.32656,97.47497</v>
      </c>
    </row>
    <row r="48" spans="1:20">
      <c r="A48" s="33" t="s">
        <v>189</v>
      </c>
      <c r="B48" s="35">
        <v>45758</v>
      </c>
      <c r="C48" s="36">
        <v>2.13</v>
      </c>
      <c r="D48" s="37">
        <v>18.327449999999999</v>
      </c>
      <c r="E48" s="37">
        <v>97.490589999999997</v>
      </c>
      <c r="F48" s="37">
        <v>340492.51925000001</v>
      </c>
      <c r="G48" s="37">
        <v>2027074.7299599999</v>
      </c>
      <c r="H48" s="33" t="s">
        <v>48</v>
      </c>
      <c r="I48" s="33" t="s">
        <v>65</v>
      </c>
      <c r="J48" s="33" t="s">
        <v>57</v>
      </c>
      <c r="K48" s="33" t="s">
        <v>49</v>
      </c>
      <c r="L48" s="33" t="s">
        <v>50</v>
      </c>
      <c r="M48" s="33" t="s">
        <v>56</v>
      </c>
      <c r="N48" s="33" t="s">
        <v>51</v>
      </c>
      <c r="O48" s="33" t="s">
        <v>52</v>
      </c>
      <c r="P48" s="33" t="s">
        <v>53</v>
      </c>
      <c r="Q48" s="33" t="s">
        <v>53</v>
      </c>
      <c r="R48" s="33" t="s">
        <v>54</v>
      </c>
      <c r="S48" s="33" t="s">
        <v>59</v>
      </c>
      <c r="T48" s="34" t="str">
        <f t="shared" si="1"/>
        <v>http://maps.google.com/maps?q=18.32745,97.49059</v>
      </c>
    </row>
    <row r="49" spans="1:20">
      <c r="A49" s="33" t="s">
        <v>190</v>
      </c>
      <c r="B49" s="35">
        <v>45758</v>
      </c>
      <c r="C49" s="36">
        <v>2.13</v>
      </c>
      <c r="D49" s="37">
        <v>18.330819999999999</v>
      </c>
      <c r="E49" s="37">
        <v>97.491240000000005</v>
      </c>
      <c r="F49" s="37">
        <v>340564.31030100002</v>
      </c>
      <c r="G49" s="37">
        <v>2027447.1217199999</v>
      </c>
      <c r="H49" s="33" t="s">
        <v>48</v>
      </c>
      <c r="I49" s="33" t="s">
        <v>65</v>
      </c>
      <c r="J49" s="33" t="s">
        <v>57</v>
      </c>
      <c r="K49" s="33" t="s">
        <v>49</v>
      </c>
      <c r="L49" s="33" t="s">
        <v>50</v>
      </c>
      <c r="M49" s="33" t="s">
        <v>56</v>
      </c>
      <c r="N49" s="33" t="s">
        <v>51</v>
      </c>
      <c r="O49" s="33" t="s">
        <v>52</v>
      </c>
      <c r="P49" s="33" t="s">
        <v>53</v>
      </c>
      <c r="Q49" s="33" t="s">
        <v>53</v>
      </c>
      <c r="R49" s="33" t="s">
        <v>54</v>
      </c>
      <c r="S49" s="33" t="s">
        <v>59</v>
      </c>
      <c r="T49" s="34" t="str">
        <f t="shared" si="1"/>
        <v>http://maps.google.com/maps?q=18.33082,97.49124</v>
      </c>
    </row>
    <row r="50" spans="1:20">
      <c r="A50" s="33" t="s">
        <v>191</v>
      </c>
      <c r="B50" s="35">
        <v>45758</v>
      </c>
      <c r="C50" s="36">
        <v>2.13</v>
      </c>
      <c r="D50" s="37">
        <v>18.33146</v>
      </c>
      <c r="E50" s="37">
        <v>97.487399999999994</v>
      </c>
      <c r="F50" s="37">
        <v>340159.036907</v>
      </c>
      <c r="G50" s="37">
        <v>2027521.31752</v>
      </c>
      <c r="H50" s="33" t="s">
        <v>48</v>
      </c>
      <c r="I50" s="33" t="s">
        <v>65</v>
      </c>
      <c r="J50" s="33" t="s">
        <v>57</v>
      </c>
      <c r="K50" s="33" t="s">
        <v>49</v>
      </c>
      <c r="L50" s="33" t="s">
        <v>50</v>
      </c>
      <c r="M50" s="33" t="s">
        <v>56</v>
      </c>
      <c r="N50" s="33" t="s">
        <v>51</v>
      </c>
      <c r="O50" s="33" t="s">
        <v>52</v>
      </c>
      <c r="P50" s="33" t="s">
        <v>53</v>
      </c>
      <c r="Q50" s="33" t="s">
        <v>53</v>
      </c>
      <c r="R50" s="33" t="s">
        <v>54</v>
      </c>
      <c r="S50" s="33" t="s">
        <v>59</v>
      </c>
      <c r="T50" s="34" t="str">
        <f t="shared" si="1"/>
        <v>http://maps.google.com/maps?q=18.33146,97.4874</v>
      </c>
    </row>
    <row r="51" spans="1:20">
      <c r="A51" s="33" t="s">
        <v>192</v>
      </c>
      <c r="B51" s="35">
        <v>45758</v>
      </c>
      <c r="C51" s="36">
        <v>2.13</v>
      </c>
      <c r="D51" s="37">
        <v>18.332080000000001</v>
      </c>
      <c r="E51" s="37">
        <v>97.483649999999997</v>
      </c>
      <c r="F51" s="37">
        <v>339763.259846</v>
      </c>
      <c r="G51" s="37">
        <v>2027593.2294699999</v>
      </c>
      <c r="H51" s="33" t="s">
        <v>48</v>
      </c>
      <c r="I51" s="33" t="s">
        <v>65</v>
      </c>
      <c r="J51" s="33" t="s">
        <v>57</v>
      </c>
      <c r="K51" s="33" t="s">
        <v>49</v>
      </c>
      <c r="L51" s="33" t="s">
        <v>50</v>
      </c>
      <c r="M51" s="33" t="s">
        <v>56</v>
      </c>
      <c r="N51" s="33" t="s">
        <v>51</v>
      </c>
      <c r="O51" s="33" t="s">
        <v>52</v>
      </c>
      <c r="P51" s="33" t="s">
        <v>53</v>
      </c>
      <c r="Q51" s="33" t="s">
        <v>53</v>
      </c>
      <c r="R51" s="33" t="s">
        <v>54</v>
      </c>
      <c r="S51" s="33" t="s">
        <v>59</v>
      </c>
      <c r="T51" s="34" t="str">
        <f t="shared" si="1"/>
        <v>http://maps.google.com/maps?q=18.33208,97.48365</v>
      </c>
    </row>
    <row r="52" spans="1:20">
      <c r="A52" s="33" t="s">
        <v>193</v>
      </c>
      <c r="B52" s="35">
        <v>45758</v>
      </c>
      <c r="C52" s="36">
        <v>2.13</v>
      </c>
      <c r="D52" s="37">
        <v>18.336069999999999</v>
      </c>
      <c r="E52" s="37">
        <v>97.480590000000007</v>
      </c>
      <c r="F52" s="37">
        <v>339443.52471099998</v>
      </c>
      <c r="G52" s="37">
        <v>2028037.5037700001</v>
      </c>
      <c r="H52" s="33" t="s">
        <v>48</v>
      </c>
      <c r="I52" s="33" t="s">
        <v>65</v>
      </c>
      <c r="J52" s="33" t="s">
        <v>57</v>
      </c>
      <c r="K52" s="33" t="s">
        <v>49</v>
      </c>
      <c r="L52" s="33" t="s">
        <v>50</v>
      </c>
      <c r="M52" s="33" t="s">
        <v>56</v>
      </c>
      <c r="N52" s="33" t="s">
        <v>51</v>
      </c>
      <c r="O52" s="33" t="s">
        <v>52</v>
      </c>
      <c r="P52" s="33" t="s">
        <v>53</v>
      </c>
      <c r="Q52" s="33" t="s">
        <v>53</v>
      </c>
      <c r="R52" s="33" t="s">
        <v>54</v>
      </c>
      <c r="S52" s="33" t="s">
        <v>59</v>
      </c>
      <c r="T52" s="34" t="str">
        <f t="shared" si="1"/>
        <v>http://maps.google.com/maps?q=18.33607,97.48059</v>
      </c>
    </row>
    <row r="53" spans="1:20">
      <c r="A53" s="33" t="s">
        <v>194</v>
      </c>
      <c r="B53" s="35">
        <v>45758</v>
      </c>
      <c r="C53" s="36">
        <v>2.13</v>
      </c>
      <c r="D53" s="37">
        <v>18.34544</v>
      </c>
      <c r="E53" s="37">
        <v>97.592240000000004</v>
      </c>
      <c r="F53" s="37">
        <v>351251.62326199998</v>
      </c>
      <c r="G53" s="37">
        <v>2028979.6070300001</v>
      </c>
      <c r="H53" s="33" t="s">
        <v>48</v>
      </c>
      <c r="I53" s="33" t="s">
        <v>65</v>
      </c>
      <c r="J53" s="33" t="s">
        <v>57</v>
      </c>
      <c r="K53" s="33" t="s">
        <v>49</v>
      </c>
      <c r="L53" s="33" t="s">
        <v>50</v>
      </c>
      <c r="M53" s="33" t="s">
        <v>56</v>
      </c>
      <c r="N53" s="33" t="s">
        <v>51</v>
      </c>
      <c r="O53" s="33" t="s">
        <v>52</v>
      </c>
      <c r="P53" s="33" t="s">
        <v>53</v>
      </c>
      <c r="Q53" s="33" t="s">
        <v>53</v>
      </c>
      <c r="R53" s="33" t="s">
        <v>54</v>
      </c>
      <c r="S53" s="33" t="s">
        <v>59</v>
      </c>
      <c r="T53" s="34" t="str">
        <f t="shared" si="1"/>
        <v>http://maps.google.com/maps?q=18.34544,97.59224</v>
      </c>
    </row>
    <row r="54" spans="1:20">
      <c r="A54" s="33" t="s">
        <v>195</v>
      </c>
      <c r="B54" s="35">
        <v>45758</v>
      </c>
      <c r="C54" s="36">
        <v>2.13</v>
      </c>
      <c r="D54" s="37">
        <v>18.348459999999999</v>
      </c>
      <c r="E54" s="37">
        <v>97.596410000000006</v>
      </c>
      <c r="F54" s="37">
        <v>351694.88758500002</v>
      </c>
      <c r="G54" s="37">
        <v>2029310.4174899999</v>
      </c>
      <c r="H54" s="33" t="s">
        <v>48</v>
      </c>
      <c r="I54" s="33" t="s">
        <v>65</v>
      </c>
      <c r="J54" s="33" t="s">
        <v>57</v>
      </c>
      <c r="K54" s="33" t="s">
        <v>49</v>
      </c>
      <c r="L54" s="33" t="s">
        <v>50</v>
      </c>
      <c r="M54" s="33" t="s">
        <v>56</v>
      </c>
      <c r="N54" s="33" t="s">
        <v>51</v>
      </c>
      <c r="O54" s="33" t="s">
        <v>52</v>
      </c>
      <c r="P54" s="33" t="s">
        <v>53</v>
      </c>
      <c r="Q54" s="33" t="s">
        <v>53</v>
      </c>
      <c r="R54" s="33" t="s">
        <v>54</v>
      </c>
      <c r="S54" s="33" t="s">
        <v>59</v>
      </c>
      <c r="T54" s="34" t="str">
        <f t="shared" si="1"/>
        <v>http://maps.google.com/maps?q=18.34846,97.59641</v>
      </c>
    </row>
    <row r="55" spans="1:20">
      <c r="A55" s="33" t="s">
        <v>196</v>
      </c>
      <c r="B55" s="35">
        <v>45758</v>
      </c>
      <c r="C55" s="36">
        <v>2.13</v>
      </c>
      <c r="D55" s="37">
        <v>18.351859999999999</v>
      </c>
      <c r="E55" s="37">
        <v>97.596980000000002</v>
      </c>
      <c r="F55" s="37">
        <v>351758.02553899999</v>
      </c>
      <c r="G55" s="37">
        <v>2029686.22052</v>
      </c>
      <c r="H55" s="33" t="s">
        <v>48</v>
      </c>
      <c r="I55" s="33" t="s">
        <v>65</v>
      </c>
      <c r="J55" s="33" t="s">
        <v>57</v>
      </c>
      <c r="K55" s="33" t="s">
        <v>49</v>
      </c>
      <c r="L55" s="33" t="s">
        <v>50</v>
      </c>
      <c r="M55" s="33" t="s">
        <v>56</v>
      </c>
      <c r="N55" s="33" t="s">
        <v>51</v>
      </c>
      <c r="O55" s="33" t="s">
        <v>52</v>
      </c>
      <c r="P55" s="33" t="s">
        <v>53</v>
      </c>
      <c r="Q55" s="33" t="s">
        <v>53</v>
      </c>
      <c r="R55" s="33" t="s">
        <v>54</v>
      </c>
      <c r="S55" s="33" t="s">
        <v>59</v>
      </c>
      <c r="T55" s="34" t="str">
        <f t="shared" si="1"/>
        <v>http://maps.google.com/maps?q=18.35186,97.59698</v>
      </c>
    </row>
    <row r="56" spans="1:20">
      <c r="A56" s="33" t="s">
        <v>197</v>
      </c>
      <c r="B56" s="35">
        <v>45758</v>
      </c>
      <c r="C56" s="36">
        <v>2.13</v>
      </c>
      <c r="D56" s="37">
        <v>18.355260000000001</v>
      </c>
      <c r="E56" s="37">
        <v>97.597520000000003</v>
      </c>
      <c r="F56" s="37">
        <v>351817.99141700001</v>
      </c>
      <c r="G56" s="37">
        <v>2030062.0481499999</v>
      </c>
      <c r="H56" s="33" t="s">
        <v>48</v>
      </c>
      <c r="I56" s="33" t="s">
        <v>65</v>
      </c>
      <c r="J56" s="33" t="s">
        <v>57</v>
      </c>
      <c r="K56" s="33" t="s">
        <v>49</v>
      </c>
      <c r="L56" s="33" t="s">
        <v>50</v>
      </c>
      <c r="M56" s="33" t="s">
        <v>56</v>
      </c>
      <c r="N56" s="33" t="s">
        <v>51</v>
      </c>
      <c r="O56" s="33" t="s">
        <v>52</v>
      </c>
      <c r="P56" s="33" t="s">
        <v>53</v>
      </c>
      <c r="Q56" s="33" t="s">
        <v>53</v>
      </c>
      <c r="R56" s="33" t="s">
        <v>54</v>
      </c>
      <c r="S56" s="33" t="s">
        <v>59</v>
      </c>
      <c r="T56" s="34" t="str">
        <f t="shared" si="1"/>
        <v>http://maps.google.com/maps?q=18.35526,97.59752</v>
      </c>
    </row>
    <row r="57" spans="1:20">
      <c r="A57" s="33" t="s">
        <v>198</v>
      </c>
      <c r="B57" s="35">
        <v>45758</v>
      </c>
      <c r="C57" s="36">
        <v>2.13</v>
      </c>
      <c r="D57" s="37">
        <v>18.397290000000002</v>
      </c>
      <c r="E57" s="37">
        <v>97.680160000000001</v>
      </c>
      <c r="F57" s="37">
        <v>360584.565803</v>
      </c>
      <c r="G57" s="37">
        <v>2034647.9174200001</v>
      </c>
      <c r="H57" s="33" t="s">
        <v>48</v>
      </c>
      <c r="I57" s="33" t="s">
        <v>58</v>
      </c>
      <c r="J57" s="33" t="s">
        <v>57</v>
      </c>
      <c r="K57" s="33" t="s">
        <v>49</v>
      </c>
      <c r="L57" s="33" t="s">
        <v>50</v>
      </c>
      <c r="M57" s="33" t="s">
        <v>56</v>
      </c>
      <c r="N57" s="33" t="s">
        <v>51</v>
      </c>
      <c r="O57" s="33" t="s">
        <v>52</v>
      </c>
      <c r="P57" s="33" t="s">
        <v>53</v>
      </c>
      <c r="Q57" s="33" t="s">
        <v>53</v>
      </c>
      <c r="R57" s="33" t="s">
        <v>54</v>
      </c>
      <c r="S57" s="33" t="s">
        <v>59</v>
      </c>
      <c r="T57" s="34" t="str">
        <f t="shared" si="1"/>
        <v>http://maps.google.com/maps?q=18.39729,97.68016</v>
      </c>
    </row>
    <row r="58" spans="1:20">
      <c r="A58" s="33" t="s">
        <v>199</v>
      </c>
      <c r="B58" s="35">
        <v>45758</v>
      </c>
      <c r="C58" s="36">
        <v>2.13</v>
      </c>
      <c r="D58" s="37">
        <v>18.439419999999998</v>
      </c>
      <c r="E58" s="37">
        <v>97.510859999999994</v>
      </c>
      <c r="F58" s="37">
        <v>342736.54677999998</v>
      </c>
      <c r="G58" s="37">
        <v>2039448.8928799999</v>
      </c>
      <c r="H58" s="33" t="s">
        <v>48</v>
      </c>
      <c r="I58" s="33" t="s">
        <v>65</v>
      </c>
      <c r="J58" s="33" t="s">
        <v>57</v>
      </c>
      <c r="K58" s="33" t="s">
        <v>49</v>
      </c>
      <c r="L58" s="33" t="s">
        <v>50</v>
      </c>
      <c r="M58" s="33" t="s">
        <v>56</v>
      </c>
      <c r="N58" s="33" t="s">
        <v>51</v>
      </c>
      <c r="O58" s="33" t="s">
        <v>52</v>
      </c>
      <c r="P58" s="33" t="s">
        <v>53</v>
      </c>
      <c r="Q58" s="33" t="s">
        <v>53</v>
      </c>
      <c r="R58" s="33" t="s">
        <v>54</v>
      </c>
      <c r="S58" s="33" t="s">
        <v>59</v>
      </c>
      <c r="T58" s="34" t="str">
        <f t="shared" si="1"/>
        <v>http://maps.google.com/maps?q=18.43942,97.51086</v>
      </c>
    </row>
    <row r="59" spans="1:20">
      <c r="A59" s="33" t="s">
        <v>200</v>
      </c>
      <c r="B59" s="35">
        <v>45758</v>
      </c>
      <c r="C59" s="36">
        <v>2.13</v>
      </c>
      <c r="D59" s="37">
        <v>18.442799999999998</v>
      </c>
      <c r="E59" s="37">
        <v>97.511470000000003</v>
      </c>
      <c r="F59" s="37">
        <v>342804.05352700001</v>
      </c>
      <c r="G59" s="37">
        <v>2039822.43209</v>
      </c>
      <c r="H59" s="33" t="s">
        <v>48</v>
      </c>
      <c r="I59" s="33" t="s">
        <v>65</v>
      </c>
      <c r="J59" s="33" t="s">
        <v>57</v>
      </c>
      <c r="K59" s="33" t="s">
        <v>49</v>
      </c>
      <c r="L59" s="33" t="s">
        <v>50</v>
      </c>
      <c r="M59" s="33" t="s">
        <v>56</v>
      </c>
      <c r="N59" s="33" t="s">
        <v>51</v>
      </c>
      <c r="O59" s="33" t="s">
        <v>52</v>
      </c>
      <c r="P59" s="33" t="s">
        <v>53</v>
      </c>
      <c r="Q59" s="33" t="s">
        <v>53</v>
      </c>
      <c r="R59" s="33" t="s">
        <v>54</v>
      </c>
      <c r="S59" s="33" t="s">
        <v>59</v>
      </c>
      <c r="T59" s="34" t="str">
        <f t="shared" si="1"/>
        <v>http://maps.google.com/maps?q=18.4428,97.51147</v>
      </c>
    </row>
    <row r="60" spans="1:20">
      <c r="A60" s="33" t="s">
        <v>201</v>
      </c>
      <c r="B60" s="35">
        <v>45758</v>
      </c>
      <c r="C60" s="36">
        <v>2.13</v>
      </c>
      <c r="D60" s="37">
        <v>18.443439999999999</v>
      </c>
      <c r="E60" s="37">
        <v>97.507580000000004</v>
      </c>
      <c r="F60" s="37">
        <v>342393.759846</v>
      </c>
      <c r="G60" s="37">
        <v>2039896.6439700001</v>
      </c>
      <c r="H60" s="33" t="s">
        <v>48</v>
      </c>
      <c r="I60" s="33" t="s">
        <v>65</v>
      </c>
      <c r="J60" s="33" t="s">
        <v>57</v>
      </c>
      <c r="K60" s="33" t="s">
        <v>49</v>
      </c>
      <c r="L60" s="33" t="s">
        <v>50</v>
      </c>
      <c r="M60" s="33" t="s">
        <v>56</v>
      </c>
      <c r="N60" s="33" t="s">
        <v>51</v>
      </c>
      <c r="O60" s="33" t="s">
        <v>52</v>
      </c>
      <c r="P60" s="33" t="s">
        <v>53</v>
      </c>
      <c r="Q60" s="33" t="s">
        <v>53</v>
      </c>
      <c r="R60" s="33" t="s">
        <v>54</v>
      </c>
      <c r="S60" s="33" t="s">
        <v>59</v>
      </c>
      <c r="T60" s="34" t="str">
        <f t="shared" si="1"/>
        <v>http://maps.google.com/maps?q=18.44344,97.50758</v>
      </c>
    </row>
    <row r="61" spans="1:20">
      <c r="A61" s="33" t="s">
        <v>202</v>
      </c>
      <c r="B61" s="35">
        <v>45758</v>
      </c>
      <c r="C61" s="36">
        <v>2.13</v>
      </c>
      <c r="D61" s="37">
        <v>18.467490000000002</v>
      </c>
      <c r="E61" s="37">
        <v>97.577699999999993</v>
      </c>
      <c r="F61" s="37">
        <v>349820.92147399997</v>
      </c>
      <c r="G61" s="37">
        <v>2042498.61742</v>
      </c>
      <c r="H61" s="33" t="s">
        <v>48</v>
      </c>
      <c r="I61" s="33" t="s">
        <v>65</v>
      </c>
      <c r="J61" s="33" t="s">
        <v>57</v>
      </c>
      <c r="K61" s="33" t="s">
        <v>49</v>
      </c>
      <c r="L61" s="33" t="s">
        <v>50</v>
      </c>
      <c r="M61" s="33" t="s">
        <v>56</v>
      </c>
      <c r="N61" s="33" t="s">
        <v>51</v>
      </c>
      <c r="O61" s="33" t="s">
        <v>52</v>
      </c>
      <c r="P61" s="33" t="s">
        <v>53</v>
      </c>
      <c r="Q61" s="33" t="s">
        <v>53</v>
      </c>
      <c r="R61" s="33" t="s">
        <v>54</v>
      </c>
      <c r="S61" s="33" t="s">
        <v>59</v>
      </c>
      <c r="T61" s="34" t="str">
        <f t="shared" si="1"/>
        <v>http://maps.google.com/maps?q=18.46749,97.5777</v>
      </c>
    </row>
    <row r="62" spans="1:20">
      <c r="A62" s="33" t="s">
        <v>203</v>
      </c>
      <c r="B62" s="35">
        <v>45758</v>
      </c>
      <c r="C62" s="36">
        <v>2.13</v>
      </c>
      <c r="D62" s="37">
        <v>18.46902</v>
      </c>
      <c r="E62" s="37">
        <v>97.589389999999995</v>
      </c>
      <c r="F62" s="37">
        <v>351056.77798200003</v>
      </c>
      <c r="G62" s="37">
        <v>2042658.2705399999</v>
      </c>
      <c r="H62" s="33" t="s">
        <v>48</v>
      </c>
      <c r="I62" s="33" t="s">
        <v>65</v>
      </c>
      <c r="J62" s="33" t="s">
        <v>57</v>
      </c>
      <c r="K62" s="33" t="s">
        <v>49</v>
      </c>
      <c r="L62" s="33" t="s">
        <v>50</v>
      </c>
      <c r="M62" s="33" t="s">
        <v>56</v>
      </c>
      <c r="N62" s="33" t="s">
        <v>51</v>
      </c>
      <c r="O62" s="33" t="s">
        <v>52</v>
      </c>
      <c r="P62" s="33" t="s">
        <v>53</v>
      </c>
      <c r="Q62" s="33" t="s">
        <v>53</v>
      </c>
      <c r="R62" s="33" t="s">
        <v>54</v>
      </c>
      <c r="S62" s="33" t="s">
        <v>59</v>
      </c>
      <c r="T62" s="34" t="str">
        <f t="shared" si="1"/>
        <v>http://maps.google.com/maps?q=18.46902,97.58939</v>
      </c>
    </row>
    <row r="63" spans="1:20">
      <c r="A63" s="33" t="s">
        <v>286</v>
      </c>
      <c r="B63" s="35">
        <v>45758</v>
      </c>
      <c r="C63" s="36">
        <v>13.25</v>
      </c>
      <c r="D63" s="37">
        <v>20.26051</v>
      </c>
      <c r="E63" s="37">
        <v>100.21924</v>
      </c>
      <c r="F63" s="37">
        <v>627335.10669000004</v>
      </c>
      <c r="G63" s="37">
        <v>2240778.98318</v>
      </c>
      <c r="H63" s="33" t="s">
        <v>48</v>
      </c>
      <c r="I63" s="33" t="s">
        <v>287</v>
      </c>
      <c r="J63" s="33" t="s">
        <v>98</v>
      </c>
      <c r="K63" s="33" t="s">
        <v>73</v>
      </c>
      <c r="L63" s="33" t="s">
        <v>50</v>
      </c>
      <c r="M63" s="33" t="s">
        <v>98</v>
      </c>
      <c r="N63" s="33" t="s">
        <v>288</v>
      </c>
      <c r="O63" s="33" t="s">
        <v>52</v>
      </c>
      <c r="P63" s="33" t="s">
        <v>76</v>
      </c>
      <c r="Q63" s="33" t="s">
        <v>76</v>
      </c>
      <c r="R63" s="33" t="s">
        <v>54</v>
      </c>
      <c r="S63" s="33" t="s">
        <v>59</v>
      </c>
      <c r="T63" s="34" t="str">
        <f>HYPERLINK(CONCATENATE("http://maps.google.com/maps?q=",D63,",",E63))</f>
        <v>http://maps.google.com/maps?q=20.26051,100.21924</v>
      </c>
    </row>
    <row r="64" spans="1:20">
      <c r="A64" s="33" t="s">
        <v>289</v>
      </c>
      <c r="B64" s="35">
        <v>45758</v>
      </c>
      <c r="C64" s="36">
        <v>13.25</v>
      </c>
      <c r="D64" s="37">
        <v>18.971</v>
      </c>
      <c r="E64" s="37">
        <v>99.213939999999994</v>
      </c>
      <c r="F64" s="37">
        <v>522521.10138800001</v>
      </c>
      <c r="G64" s="37">
        <v>2097632.33971</v>
      </c>
      <c r="H64" s="33" t="s">
        <v>48</v>
      </c>
      <c r="I64" s="33" t="s">
        <v>290</v>
      </c>
      <c r="J64" s="33" t="s">
        <v>291</v>
      </c>
      <c r="K64" s="33" t="s">
        <v>64</v>
      </c>
      <c r="L64" s="33" t="s">
        <v>50</v>
      </c>
      <c r="M64" s="33" t="s">
        <v>292</v>
      </c>
      <c r="N64" s="33" t="s">
        <v>61</v>
      </c>
      <c r="O64" s="33" t="s">
        <v>293</v>
      </c>
      <c r="P64" s="33" t="s">
        <v>63</v>
      </c>
      <c r="Q64" s="33" t="s">
        <v>63</v>
      </c>
      <c r="R64" s="33" t="s">
        <v>294</v>
      </c>
      <c r="S64" s="33" t="s">
        <v>59</v>
      </c>
      <c r="T64" s="34" t="str">
        <f>HYPERLINK(CONCATENATE("http://maps.google.com/maps?q=",D64,",",E64))</f>
        <v>http://maps.google.com/maps?q=18.971,99.21394</v>
      </c>
    </row>
    <row r="65" spans="1:20">
      <c r="A65" s="33" t="s">
        <v>295</v>
      </c>
      <c r="B65" s="35">
        <v>45758</v>
      </c>
      <c r="C65" s="36">
        <v>13.25</v>
      </c>
      <c r="D65" s="37">
        <v>18.974550000000001</v>
      </c>
      <c r="E65" s="37">
        <v>99.213189999999997</v>
      </c>
      <c r="F65" s="37">
        <v>522441.67468599998</v>
      </c>
      <c r="G65" s="37">
        <v>2098025.04471</v>
      </c>
      <c r="H65" s="33" t="s">
        <v>48</v>
      </c>
      <c r="I65" s="33" t="s">
        <v>290</v>
      </c>
      <c r="J65" s="33" t="s">
        <v>291</v>
      </c>
      <c r="K65" s="33" t="s">
        <v>64</v>
      </c>
      <c r="L65" s="33" t="s">
        <v>50</v>
      </c>
      <c r="M65" s="33" t="s">
        <v>292</v>
      </c>
      <c r="N65" s="33" t="s">
        <v>61</v>
      </c>
      <c r="O65" s="33" t="s">
        <v>293</v>
      </c>
      <c r="P65" s="33" t="s">
        <v>63</v>
      </c>
      <c r="Q65" s="33" t="s">
        <v>63</v>
      </c>
      <c r="R65" s="33" t="s">
        <v>294</v>
      </c>
      <c r="S65" s="33" t="s">
        <v>59</v>
      </c>
      <c r="T65" s="34" t="str">
        <f>HYPERLINK(CONCATENATE("http://maps.google.com/maps?q=",D65,",",E65))</f>
        <v>http://maps.google.com/maps?q=18.97455,99.21319</v>
      </c>
    </row>
    <row r="66" spans="1:20">
      <c r="A66" s="33" t="s">
        <v>296</v>
      </c>
      <c r="B66" s="35">
        <v>45758</v>
      </c>
      <c r="C66" s="36">
        <v>13.25</v>
      </c>
      <c r="D66" s="37">
        <v>18.462150000000001</v>
      </c>
      <c r="E66" s="37">
        <v>97.817909999999998</v>
      </c>
      <c r="F66" s="37">
        <v>375183.75750000001</v>
      </c>
      <c r="G66" s="37">
        <v>2041725.0348</v>
      </c>
      <c r="H66" s="33" t="s">
        <v>48</v>
      </c>
      <c r="I66" s="33" t="s">
        <v>297</v>
      </c>
      <c r="J66" s="33" t="s">
        <v>297</v>
      </c>
      <c r="K66" s="33" t="s">
        <v>49</v>
      </c>
      <c r="L66" s="33" t="s">
        <v>50</v>
      </c>
      <c r="M66" s="33" t="s">
        <v>298</v>
      </c>
      <c r="N66" s="33" t="s">
        <v>51</v>
      </c>
      <c r="O66" s="33" t="s">
        <v>52</v>
      </c>
      <c r="P66" s="33" t="s">
        <v>53</v>
      </c>
      <c r="Q66" s="33" t="s">
        <v>53</v>
      </c>
      <c r="R66" s="33" t="s">
        <v>54</v>
      </c>
      <c r="S66" s="33" t="s">
        <v>59</v>
      </c>
      <c r="T66" s="34" t="str">
        <f>HYPERLINK(CONCATENATE("http://maps.google.com/maps?q=",D66,",",E66))</f>
        <v>http://maps.google.com/maps?q=18.46215,97.81791</v>
      </c>
    </row>
    <row r="67" spans="1:20">
      <c r="A67" s="33" t="s">
        <v>299</v>
      </c>
      <c r="B67" s="35">
        <v>45758</v>
      </c>
      <c r="C67" s="36">
        <v>13.25</v>
      </c>
      <c r="D67" s="37">
        <v>18.463360000000002</v>
      </c>
      <c r="E67" s="37">
        <v>97.802359999999993</v>
      </c>
      <c r="F67" s="37">
        <v>373542.53668999998</v>
      </c>
      <c r="G67" s="37">
        <v>2041869.73535</v>
      </c>
      <c r="H67" s="33" t="s">
        <v>48</v>
      </c>
      <c r="I67" s="33" t="s">
        <v>297</v>
      </c>
      <c r="J67" s="33" t="s">
        <v>297</v>
      </c>
      <c r="K67" s="33" t="s">
        <v>49</v>
      </c>
      <c r="L67" s="33" t="s">
        <v>50</v>
      </c>
      <c r="M67" s="33" t="s">
        <v>298</v>
      </c>
      <c r="N67" s="33" t="s">
        <v>51</v>
      </c>
      <c r="O67" s="33" t="s">
        <v>52</v>
      </c>
      <c r="P67" s="33" t="s">
        <v>53</v>
      </c>
      <c r="Q67" s="33" t="s">
        <v>53</v>
      </c>
      <c r="R67" s="33" t="s">
        <v>54</v>
      </c>
      <c r="S67" s="33" t="s">
        <v>59</v>
      </c>
      <c r="T67" s="34" t="str">
        <f>HYPERLINK(CONCATENATE("http://maps.google.com/maps?q=",D67,",",E67))</f>
        <v>http://maps.google.com/maps?q=18.46336,97.80236</v>
      </c>
    </row>
    <row r="68" spans="1:20">
      <c r="A68" s="33" t="s">
        <v>300</v>
      </c>
      <c r="B68" s="35">
        <v>45758</v>
      </c>
      <c r="C68" s="36">
        <v>13.25</v>
      </c>
      <c r="D68" s="37">
        <v>18.4712</v>
      </c>
      <c r="E68" s="37">
        <v>97.801559999999995</v>
      </c>
      <c r="F68" s="37">
        <v>373463.80481900001</v>
      </c>
      <c r="G68" s="37">
        <v>2042737.8770000001</v>
      </c>
      <c r="H68" s="33" t="s">
        <v>48</v>
      </c>
      <c r="I68" s="33" t="s">
        <v>297</v>
      </c>
      <c r="J68" s="33" t="s">
        <v>297</v>
      </c>
      <c r="K68" s="33" t="s">
        <v>49</v>
      </c>
      <c r="L68" s="33" t="s">
        <v>50</v>
      </c>
      <c r="M68" s="33" t="s">
        <v>298</v>
      </c>
      <c r="N68" s="33" t="s">
        <v>51</v>
      </c>
      <c r="O68" s="33" t="s">
        <v>52</v>
      </c>
      <c r="P68" s="33" t="s">
        <v>53</v>
      </c>
      <c r="Q68" s="33" t="s">
        <v>53</v>
      </c>
      <c r="R68" s="33" t="s">
        <v>54</v>
      </c>
      <c r="S68" s="33" t="s">
        <v>59</v>
      </c>
      <c r="T68" s="34" t="str">
        <f>HYPERLINK(CONCATENATE("http://maps.google.com/maps?q=",D68,",",E68))</f>
        <v>http://maps.google.com/maps?q=18.4712,97.80156</v>
      </c>
    </row>
    <row r="69" spans="1:20">
      <c r="A69" s="33" t="s">
        <v>301</v>
      </c>
      <c r="B69" s="35">
        <v>45758</v>
      </c>
      <c r="C69" s="36">
        <v>13.25</v>
      </c>
      <c r="D69" s="37">
        <v>18.475090000000002</v>
      </c>
      <c r="E69" s="37">
        <v>97.80095</v>
      </c>
      <c r="F69" s="37">
        <v>373402.24586199998</v>
      </c>
      <c r="G69" s="37">
        <v>2043168.7756099999</v>
      </c>
      <c r="H69" s="33" t="s">
        <v>48</v>
      </c>
      <c r="I69" s="33" t="s">
        <v>297</v>
      </c>
      <c r="J69" s="33" t="s">
        <v>297</v>
      </c>
      <c r="K69" s="33" t="s">
        <v>49</v>
      </c>
      <c r="L69" s="33" t="s">
        <v>50</v>
      </c>
      <c r="M69" s="33" t="s">
        <v>298</v>
      </c>
      <c r="N69" s="33" t="s">
        <v>51</v>
      </c>
      <c r="O69" s="33" t="s">
        <v>52</v>
      </c>
      <c r="P69" s="33" t="s">
        <v>53</v>
      </c>
      <c r="Q69" s="33" t="s">
        <v>53</v>
      </c>
      <c r="R69" s="33" t="s">
        <v>54</v>
      </c>
      <c r="S69" s="33" t="s">
        <v>59</v>
      </c>
      <c r="T69" s="34" t="str">
        <f>HYPERLINK(CONCATENATE("http://maps.google.com/maps?q=",D69,",",E69))</f>
        <v>http://maps.google.com/maps?q=18.47509,97.80095</v>
      </c>
    </row>
    <row r="70" spans="1:20">
      <c r="A70" s="33" t="s">
        <v>302</v>
      </c>
      <c r="B70" s="35">
        <v>45758</v>
      </c>
      <c r="C70" s="36">
        <v>13.25</v>
      </c>
      <c r="D70" s="37">
        <v>18.232990000000001</v>
      </c>
      <c r="E70" s="37">
        <v>98.026160000000004</v>
      </c>
      <c r="F70" s="37">
        <v>397038.968337</v>
      </c>
      <c r="G70" s="37">
        <v>2016236.7518</v>
      </c>
      <c r="H70" s="33" t="s">
        <v>48</v>
      </c>
      <c r="I70" s="33" t="s">
        <v>303</v>
      </c>
      <c r="J70" s="33" t="s">
        <v>57</v>
      </c>
      <c r="K70" s="33" t="s">
        <v>49</v>
      </c>
      <c r="L70" s="33" t="s">
        <v>50</v>
      </c>
      <c r="M70" s="33" t="s">
        <v>57</v>
      </c>
      <c r="N70" s="33" t="s">
        <v>81</v>
      </c>
      <c r="O70" s="33" t="s">
        <v>52</v>
      </c>
      <c r="P70" s="33" t="s">
        <v>53</v>
      </c>
      <c r="Q70" s="33" t="s">
        <v>53</v>
      </c>
      <c r="R70" s="33" t="s">
        <v>54</v>
      </c>
      <c r="S70" s="33" t="s">
        <v>59</v>
      </c>
      <c r="T70" s="34" t="str">
        <f>HYPERLINK(CONCATENATE("http://maps.google.com/maps?q=",D70,",",E70))</f>
        <v>http://maps.google.com/maps?q=18.23299,98.02616</v>
      </c>
    </row>
    <row r="71" spans="1:20">
      <c r="A71" s="33" t="s">
        <v>304</v>
      </c>
      <c r="B71" s="35">
        <v>45758</v>
      </c>
      <c r="C71" s="36">
        <v>13.25</v>
      </c>
      <c r="D71" s="37">
        <v>17.976019999999998</v>
      </c>
      <c r="E71" s="37">
        <v>97.796970000000002</v>
      </c>
      <c r="F71" s="37">
        <v>372619.26001000003</v>
      </c>
      <c r="G71" s="37">
        <v>1987945.2494000001</v>
      </c>
      <c r="H71" s="33" t="s">
        <v>48</v>
      </c>
      <c r="I71" s="33" t="s">
        <v>305</v>
      </c>
      <c r="J71" s="33" t="s">
        <v>306</v>
      </c>
      <c r="K71" s="33" t="s">
        <v>49</v>
      </c>
      <c r="L71" s="33" t="s">
        <v>50</v>
      </c>
      <c r="M71" s="33" t="s">
        <v>307</v>
      </c>
      <c r="N71" s="33" t="s">
        <v>308</v>
      </c>
      <c r="O71" s="33" t="s">
        <v>52</v>
      </c>
      <c r="P71" s="33" t="s">
        <v>53</v>
      </c>
      <c r="Q71" s="33" t="s">
        <v>53</v>
      </c>
      <c r="R71" s="33" t="s">
        <v>54</v>
      </c>
      <c r="S71" s="33" t="s">
        <v>59</v>
      </c>
      <c r="T71" s="34" t="str">
        <f>HYPERLINK(CONCATENATE("http://maps.google.com/maps?q=",D71,",",E71))</f>
        <v>http://maps.google.com/maps?q=17.97602,97.79697</v>
      </c>
    </row>
    <row r="72" spans="1:20">
      <c r="A72" s="33" t="s">
        <v>309</v>
      </c>
      <c r="B72" s="35">
        <v>45758</v>
      </c>
      <c r="C72" s="36">
        <v>13.25</v>
      </c>
      <c r="D72" s="37">
        <v>17.987829999999999</v>
      </c>
      <c r="E72" s="37">
        <v>97.775570000000002</v>
      </c>
      <c r="F72" s="37">
        <v>370361.70266299997</v>
      </c>
      <c r="G72" s="37">
        <v>1989266.9204299999</v>
      </c>
      <c r="H72" s="33" t="s">
        <v>48</v>
      </c>
      <c r="I72" s="33" t="s">
        <v>305</v>
      </c>
      <c r="J72" s="33" t="s">
        <v>306</v>
      </c>
      <c r="K72" s="33" t="s">
        <v>49</v>
      </c>
      <c r="L72" s="33" t="s">
        <v>50</v>
      </c>
      <c r="M72" s="33" t="s">
        <v>307</v>
      </c>
      <c r="N72" s="33" t="s">
        <v>308</v>
      </c>
      <c r="O72" s="33" t="s">
        <v>52</v>
      </c>
      <c r="P72" s="33" t="s">
        <v>53</v>
      </c>
      <c r="Q72" s="33" t="s">
        <v>53</v>
      </c>
      <c r="R72" s="33" t="s">
        <v>54</v>
      </c>
      <c r="S72" s="33" t="s">
        <v>59</v>
      </c>
      <c r="T72" s="34" t="str">
        <f>HYPERLINK(CONCATENATE("http://maps.google.com/maps?q=",D72,",",E72))</f>
        <v>http://maps.google.com/maps?q=17.98783,97.77557</v>
      </c>
    </row>
    <row r="73" spans="1:20">
      <c r="A73" s="33" t="s">
        <v>310</v>
      </c>
      <c r="B73" s="35">
        <v>45758</v>
      </c>
      <c r="C73" s="36">
        <v>13.25</v>
      </c>
      <c r="D73" s="37">
        <v>17.988810000000001</v>
      </c>
      <c r="E73" s="37">
        <v>97.777979999999999</v>
      </c>
      <c r="F73" s="37">
        <v>370617.61084799998</v>
      </c>
      <c r="G73" s="37">
        <v>1989373.6810399999</v>
      </c>
      <c r="H73" s="33" t="s">
        <v>48</v>
      </c>
      <c r="I73" s="33" t="s">
        <v>305</v>
      </c>
      <c r="J73" s="33" t="s">
        <v>306</v>
      </c>
      <c r="K73" s="33" t="s">
        <v>49</v>
      </c>
      <c r="L73" s="33" t="s">
        <v>50</v>
      </c>
      <c r="M73" s="33" t="s">
        <v>307</v>
      </c>
      <c r="N73" s="33" t="s">
        <v>308</v>
      </c>
      <c r="O73" s="33" t="s">
        <v>52</v>
      </c>
      <c r="P73" s="33" t="s">
        <v>53</v>
      </c>
      <c r="Q73" s="33" t="s">
        <v>53</v>
      </c>
      <c r="R73" s="33" t="s">
        <v>54</v>
      </c>
      <c r="S73" s="33" t="s">
        <v>59</v>
      </c>
      <c r="T73" s="34" t="str">
        <f>HYPERLINK(CONCATENATE("http://maps.google.com/maps?q=",D73,",",E73))</f>
        <v>http://maps.google.com/maps?q=17.98881,97.77798</v>
      </c>
    </row>
    <row r="74" spans="1:20">
      <c r="A74" s="33" t="s">
        <v>311</v>
      </c>
      <c r="B74" s="35">
        <v>45758</v>
      </c>
      <c r="C74" s="36">
        <v>13.25</v>
      </c>
      <c r="D74" s="37">
        <v>14.30936</v>
      </c>
      <c r="E74" s="37">
        <v>102.70263</v>
      </c>
      <c r="F74" s="37">
        <v>899555.03582200001</v>
      </c>
      <c r="G74" s="37">
        <v>1585134.5321200001</v>
      </c>
      <c r="H74" s="33" t="s">
        <v>48</v>
      </c>
      <c r="I74" s="33" t="s">
        <v>312</v>
      </c>
      <c r="J74" s="33" t="s">
        <v>313</v>
      </c>
      <c r="K74" s="33" t="s">
        <v>314</v>
      </c>
      <c r="L74" s="33" t="s">
        <v>122</v>
      </c>
      <c r="M74" s="33" t="s">
        <v>315</v>
      </c>
      <c r="N74" s="33" t="s">
        <v>51</v>
      </c>
      <c r="O74" s="33" t="s">
        <v>316</v>
      </c>
      <c r="P74" s="33" t="s">
        <v>317</v>
      </c>
      <c r="Q74" s="33" t="s">
        <v>317</v>
      </c>
      <c r="R74" s="33" t="s">
        <v>54</v>
      </c>
      <c r="S74" s="33" t="s">
        <v>59</v>
      </c>
      <c r="T74" s="34" t="str">
        <f>HYPERLINK(CONCATENATE("http://maps.google.com/maps?q=",D74,",",E74))</f>
        <v>http://maps.google.com/maps?q=14.30936,102.70263</v>
      </c>
    </row>
    <row r="75" spans="1:20">
      <c r="A75" s="33" t="s">
        <v>318</v>
      </c>
      <c r="B75" s="35">
        <v>45758</v>
      </c>
      <c r="C75" s="36">
        <v>13.25</v>
      </c>
      <c r="D75" s="37">
        <v>19.609909999999999</v>
      </c>
      <c r="E75" s="37">
        <v>99.206999999999994</v>
      </c>
      <c r="F75" s="37">
        <v>521706.15870500001</v>
      </c>
      <c r="G75" s="37">
        <v>2168328.0494499998</v>
      </c>
      <c r="H75" s="33" t="s">
        <v>48</v>
      </c>
      <c r="I75" s="33" t="s">
        <v>78</v>
      </c>
      <c r="J75" s="33" t="s">
        <v>79</v>
      </c>
      <c r="K75" s="33" t="s">
        <v>64</v>
      </c>
      <c r="L75" s="33" t="s">
        <v>50</v>
      </c>
      <c r="M75" s="33" t="s">
        <v>80</v>
      </c>
      <c r="N75" s="33" t="s">
        <v>81</v>
      </c>
      <c r="O75" s="33" t="s">
        <v>52</v>
      </c>
      <c r="P75" s="33" t="s">
        <v>63</v>
      </c>
      <c r="Q75" s="33" t="s">
        <v>63</v>
      </c>
      <c r="R75" s="33" t="s">
        <v>294</v>
      </c>
      <c r="S75" s="33" t="s">
        <v>59</v>
      </c>
      <c r="T75" s="34" t="str">
        <f>HYPERLINK(CONCATENATE("http://maps.google.com/maps?q=",D75,",",E75))</f>
        <v>http://maps.google.com/maps?q=19.60991,99.207</v>
      </c>
    </row>
    <row r="76" spans="1:20">
      <c r="A76" s="33" t="s">
        <v>319</v>
      </c>
      <c r="B76" s="35">
        <v>45758</v>
      </c>
      <c r="C76" s="36">
        <v>13.25</v>
      </c>
      <c r="D76" s="37">
        <v>19.670950000000001</v>
      </c>
      <c r="E76" s="37">
        <v>99.226460000000003</v>
      </c>
      <c r="F76" s="37">
        <v>523737.78200100001</v>
      </c>
      <c r="G76" s="37">
        <v>2175085.0961799999</v>
      </c>
      <c r="H76" s="33" t="s">
        <v>48</v>
      </c>
      <c r="I76" s="33" t="s">
        <v>78</v>
      </c>
      <c r="J76" s="33" t="s">
        <v>79</v>
      </c>
      <c r="K76" s="33" t="s">
        <v>64</v>
      </c>
      <c r="L76" s="33" t="s">
        <v>50</v>
      </c>
      <c r="M76" s="33" t="s">
        <v>80</v>
      </c>
      <c r="N76" s="33" t="s">
        <v>81</v>
      </c>
      <c r="O76" s="33" t="s">
        <v>52</v>
      </c>
      <c r="P76" s="33" t="s">
        <v>63</v>
      </c>
      <c r="Q76" s="33" t="s">
        <v>63</v>
      </c>
      <c r="R76" s="33" t="s">
        <v>294</v>
      </c>
      <c r="S76" s="33" t="s">
        <v>59</v>
      </c>
      <c r="T76" s="34" t="str">
        <f>HYPERLINK(CONCATENATE("http://maps.google.com/maps?q=",D76,",",E76))</f>
        <v>http://maps.google.com/maps?q=19.67095,99.22646</v>
      </c>
    </row>
    <row r="77" spans="1:20">
      <c r="A77" s="33" t="s">
        <v>320</v>
      </c>
      <c r="B77" s="35">
        <v>45758</v>
      </c>
      <c r="C77" s="36">
        <v>13.25</v>
      </c>
      <c r="D77" s="37">
        <v>19.671679999999999</v>
      </c>
      <c r="E77" s="37">
        <v>99.230710000000002</v>
      </c>
      <c r="F77" s="37">
        <v>524183.16395900003</v>
      </c>
      <c r="G77" s="37">
        <v>2175166.4737999998</v>
      </c>
      <c r="H77" s="33" t="s">
        <v>48</v>
      </c>
      <c r="I77" s="33" t="s">
        <v>78</v>
      </c>
      <c r="J77" s="33" t="s">
        <v>79</v>
      </c>
      <c r="K77" s="33" t="s">
        <v>64</v>
      </c>
      <c r="L77" s="33" t="s">
        <v>50</v>
      </c>
      <c r="M77" s="33" t="s">
        <v>80</v>
      </c>
      <c r="N77" s="33" t="s">
        <v>81</v>
      </c>
      <c r="O77" s="33" t="s">
        <v>52</v>
      </c>
      <c r="P77" s="33" t="s">
        <v>63</v>
      </c>
      <c r="Q77" s="33" t="s">
        <v>63</v>
      </c>
      <c r="R77" s="33" t="s">
        <v>294</v>
      </c>
      <c r="S77" s="33" t="s">
        <v>59</v>
      </c>
      <c r="T77" s="34" t="str">
        <f>HYPERLINK(CONCATENATE("http://maps.google.com/maps?q=",D77,",",E77))</f>
        <v>http://maps.google.com/maps?q=19.67168,99.23071</v>
      </c>
    </row>
    <row r="78" spans="1:20">
      <c r="A78" s="33" t="s">
        <v>321</v>
      </c>
      <c r="B78" s="35">
        <v>45758</v>
      </c>
      <c r="C78" s="36">
        <v>13.25</v>
      </c>
      <c r="D78" s="37">
        <v>19.672409999999999</v>
      </c>
      <c r="E78" s="37">
        <v>99.235020000000006</v>
      </c>
      <c r="F78" s="37">
        <v>524634.83121800004</v>
      </c>
      <c r="G78" s="37">
        <v>2175247.87127</v>
      </c>
      <c r="H78" s="33" t="s">
        <v>48</v>
      </c>
      <c r="I78" s="33" t="s">
        <v>78</v>
      </c>
      <c r="J78" s="33" t="s">
        <v>79</v>
      </c>
      <c r="K78" s="33" t="s">
        <v>64</v>
      </c>
      <c r="L78" s="33" t="s">
        <v>50</v>
      </c>
      <c r="M78" s="33" t="s">
        <v>80</v>
      </c>
      <c r="N78" s="33" t="s">
        <v>81</v>
      </c>
      <c r="O78" s="33" t="s">
        <v>52</v>
      </c>
      <c r="P78" s="33" t="s">
        <v>63</v>
      </c>
      <c r="Q78" s="33" t="s">
        <v>63</v>
      </c>
      <c r="R78" s="33" t="s">
        <v>54</v>
      </c>
      <c r="S78" s="33" t="s">
        <v>59</v>
      </c>
      <c r="T78" s="34" t="str">
        <f>HYPERLINK(CONCATENATE("http://maps.google.com/maps?q=",D78,",",E78))</f>
        <v>http://maps.google.com/maps?q=19.67241,99.23502</v>
      </c>
    </row>
    <row r="79" spans="1:20">
      <c r="A79" s="33" t="s">
        <v>322</v>
      </c>
      <c r="B79" s="35">
        <v>45758</v>
      </c>
      <c r="C79" s="36">
        <v>13.25</v>
      </c>
      <c r="D79" s="37">
        <v>19.76174</v>
      </c>
      <c r="E79" s="37">
        <v>99.334379999999996</v>
      </c>
      <c r="F79" s="37">
        <v>535030.376223</v>
      </c>
      <c r="G79" s="37">
        <v>2185150.3690499999</v>
      </c>
      <c r="H79" s="33" t="s">
        <v>48</v>
      </c>
      <c r="I79" s="33" t="s">
        <v>115</v>
      </c>
      <c r="J79" s="33" t="s">
        <v>116</v>
      </c>
      <c r="K79" s="33" t="s">
        <v>64</v>
      </c>
      <c r="L79" s="33" t="s">
        <v>50</v>
      </c>
      <c r="M79" s="33" t="s">
        <v>80</v>
      </c>
      <c r="N79" s="33" t="s">
        <v>81</v>
      </c>
      <c r="O79" s="33" t="s">
        <v>52</v>
      </c>
      <c r="P79" s="33" t="s">
        <v>63</v>
      </c>
      <c r="Q79" s="33" t="s">
        <v>63</v>
      </c>
      <c r="R79" s="33" t="s">
        <v>294</v>
      </c>
      <c r="S79" s="33" t="s">
        <v>59</v>
      </c>
      <c r="T79" s="34" t="str">
        <f>HYPERLINK(CONCATENATE("http://maps.google.com/maps?q=",D79,",",E79))</f>
        <v>http://maps.google.com/maps?q=19.76174,99.33438</v>
      </c>
    </row>
    <row r="80" spans="1:20">
      <c r="A80" s="33" t="s">
        <v>323</v>
      </c>
      <c r="B80" s="35">
        <v>45758</v>
      </c>
      <c r="C80" s="36">
        <v>13.25</v>
      </c>
      <c r="D80" s="37">
        <v>18.70496</v>
      </c>
      <c r="E80" s="37">
        <v>97.827119999999994</v>
      </c>
      <c r="F80" s="37">
        <v>376331.661555</v>
      </c>
      <c r="G80" s="37">
        <v>2068588.4151399999</v>
      </c>
      <c r="H80" s="33" t="s">
        <v>48</v>
      </c>
      <c r="I80" s="33" t="s">
        <v>324</v>
      </c>
      <c r="J80" s="33" t="s">
        <v>325</v>
      </c>
      <c r="K80" s="33" t="s">
        <v>49</v>
      </c>
      <c r="L80" s="33" t="s">
        <v>50</v>
      </c>
      <c r="M80" s="33" t="s">
        <v>326</v>
      </c>
      <c r="N80" s="33" t="s">
        <v>51</v>
      </c>
      <c r="O80" s="33" t="s">
        <v>327</v>
      </c>
      <c r="P80" s="33" t="s">
        <v>53</v>
      </c>
      <c r="Q80" s="33" t="s">
        <v>53</v>
      </c>
      <c r="R80" s="33" t="s">
        <v>54</v>
      </c>
      <c r="S80" s="33" t="s">
        <v>55</v>
      </c>
      <c r="T80" s="34" t="str">
        <f>HYPERLINK(CONCATENATE("http://maps.google.com/maps?q=",D80,",",E80))</f>
        <v>http://maps.google.com/maps?q=18.70496,97.82712</v>
      </c>
    </row>
    <row r="81" spans="1:20">
      <c r="A81" s="33" t="s">
        <v>328</v>
      </c>
      <c r="B81" s="35">
        <v>45758</v>
      </c>
      <c r="C81" s="36">
        <v>13.25</v>
      </c>
      <c r="D81" s="37">
        <v>18.404140000000002</v>
      </c>
      <c r="E81" s="37">
        <v>100.02124999999999</v>
      </c>
      <c r="F81" s="37">
        <v>607867.85418200004</v>
      </c>
      <c r="G81" s="37">
        <v>2035202.4904700001</v>
      </c>
      <c r="H81" s="33" t="s">
        <v>48</v>
      </c>
      <c r="I81" s="33" t="s">
        <v>84</v>
      </c>
      <c r="J81" s="33" t="s">
        <v>85</v>
      </c>
      <c r="K81" s="33" t="s">
        <v>86</v>
      </c>
      <c r="L81" s="33" t="s">
        <v>50</v>
      </c>
      <c r="M81" s="33" t="s">
        <v>83</v>
      </c>
      <c r="N81" s="33" t="s">
        <v>51</v>
      </c>
      <c r="O81" s="33" t="s">
        <v>52</v>
      </c>
      <c r="P81" s="33" t="s">
        <v>72</v>
      </c>
      <c r="Q81" s="33" t="s">
        <v>72</v>
      </c>
      <c r="R81" s="33" t="s">
        <v>294</v>
      </c>
      <c r="S81" s="33" t="s">
        <v>59</v>
      </c>
      <c r="T81" s="34" t="str">
        <f>HYPERLINK(CONCATENATE("http://maps.google.com/maps?q=",D81,",",E81))</f>
        <v>http://maps.google.com/maps?q=18.40414,100.02125</v>
      </c>
    </row>
    <row r="82" spans="1:20">
      <c r="A82" s="33" t="s">
        <v>329</v>
      </c>
      <c r="B82" s="35">
        <v>45758</v>
      </c>
      <c r="C82" s="36">
        <v>13.25</v>
      </c>
      <c r="D82" s="37">
        <v>18.5962</v>
      </c>
      <c r="E82" s="37">
        <v>99.741870000000006</v>
      </c>
      <c r="F82" s="37">
        <v>578269.90438800002</v>
      </c>
      <c r="G82" s="37">
        <v>2056310.43927</v>
      </c>
      <c r="H82" s="33" t="s">
        <v>48</v>
      </c>
      <c r="I82" s="33" t="s">
        <v>129</v>
      </c>
      <c r="J82" s="33" t="s">
        <v>128</v>
      </c>
      <c r="K82" s="33" t="s">
        <v>71</v>
      </c>
      <c r="L82" s="33" t="s">
        <v>50</v>
      </c>
      <c r="M82" s="33" t="s">
        <v>90</v>
      </c>
      <c r="N82" s="33" t="s">
        <v>81</v>
      </c>
      <c r="O82" s="33" t="s">
        <v>330</v>
      </c>
      <c r="P82" s="33" t="s">
        <v>92</v>
      </c>
      <c r="Q82" s="33" t="s">
        <v>92</v>
      </c>
      <c r="R82" s="33" t="s">
        <v>294</v>
      </c>
      <c r="S82" s="33" t="s">
        <v>59</v>
      </c>
      <c r="T82" s="34" t="str">
        <f>HYPERLINK(CONCATENATE("http://maps.google.com/maps?q=",D82,",",E82))</f>
        <v>http://maps.google.com/maps?q=18.5962,99.74187</v>
      </c>
    </row>
    <row r="83" spans="1:20">
      <c r="A83" s="33" t="s">
        <v>331</v>
      </c>
      <c r="B83" s="35">
        <v>45758</v>
      </c>
      <c r="C83" s="36">
        <v>13.25</v>
      </c>
      <c r="D83" s="37">
        <v>18.663450000000001</v>
      </c>
      <c r="E83" s="37">
        <v>99.687740000000005</v>
      </c>
      <c r="F83" s="37">
        <v>572530.23499499995</v>
      </c>
      <c r="G83" s="37">
        <v>2063728.9153</v>
      </c>
      <c r="H83" s="33" t="s">
        <v>48</v>
      </c>
      <c r="I83" s="33" t="s">
        <v>332</v>
      </c>
      <c r="J83" s="33" t="s">
        <v>95</v>
      </c>
      <c r="K83" s="33" t="s">
        <v>71</v>
      </c>
      <c r="L83" s="33" t="s">
        <v>50</v>
      </c>
      <c r="M83" s="33" t="s">
        <v>90</v>
      </c>
      <c r="N83" s="33" t="s">
        <v>81</v>
      </c>
      <c r="O83" s="33" t="s">
        <v>91</v>
      </c>
      <c r="P83" s="33" t="s">
        <v>92</v>
      </c>
      <c r="Q83" s="33" t="s">
        <v>92</v>
      </c>
      <c r="R83" s="33" t="s">
        <v>294</v>
      </c>
      <c r="S83" s="33" t="s">
        <v>59</v>
      </c>
      <c r="T83" s="34" t="str">
        <f>HYPERLINK(CONCATENATE("http://maps.google.com/maps?q=",D83,",",E83))</f>
        <v>http://maps.google.com/maps?q=18.66345,99.68774</v>
      </c>
    </row>
    <row r="84" spans="1:20">
      <c r="A84" s="33" t="s">
        <v>333</v>
      </c>
      <c r="B84" s="35">
        <v>45758</v>
      </c>
      <c r="C84" s="36">
        <v>13.25</v>
      </c>
      <c r="D84" s="37">
        <v>18.88458</v>
      </c>
      <c r="E84" s="37">
        <v>99.754530000000003</v>
      </c>
      <c r="F84" s="37">
        <v>579470.62320599996</v>
      </c>
      <c r="G84" s="37">
        <v>2088225.93469</v>
      </c>
      <c r="H84" s="33" t="s">
        <v>48</v>
      </c>
      <c r="I84" s="33" t="s">
        <v>136</v>
      </c>
      <c r="J84" s="33" t="s">
        <v>95</v>
      </c>
      <c r="K84" s="33" t="s">
        <v>71</v>
      </c>
      <c r="L84" s="33" t="s">
        <v>50</v>
      </c>
      <c r="M84" s="33" t="s">
        <v>90</v>
      </c>
      <c r="N84" s="33" t="s">
        <v>81</v>
      </c>
      <c r="O84" s="33" t="s">
        <v>96</v>
      </c>
      <c r="P84" s="33" t="s">
        <v>92</v>
      </c>
      <c r="Q84" s="33" t="s">
        <v>92</v>
      </c>
      <c r="R84" s="33" t="s">
        <v>54</v>
      </c>
      <c r="S84" s="33" t="s">
        <v>59</v>
      </c>
      <c r="T84" s="34" t="str">
        <f>HYPERLINK(CONCATENATE("http://maps.google.com/maps?q=",D84,",",E84))</f>
        <v>http://maps.google.com/maps?q=18.88458,99.75453</v>
      </c>
    </row>
    <row r="85" spans="1:20">
      <c r="A85" s="33" t="s">
        <v>334</v>
      </c>
      <c r="B85" s="35">
        <v>45758</v>
      </c>
      <c r="C85" s="36">
        <v>13.25</v>
      </c>
      <c r="D85" s="37">
        <v>18.91385</v>
      </c>
      <c r="E85" s="37">
        <v>99.736310000000003</v>
      </c>
      <c r="F85" s="37">
        <v>577538.04015599994</v>
      </c>
      <c r="G85" s="37">
        <v>2091456.6916700001</v>
      </c>
      <c r="H85" s="33" t="s">
        <v>48</v>
      </c>
      <c r="I85" s="33" t="s">
        <v>136</v>
      </c>
      <c r="J85" s="33" t="s">
        <v>95</v>
      </c>
      <c r="K85" s="33" t="s">
        <v>71</v>
      </c>
      <c r="L85" s="33" t="s">
        <v>50</v>
      </c>
      <c r="M85" s="33" t="s">
        <v>90</v>
      </c>
      <c r="N85" s="33" t="s">
        <v>81</v>
      </c>
      <c r="O85" s="33" t="s">
        <v>96</v>
      </c>
      <c r="P85" s="33" t="s">
        <v>92</v>
      </c>
      <c r="Q85" s="33" t="s">
        <v>92</v>
      </c>
      <c r="R85" s="33" t="s">
        <v>294</v>
      </c>
      <c r="S85" s="33" t="s">
        <v>59</v>
      </c>
      <c r="T85" s="34" t="str">
        <f>HYPERLINK(CONCATENATE("http://maps.google.com/maps?q=",D85,",",E85))</f>
        <v>http://maps.google.com/maps?q=18.91385,99.73631</v>
      </c>
    </row>
    <row r="86" spans="1:20">
      <c r="A86" s="33" t="s">
        <v>335</v>
      </c>
      <c r="B86" s="35">
        <v>45758</v>
      </c>
      <c r="C86" s="36">
        <v>13.25</v>
      </c>
      <c r="D86" s="37">
        <v>18.919419999999999</v>
      </c>
      <c r="E86" s="37">
        <v>99.726609999999994</v>
      </c>
      <c r="F86" s="37">
        <v>576513.99163800001</v>
      </c>
      <c r="G86" s="37">
        <v>2092068.80632</v>
      </c>
      <c r="H86" s="33" t="s">
        <v>48</v>
      </c>
      <c r="I86" s="33" t="s">
        <v>136</v>
      </c>
      <c r="J86" s="33" t="s">
        <v>95</v>
      </c>
      <c r="K86" s="33" t="s">
        <v>71</v>
      </c>
      <c r="L86" s="33" t="s">
        <v>50</v>
      </c>
      <c r="M86" s="33" t="s">
        <v>90</v>
      </c>
      <c r="N86" s="33" t="s">
        <v>81</v>
      </c>
      <c r="O86" s="33" t="s">
        <v>96</v>
      </c>
      <c r="P86" s="33" t="s">
        <v>92</v>
      </c>
      <c r="Q86" s="33" t="s">
        <v>92</v>
      </c>
      <c r="R86" s="33" t="s">
        <v>294</v>
      </c>
      <c r="S86" s="33" t="s">
        <v>59</v>
      </c>
      <c r="T86" s="34" t="str">
        <f>HYPERLINK(CONCATENATE("http://maps.google.com/maps?q=",D86,",",E86))</f>
        <v>http://maps.google.com/maps?q=18.91942,99.72661</v>
      </c>
    </row>
    <row r="87" spans="1:20">
      <c r="A87" s="33" t="s">
        <v>336</v>
      </c>
      <c r="B87" s="35">
        <v>45758</v>
      </c>
      <c r="C87" s="36">
        <v>13.25</v>
      </c>
      <c r="D87" s="37">
        <v>19.558039999999998</v>
      </c>
      <c r="E87" s="37">
        <v>98.987049999999996</v>
      </c>
      <c r="F87" s="37">
        <v>498641.62178500002</v>
      </c>
      <c r="G87" s="37">
        <v>2162575.2735799998</v>
      </c>
      <c r="H87" s="33" t="s">
        <v>48</v>
      </c>
      <c r="I87" s="33" t="s">
        <v>337</v>
      </c>
      <c r="J87" s="33" t="s">
        <v>102</v>
      </c>
      <c r="K87" s="33" t="s">
        <v>64</v>
      </c>
      <c r="L87" s="33" t="s">
        <v>50</v>
      </c>
      <c r="M87" s="33" t="s">
        <v>338</v>
      </c>
      <c r="N87" s="33" t="s">
        <v>61</v>
      </c>
      <c r="O87" s="33" t="s">
        <v>339</v>
      </c>
      <c r="P87" s="33" t="s">
        <v>63</v>
      </c>
      <c r="Q87" s="33" t="s">
        <v>63</v>
      </c>
      <c r="R87" s="33" t="s">
        <v>294</v>
      </c>
      <c r="S87" s="33" t="s">
        <v>59</v>
      </c>
      <c r="T87" s="34" t="str">
        <f>HYPERLINK(CONCATENATE("http://maps.google.com/maps?q=",D87,",",E87))</f>
        <v>http://maps.google.com/maps?q=19.55804,98.98705</v>
      </c>
    </row>
    <row r="88" spans="1:20">
      <c r="A88" s="33" t="s">
        <v>340</v>
      </c>
      <c r="B88" s="35">
        <v>45758</v>
      </c>
      <c r="C88" s="36">
        <v>13.25</v>
      </c>
      <c r="D88" s="37">
        <v>19.558820000000001</v>
      </c>
      <c r="E88" s="37">
        <v>98.991680000000002</v>
      </c>
      <c r="F88" s="37">
        <v>499127.285531</v>
      </c>
      <c r="G88" s="37">
        <v>2162661.5539500001</v>
      </c>
      <c r="H88" s="33" t="s">
        <v>48</v>
      </c>
      <c r="I88" s="33" t="s">
        <v>337</v>
      </c>
      <c r="J88" s="33" t="s">
        <v>102</v>
      </c>
      <c r="K88" s="33" t="s">
        <v>64</v>
      </c>
      <c r="L88" s="33" t="s">
        <v>50</v>
      </c>
      <c r="M88" s="33" t="s">
        <v>338</v>
      </c>
      <c r="N88" s="33" t="s">
        <v>61</v>
      </c>
      <c r="O88" s="33" t="s">
        <v>339</v>
      </c>
      <c r="P88" s="33" t="s">
        <v>63</v>
      </c>
      <c r="Q88" s="33" t="s">
        <v>63</v>
      </c>
      <c r="R88" s="33" t="s">
        <v>294</v>
      </c>
      <c r="S88" s="33" t="s">
        <v>59</v>
      </c>
      <c r="T88" s="34" t="str">
        <f>HYPERLINK(CONCATENATE("http://maps.google.com/maps?q=",D88,",",E88))</f>
        <v>http://maps.google.com/maps?q=19.55882,98.99168</v>
      </c>
    </row>
    <row r="89" spans="1:20">
      <c r="A89" s="33" t="s">
        <v>341</v>
      </c>
      <c r="B89" s="35">
        <v>45758</v>
      </c>
      <c r="C89" s="36">
        <v>13.25</v>
      </c>
      <c r="D89" s="37">
        <v>19.652069999999998</v>
      </c>
      <c r="E89" s="37">
        <v>99.051540000000003</v>
      </c>
      <c r="F89" s="37">
        <v>505403.100446</v>
      </c>
      <c r="G89" s="37">
        <v>2172980.9404099998</v>
      </c>
      <c r="H89" s="33" t="s">
        <v>48</v>
      </c>
      <c r="I89" s="33" t="s">
        <v>342</v>
      </c>
      <c r="J89" s="33" t="s">
        <v>102</v>
      </c>
      <c r="K89" s="33" t="s">
        <v>64</v>
      </c>
      <c r="L89" s="33" t="s">
        <v>50</v>
      </c>
      <c r="M89" s="33" t="s">
        <v>338</v>
      </c>
      <c r="N89" s="33" t="s">
        <v>61</v>
      </c>
      <c r="O89" s="33" t="s">
        <v>339</v>
      </c>
      <c r="P89" s="33" t="s">
        <v>63</v>
      </c>
      <c r="Q89" s="33" t="s">
        <v>63</v>
      </c>
      <c r="R89" s="33" t="s">
        <v>54</v>
      </c>
      <c r="S89" s="33" t="s">
        <v>59</v>
      </c>
      <c r="T89" s="34" t="str">
        <f>HYPERLINK(CONCATENATE("http://maps.google.com/maps?q=",D89,",",E89))</f>
        <v>http://maps.google.com/maps?q=19.65207,99.05154</v>
      </c>
    </row>
    <row r="90" spans="1:20">
      <c r="A90" s="33" t="s">
        <v>343</v>
      </c>
      <c r="B90" s="35">
        <v>45758</v>
      </c>
      <c r="C90" s="36">
        <v>13.25</v>
      </c>
      <c r="D90" s="37">
        <v>19.65279</v>
      </c>
      <c r="E90" s="37">
        <v>99.05574</v>
      </c>
      <c r="F90" s="37">
        <v>505843.37370400003</v>
      </c>
      <c r="G90" s="37">
        <v>2173060.7511700001</v>
      </c>
      <c r="H90" s="33" t="s">
        <v>48</v>
      </c>
      <c r="I90" s="33" t="s">
        <v>342</v>
      </c>
      <c r="J90" s="33" t="s">
        <v>102</v>
      </c>
      <c r="K90" s="33" t="s">
        <v>64</v>
      </c>
      <c r="L90" s="33" t="s">
        <v>50</v>
      </c>
      <c r="M90" s="33" t="s">
        <v>338</v>
      </c>
      <c r="N90" s="33" t="s">
        <v>61</v>
      </c>
      <c r="O90" s="33" t="s">
        <v>339</v>
      </c>
      <c r="P90" s="33" t="s">
        <v>63</v>
      </c>
      <c r="Q90" s="33" t="s">
        <v>63</v>
      </c>
      <c r="R90" s="33" t="s">
        <v>294</v>
      </c>
      <c r="S90" s="33" t="s">
        <v>59</v>
      </c>
      <c r="T90" s="34" t="str">
        <f>HYPERLINK(CONCATENATE("http://maps.google.com/maps?q=",D90,",",E90))</f>
        <v>http://maps.google.com/maps?q=19.65279,99.05574</v>
      </c>
    </row>
    <row r="91" spans="1:20">
      <c r="A91" s="33" t="s">
        <v>344</v>
      </c>
      <c r="B91" s="35">
        <v>45758</v>
      </c>
      <c r="C91" s="36">
        <v>13.25</v>
      </c>
      <c r="D91" s="37">
        <v>19.653510000000001</v>
      </c>
      <c r="E91" s="37">
        <v>99.059939999999997</v>
      </c>
      <c r="F91" s="37">
        <v>506283.64305800002</v>
      </c>
      <c r="G91" s="37">
        <v>2173140.5728000002</v>
      </c>
      <c r="H91" s="33" t="s">
        <v>48</v>
      </c>
      <c r="I91" s="33" t="s">
        <v>342</v>
      </c>
      <c r="J91" s="33" t="s">
        <v>102</v>
      </c>
      <c r="K91" s="33" t="s">
        <v>64</v>
      </c>
      <c r="L91" s="33" t="s">
        <v>50</v>
      </c>
      <c r="M91" s="33" t="s">
        <v>338</v>
      </c>
      <c r="N91" s="33" t="s">
        <v>61</v>
      </c>
      <c r="O91" s="33" t="s">
        <v>339</v>
      </c>
      <c r="P91" s="33" t="s">
        <v>63</v>
      </c>
      <c r="Q91" s="33" t="s">
        <v>63</v>
      </c>
      <c r="R91" s="33" t="s">
        <v>294</v>
      </c>
      <c r="S91" s="33" t="s">
        <v>59</v>
      </c>
      <c r="T91" s="34" t="str">
        <f>HYPERLINK(CONCATENATE("http://maps.google.com/maps?q=",D91,",",E91))</f>
        <v>http://maps.google.com/maps?q=19.65351,99.05994</v>
      </c>
    </row>
    <row r="92" spans="1:20">
      <c r="A92" s="33" t="s">
        <v>345</v>
      </c>
      <c r="B92" s="35">
        <v>45758</v>
      </c>
      <c r="C92" s="36">
        <v>13.25</v>
      </c>
      <c r="D92" s="37">
        <v>20.08344</v>
      </c>
      <c r="E92" s="37">
        <v>100.42153</v>
      </c>
      <c r="F92" s="37">
        <v>648632.69243199995</v>
      </c>
      <c r="G92" s="37">
        <v>2221348.0580799999</v>
      </c>
      <c r="H92" s="33" t="s">
        <v>48</v>
      </c>
      <c r="I92" s="33" t="s">
        <v>346</v>
      </c>
      <c r="J92" s="33" t="s">
        <v>119</v>
      </c>
      <c r="K92" s="33" t="s">
        <v>73</v>
      </c>
      <c r="L92" s="33" t="s">
        <v>50</v>
      </c>
      <c r="M92" s="33" t="s">
        <v>347</v>
      </c>
      <c r="N92" s="33" t="s">
        <v>81</v>
      </c>
      <c r="O92" s="33" t="s">
        <v>348</v>
      </c>
      <c r="P92" s="33" t="s">
        <v>76</v>
      </c>
      <c r="Q92" s="33" t="s">
        <v>76</v>
      </c>
      <c r="R92" s="33" t="s">
        <v>294</v>
      </c>
      <c r="S92" s="33" t="s">
        <v>59</v>
      </c>
      <c r="T92" s="34" t="str">
        <f>HYPERLINK(CONCATENATE("http://maps.google.com/maps?q=",D92,",",E92))</f>
        <v>http://maps.google.com/maps?q=20.08344,100.42153</v>
      </c>
    </row>
    <row r="93" spans="1:20">
      <c r="A93" s="33" t="s">
        <v>349</v>
      </c>
      <c r="B93" s="35">
        <v>45758</v>
      </c>
      <c r="C93" s="36">
        <v>13.25</v>
      </c>
      <c r="D93" s="37">
        <v>19.696570000000001</v>
      </c>
      <c r="E93" s="37">
        <v>99.553359999999998</v>
      </c>
      <c r="F93" s="37">
        <v>557995.15482299996</v>
      </c>
      <c r="G93" s="37">
        <v>2177998.70609</v>
      </c>
      <c r="H93" s="33" t="s">
        <v>48</v>
      </c>
      <c r="I93" s="33" t="s">
        <v>350</v>
      </c>
      <c r="J93" s="33" t="s">
        <v>350</v>
      </c>
      <c r="K93" s="33" t="s">
        <v>73</v>
      </c>
      <c r="L93" s="33" t="s">
        <v>50</v>
      </c>
      <c r="M93" s="33" t="s">
        <v>351</v>
      </c>
      <c r="N93" s="33" t="s">
        <v>81</v>
      </c>
      <c r="O93" s="33" t="s">
        <v>52</v>
      </c>
      <c r="P93" s="33" t="s">
        <v>76</v>
      </c>
      <c r="Q93" s="33" t="s">
        <v>76</v>
      </c>
      <c r="R93" s="33" t="s">
        <v>54</v>
      </c>
      <c r="S93" s="33" t="s">
        <v>59</v>
      </c>
      <c r="T93" s="34" t="str">
        <f>HYPERLINK(CONCATENATE("http://maps.google.com/maps?q=",D93,",",E93))</f>
        <v>http://maps.google.com/maps?q=19.69657,99.55336</v>
      </c>
    </row>
    <row r="94" spans="1:20">
      <c r="A94" s="33" t="s">
        <v>352</v>
      </c>
      <c r="B94" s="35">
        <v>45758</v>
      </c>
      <c r="C94" s="36">
        <v>13.25</v>
      </c>
      <c r="D94" s="37">
        <v>19.69763</v>
      </c>
      <c r="E94" s="37">
        <v>99.553730000000002</v>
      </c>
      <c r="F94" s="37">
        <v>558033.55168499995</v>
      </c>
      <c r="G94" s="37">
        <v>2178116.1322499998</v>
      </c>
      <c r="H94" s="33" t="s">
        <v>48</v>
      </c>
      <c r="I94" s="33" t="s">
        <v>350</v>
      </c>
      <c r="J94" s="33" t="s">
        <v>350</v>
      </c>
      <c r="K94" s="33" t="s">
        <v>73</v>
      </c>
      <c r="L94" s="33" t="s">
        <v>50</v>
      </c>
      <c r="M94" s="33" t="s">
        <v>351</v>
      </c>
      <c r="N94" s="33" t="s">
        <v>81</v>
      </c>
      <c r="O94" s="33" t="s">
        <v>52</v>
      </c>
      <c r="P94" s="33" t="s">
        <v>76</v>
      </c>
      <c r="Q94" s="33" t="s">
        <v>76</v>
      </c>
      <c r="R94" s="33" t="s">
        <v>54</v>
      </c>
      <c r="S94" s="33" t="s">
        <v>59</v>
      </c>
      <c r="T94" s="34" t="str">
        <f>HYPERLINK(CONCATENATE("http://maps.google.com/maps?q=",D94,",",E94))</f>
        <v>http://maps.google.com/maps?q=19.69763,99.55373</v>
      </c>
    </row>
    <row r="95" spans="1:20">
      <c r="A95" s="33" t="s">
        <v>353</v>
      </c>
      <c r="B95" s="35">
        <v>45758</v>
      </c>
      <c r="C95" s="36">
        <v>13.25</v>
      </c>
      <c r="D95" s="37">
        <v>19.802520000000001</v>
      </c>
      <c r="E95" s="37">
        <v>99.384280000000004</v>
      </c>
      <c r="F95" s="37">
        <v>540247.82206999999</v>
      </c>
      <c r="G95" s="37">
        <v>2189674.1377599998</v>
      </c>
      <c r="H95" s="33" t="s">
        <v>48</v>
      </c>
      <c r="I95" s="33" t="s">
        <v>354</v>
      </c>
      <c r="J95" s="33" t="s">
        <v>350</v>
      </c>
      <c r="K95" s="33" t="s">
        <v>73</v>
      </c>
      <c r="L95" s="33" t="s">
        <v>50</v>
      </c>
      <c r="M95" s="33" t="s">
        <v>351</v>
      </c>
      <c r="N95" s="33" t="s">
        <v>81</v>
      </c>
      <c r="O95" s="33" t="s">
        <v>52</v>
      </c>
      <c r="P95" s="33" t="s">
        <v>76</v>
      </c>
      <c r="Q95" s="33" t="s">
        <v>76</v>
      </c>
      <c r="R95" s="33" t="s">
        <v>54</v>
      </c>
      <c r="S95" s="33" t="s">
        <v>59</v>
      </c>
      <c r="T95" s="34" t="str">
        <f>HYPERLINK(CONCATENATE("http://maps.google.com/maps?q=",D95,",",E95))</f>
        <v>http://maps.google.com/maps?q=19.80252,99.38428</v>
      </c>
    </row>
    <row r="96" spans="1:20">
      <c r="A96" s="33" t="s">
        <v>355</v>
      </c>
      <c r="B96" s="35">
        <v>45758</v>
      </c>
      <c r="C96" s="36">
        <v>13.25</v>
      </c>
      <c r="D96" s="37">
        <v>18.004850000000001</v>
      </c>
      <c r="E96" s="37">
        <v>100.48099000000001</v>
      </c>
      <c r="F96" s="37">
        <v>656791.41586900002</v>
      </c>
      <c r="G96" s="37">
        <v>1991348.577</v>
      </c>
      <c r="H96" s="33" t="s">
        <v>48</v>
      </c>
      <c r="I96" s="33" t="s">
        <v>103</v>
      </c>
      <c r="J96" s="33" t="s">
        <v>104</v>
      </c>
      <c r="K96" s="33" t="s">
        <v>105</v>
      </c>
      <c r="L96" s="33" t="s">
        <v>50</v>
      </c>
      <c r="M96" s="33" t="s">
        <v>106</v>
      </c>
      <c r="N96" s="33" t="s">
        <v>61</v>
      </c>
      <c r="O96" s="33" t="s">
        <v>52</v>
      </c>
      <c r="P96" s="33" t="s">
        <v>70</v>
      </c>
      <c r="Q96" s="33" t="s">
        <v>70</v>
      </c>
      <c r="R96" s="33" t="s">
        <v>54</v>
      </c>
      <c r="S96" s="33" t="s">
        <v>59</v>
      </c>
      <c r="T96" s="34" t="str">
        <f>HYPERLINK(CONCATENATE("http://maps.google.com/maps?q=",D96,",",E96))</f>
        <v>http://maps.google.com/maps?q=18.00485,100.48099</v>
      </c>
    </row>
    <row r="97" spans="1:20">
      <c r="A97" s="33" t="s">
        <v>356</v>
      </c>
      <c r="B97" s="35">
        <v>45758</v>
      </c>
      <c r="C97" s="36">
        <v>13.25</v>
      </c>
      <c r="D97" s="37">
        <v>18.008500000000002</v>
      </c>
      <c r="E97" s="37">
        <v>100.48833</v>
      </c>
      <c r="F97" s="37">
        <v>657565.394432</v>
      </c>
      <c r="G97" s="37">
        <v>1991758.7365900001</v>
      </c>
      <c r="H97" s="33" t="s">
        <v>48</v>
      </c>
      <c r="I97" s="33" t="s">
        <v>103</v>
      </c>
      <c r="J97" s="33" t="s">
        <v>104</v>
      </c>
      <c r="K97" s="33" t="s">
        <v>105</v>
      </c>
      <c r="L97" s="33" t="s">
        <v>50</v>
      </c>
      <c r="M97" s="33" t="s">
        <v>106</v>
      </c>
      <c r="N97" s="33" t="s">
        <v>61</v>
      </c>
      <c r="O97" s="33" t="s">
        <v>52</v>
      </c>
      <c r="P97" s="33" t="s">
        <v>70</v>
      </c>
      <c r="Q97" s="33" t="s">
        <v>70</v>
      </c>
      <c r="R97" s="33" t="s">
        <v>294</v>
      </c>
      <c r="S97" s="33" t="s">
        <v>59</v>
      </c>
      <c r="T97" s="34" t="str">
        <f>HYPERLINK(CONCATENATE("http://maps.google.com/maps?q=",D97,",",E97))</f>
        <v>http://maps.google.com/maps?q=18.0085,100.48833</v>
      </c>
    </row>
    <row r="98" spans="1:20">
      <c r="A98" s="33" t="s">
        <v>357</v>
      </c>
      <c r="B98" s="35">
        <v>45758</v>
      </c>
      <c r="C98" s="36">
        <v>13.25</v>
      </c>
      <c r="D98" s="37">
        <v>18.009540000000001</v>
      </c>
      <c r="E98" s="37">
        <v>100.48820000000001</v>
      </c>
      <c r="F98" s="37">
        <v>657550.70472499996</v>
      </c>
      <c r="G98" s="37">
        <v>1991873.7193</v>
      </c>
      <c r="H98" s="33" t="s">
        <v>48</v>
      </c>
      <c r="I98" s="33" t="s">
        <v>103</v>
      </c>
      <c r="J98" s="33" t="s">
        <v>104</v>
      </c>
      <c r="K98" s="33" t="s">
        <v>105</v>
      </c>
      <c r="L98" s="33" t="s">
        <v>50</v>
      </c>
      <c r="M98" s="33" t="s">
        <v>106</v>
      </c>
      <c r="N98" s="33" t="s">
        <v>61</v>
      </c>
      <c r="O98" s="33" t="s">
        <v>52</v>
      </c>
      <c r="P98" s="33" t="s">
        <v>70</v>
      </c>
      <c r="Q98" s="33" t="s">
        <v>70</v>
      </c>
      <c r="R98" s="33" t="s">
        <v>54</v>
      </c>
      <c r="S98" s="33" t="s">
        <v>59</v>
      </c>
      <c r="T98" s="34" t="str">
        <f>HYPERLINK(CONCATENATE("http://maps.google.com/maps?q=",D98,",",E98))</f>
        <v>http://maps.google.com/maps?q=18.00954,100.4882</v>
      </c>
    </row>
    <row r="99" spans="1:20">
      <c r="A99" s="33" t="s">
        <v>358</v>
      </c>
      <c r="B99" s="35">
        <v>45758</v>
      </c>
      <c r="C99" s="36">
        <v>13.25</v>
      </c>
      <c r="D99" s="37">
        <v>18.009930000000001</v>
      </c>
      <c r="E99" s="37">
        <v>100.55607000000001</v>
      </c>
      <c r="F99" s="37">
        <v>664736.91714000003</v>
      </c>
      <c r="G99" s="37">
        <v>1991975.92243</v>
      </c>
      <c r="H99" s="33" t="s">
        <v>48</v>
      </c>
      <c r="I99" s="33" t="s">
        <v>359</v>
      </c>
      <c r="J99" s="33" t="s">
        <v>360</v>
      </c>
      <c r="K99" s="33" t="s">
        <v>105</v>
      </c>
      <c r="L99" s="33" t="s">
        <v>50</v>
      </c>
      <c r="M99" s="33" t="s">
        <v>106</v>
      </c>
      <c r="N99" s="33" t="s">
        <v>61</v>
      </c>
      <c r="O99" s="33" t="s">
        <v>52</v>
      </c>
      <c r="P99" s="33" t="s">
        <v>70</v>
      </c>
      <c r="Q99" s="33" t="s">
        <v>70</v>
      </c>
      <c r="R99" s="33" t="s">
        <v>294</v>
      </c>
      <c r="S99" s="33" t="s">
        <v>59</v>
      </c>
      <c r="T99" s="34" t="str">
        <f>HYPERLINK(CONCATENATE("http://maps.google.com/maps?q=",D99,",",E99))</f>
        <v>http://maps.google.com/maps?q=18.00993,100.55607</v>
      </c>
    </row>
    <row r="100" spans="1:20">
      <c r="A100" s="33" t="s">
        <v>361</v>
      </c>
      <c r="B100" s="35">
        <v>45758</v>
      </c>
      <c r="C100" s="36">
        <v>13.25</v>
      </c>
      <c r="D100" s="37">
        <v>18.011939999999999</v>
      </c>
      <c r="E100" s="37">
        <v>100.48778</v>
      </c>
      <c r="F100" s="37">
        <v>657504.09967699996</v>
      </c>
      <c r="G100" s="37">
        <v>1992138.96202</v>
      </c>
      <c r="H100" s="33" t="s">
        <v>48</v>
      </c>
      <c r="I100" s="33" t="s">
        <v>103</v>
      </c>
      <c r="J100" s="33" t="s">
        <v>104</v>
      </c>
      <c r="K100" s="33" t="s">
        <v>105</v>
      </c>
      <c r="L100" s="33" t="s">
        <v>50</v>
      </c>
      <c r="M100" s="33" t="s">
        <v>106</v>
      </c>
      <c r="N100" s="33" t="s">
        <v>61</v>
      </c>
      <c r="O100" s="33" t="s">
        <v>52</v>
      </c>
      <c r="P100" s="33" t="s">
        <v>70</v>
      </c>
      <c r="Q100" s="33" t="s">
        <v>70</v>
      </c>
      <c r="R100" s="33" t="s">
        <v>294</v>
      </c>
      <c r="S100" s="33" t="s">
        <v>59</v>
      </c>
      <c r="T100" s="34" t="str">
        <f>HYPERLINK(CONCATENATE("http://maps.google.com/maps?q=",D100,",",E100))</f>
        <v>http://maps.google.com/maps?q=18.01194,100.48778</v>
      </c>
    </row>
    <row r="101" spans="1:20">
      <c r="A101" s="33" t="s">
        <v>362</v>
      </c>
      <c r="B101" s="35">
        <v>45758</v>
      </c>
      <c r="C101" s="36">
        <v>13.25</v>
      </c>
      <c r="D101" s="37">
        <v>18.013339999999999</v>
      </c>
      <c r="E101" s="37">
        <v>100.55544</v>
      </c>
      <c r="F101" s="37">
        <v>664667.03874400002</v>
      </c>
      <c r="G101" s="37">
        <v>1992352.74508</v>
      </c>
      <c r="H101" s="33" t="s">
        <v>48</v>
      </c>
      <c r="I101" s="33" t="s">
        <v>359</v>
      </c>
      <c r="J101" s="33" t="s">
        <v>360</v>
      </c>
      <c r="K101" s="33" t="s">
        <v>105</v>
      </c>
      <c r="L101" s="33" t="s">
        <v>50</v>
      </c>
      <c r="M101" s="33" t="s">
        <v>106</v>
      </c>
      <c r="N101" s="33" t="s">
        <v>61</v>
      </c>
      <c r="O101" s="33" t="s">
        <v>52</v>
      </c>
      <c r="P101" s="33" t="s">
        <v>70</v>
      </c>
      <c r="Q101" s="33" t="s">
        <v>70</v>
      </c>
      <c r="R101" s="33" t="s">
        <v>294</v>
      </c>
      <c r="S101" s="33" t="s">
        <v>59</v>
      </c>
      <c r="T101" s="34" t="str">
        <f>HYPERLINK(CONCATENATE("http://maps.google.com/maps?q=",D101,",",E101))</f>
        <v>http://maps.google.com/maps?q=18.01334,100.55544</v>
      </c>
    </row>
    <row r="102" spans="1:20">
      <c r="A102" s="33" t="s">
        <v>363</v>
      </c>
      <c r="B102" s="35">
        <v>45758</v>
      </c>
      <c r="C102" s="36">
        <v>13.25</v>
      </c>
      <c r="D102" s="37">
        <v>18.022780000000001</v>
      </c>
      <c r="E102" s="37">
        <v>100.44649</v>
      </c>
      <c r="F102" s="37">
        <v>653122.78981400002</v>
      </c>
      <c r="G102" s="37">
        <v>1993303.9467499999</v>
      </c>
      <c r="H102" s="33" t="s">
        <v>48</v>
      </c>
      <c r="I102" s="33" t="s">
        <v>103</v>
      </c>
      <c r="J102" s="33" t="s">
        <v>104</v>
      </c>
      <c r="K102" s="33" t="s">
        <v>105</v>
      </c>
      <c r="L102" s="33" t="s">
        <v>50</v>
      </c>
      <c r="M102" s="33" t="s">
        <v>106</v>
      </c>
      <c r="N102" s="33" t="s">
        <v>61</v>
      </c>
      <c r="O102" s="33" t="s">
        <v>52</v>
      </c>
      <c r="P102" s="33" t="s">
        <v>70</v>
      </c>
      <c r="Q102" s="33" t="s">
        <v>70</v>
      </c>
      <c r="R102" s="33" t="s">
        <v>54</v>
      </c>
      <c r="S102" s="33" t="s">
        <v>59</v>
      </c>
      <c r="T102" s="34" t="str">
        <f>HYPERLINK(CONCATENATE("http://maps.google.com/maps?q=",D102,",",E102))</f>
        <v>http://maps.google.com/maps?q=18.02278,100.44649</v>
      </c>
    </row>
    <row r="103" spans="1:20">
      <c r="A103" s="33" t="s">
        <v>364</v>
      </c>
      <c r="B103" s="35">
        <v>45758</v>
      </c>
      <c r="C103" s="36">
        <v>13.25</v>
      </c>
      <c r="D103" s="37">
        <v>19.246099999999998</v>
      </c>
      <c r="E103" s="37">
        <v>98.369889999999998</v>
      </c>
      <c r="F103" s="37">
        <v>433778.04436699999</v>
      </c>
      <c r="G103" s="37">
        <v>2128178.2697299998</v>
      </c>
      <c r="H103" s="33" t="s">
        <v>48</v>
      </c>
      <c r="I103" s="33" t="s">
        <v>365</v>
      </c>
      <c r="J103" s="33" t="s">
        <v>366</v>
      </c>
      <c r="K103" s="33" t="s">
        <v>49</v>
      </c>
      <c r="L103" s="33" t="s">
        <v>50</v>
      </c>
      <c r="M103" s="33" t="s">
        <v>367</v>
      </c>
      <c r="N103" s="33" t="s">
        <v>51</v>
      </c>
      <c r="O103" s="33" t="s">
        <v>368</v>
      </c>
      <c r="P103" s="33" t="s">
        <v>53</v>
      </c>
      <c r="Q103" s="33" t="s">
        <v>53</v>
      </c>
      <c r="R103" s="33" t="s">
        <v>54</v>
      </c>
      <c r="S103" s="33" t="s">
        <v>59</v>
      </c>
      <c r="T103" s="34" t="str">
        <f>HYPERLINK(CONCATENATE("http://maps.google.com/maps?q=",D103,",",E103))</f>
        <v>http://maps.google.com/maps?q=19.2461,98.36989</v>
      </c>
    </row>
    <row r="104" spans="1:20">
      <c r="A104" s="33" t="s">
        <v>369</v>
      </c>
      <c r="B104" s="35">
        <v>45758</v>
      </c>
      <c r="C104" s="36">
        <v>13.25</v>
      </c>
      <c r="D104" s="37">
        <v>19.249759999999998</v>
      </c>
      <c r="E104" s="37">
        <v>98.368960000000001</v>
      </c>
      <c r="F104" s="37">
        <v>433681.77261699998</v>
      </c>
      <c r="G104" s="37">
        <v>2128583.6255100002</v>
      </c>
      <c r="H104" s="33" t="s">
        <v>48</v>
      </c>
      <c r="I104" s="33" t="s">
        <v>365</v>
      </c>
      <c r="J104" s="33" t="s">
        <v>366</v>
      </c>
      <c r="K104" s="33" t="s">
        <v>49</v>
      </c>
      <c r="L104" s="33" t="s">
        <v>50</v>
      </c>
      <c r="M104" s="33" t="s">
        <v>367</v>
      </c>
      <c r="N104" s="33" t="s">
        <v>51</v>
      </c>
      <c r="O104" s="33" t="s">
        <v>368</v>
      </c>
      <c r="P104" s="33" t="s">
        <v>53</v>
      </c>
      <c r="Q104" s="33" t="s">
        <v>53</v>
      </c>
      <c r="R104" s="33" t="s">
        <v>54</v>
      </c>
      <c r="S104" s="33" t="s">
        <v>59</v>
      </c>
      <c r="T104" s="34" t="str">
        <f>HYPERLINK(CONCATENATE("http://maps.google.com/maps?q=",D104,",",E104))</f>
        <v>http://maps.google.com/maps?q=19.24976,98.36896</v>
      </c>
    </row>
    <row r="105" spans="1:20">
      <c r="A105" s="33" t="s">
        <v>370</v>
      </c>
      <c r="B105" s="35">
        <v>45758</v>
      </c>
      <c r="C105" s="36">
        <v>13.25</v>
      </c>
      <c r="D105" s="37">
        <v>19.250599999999999</v>
      </c>
      <c r="E105" s="37">
        <v>98.373819999999995</v>
      </c>
      <c r="F105" s="37">
        <v>434192.87823999999</v>
      </c>
      <c r="G105" s="37">
        <v>2128674.7289700001</v>
      </c>
      <c r="H105" s="33" t="s">
        <v>48</v>
      </c>
      <c r="I105" s="33" t="s">
        <v>365</v>
      </c>
      <c r="J105" s="33" t="s">
        <v>366</v>
      </c>
      <c r="K105" s="33" t="s">
        <v>49</v>
      </c>
      <c r="L105" s="33" t="s">
        <v>50</v>
      </c>
      <c r="M105" s="33" t="s">
        <v>367</v>
      </c>
      <c r="N105" s="33" t="s">
        <v>51</v>
      </c>
      <c r="O105" s="33" t="s">
        <v>368</v>
      </c>
      <c r="P105" s="33" t="s">
        <v>53</v>
      </c>
      <c r="Q105" s="33" t="s">
        <v>53</v>
      </c>
      <c r="R105" s="33" t="s">
        <v>294</v>
      </c>
      <c r="S105" s="33" t="s">
        <v>59</v>
      </c>
      <c r="T105" s="34" t="str">
        <f>HYPERLINK(CONCATENATE("http://maps.google.com/maps?q=",D105,",",E105))</f>
        <v>http://maps.google.com/maps?q=19.2506,98.37382</v>
      </c>
    </row>
    <row r="106" spans="1:20">
      <c r="A106" s="33" t="s">
        <v>371</v>
      </c>
      <c r="B106" s="35">
        <v>45758</v>
      </c>
      <c r="C106" s="36">
        <v>13.25</v>
      </c>
      <c r="D106" s="37">
        <v>19.26005</v>
      </c>
      <c r="E106" s="37">
        <v>98.362219999999994</v>
      </c>
      <c r="F106" s="37">
        <v>432977.59917599999</v>
      </c>
      <c r="G106" s="37">
        <v>2129724.8643299998</v>
      </c>
      <c r="H106" s="33" t="s">
        <v>48</v>
      </c>
      <c r="I106" s="33" t="s">
        <v>365</v>
      </c>
      <c r="J106" s="33" t="s">
        <v>366</v>
      </c>
      <c r="K106" s="33" t="s">
        <v>49</v>
      </c>
      <c r="L106" s="33" t="s">
        <v>50</v>
      </c>
      <c r="M106" s="33" t="s">
        <v>367</v>
      </c>
      <c r="N106" s="33" t="s">
        <v>51</v>
      </c>
      <c r="O106" s="33" t="s">
        <v>368</v>
      </c>
      <c r="P106" s="33" t="s">
        <v>53</v>
      </c>
      <c r="Q106" s="33" t="s">
        <v>53</v>
      </c>
      <c r="R106" s="33" t="s">
        <v>54</v>
      </c>
      <c r="S106" s="33" t="s">
        <v>59</v>
      </c>
      <c r="T106" s="34" t="str">
        <f>HYPERLINK(CONCATENATE("http://maps.google.com/maps?q=",D106,",",E106))</f>
        <v>http://maps.google.com/maps?q=19.26005,98.36222</v>
      </c>
    </row>
    <row r="107" spans="1:20">
      <c r="A107" s="33" t="s">
        <v>372</v>
      </c>
      <c r="B107" s="35">
        <v>45758</v>
      </c>
      <c r="C107" s="36">
        <v>13.25</v>
      </c>
      <c r="D107" s="37">
        <v>19.263010000000001</v>
      </c>
      <c r="E107" s="37">
        <v>98.357219999999998</v>
      </c>
      <c r="F107" s="37">
        <v>432453.35899400001</v>
      </c>
      <c r="G107" s="37">
        <v>2130054.3443100001</v>
      </c>
      <c r="H107" s="33" t="s">
        <v>48</v>
      </c>
      <c r="I107" s="33" t="s">
        <v>365</v>
      </c>
      <c r="J107" s="33" t="s">
        <v>366</v>
      </c>
      <c r="K107" s="33" t="s">
        <v>49</v>
      </c>
      <c r="L107" s="33" t="s">
        <v>50</v>
      </c>
      <c r="M107" s="33" t="s">
        <v>367</v>
      </c>
      <c r="N107" s="33" t="s">
        <v>51</v>
      </c>
      <c r="O107" s="33" t="s">
        <v>368</v>
      </c>
      <c r="P107" s="33" t="s">
        <v>53</v>
      </c>
      <c r="Q107" s="33" t="s">
        <v>53</v>
      </c>
      <c r="R107" s="33" t="s">
        <v>294</v>
      </c>
      <c r="S107" s="33" t="s">
        <v>59</v>
      </c>
      <c r="T107" s="34" t="str">
        <f>HYPERLINK(CONCATENATE("http://maps.google.com/maps?q=",D107,",",E107))</f>
        <v>http://maps.google.com/maps?q=19.26301,98.35722</v>
      </c>
    </row>
    <row r="108" spans="1:20">
      <c r="A108" s="33" t="s">
        <v>373</v>
      </c>
      <c r="B108" s="35">
        <v>45758</v>
      </c>
      <c r="C108" s="36">
        <v>13.25</v>
      </c>
      <c r="D108" s="37">
        <v>19.26379</v>
      </c>
      <c r="E108" s="37">
        <v>98.361770000000007</v>
      </c>
      <c r="F108" s="37">
        <v>432931.82932399999</v>
      </c>
      <c r="G108" s="37">
        <v>2130138.8927799999</v>
      </c>
      <c r="H108" s="33" t="s">
        <v>48</v>
      </c>
      <c r="I108" s="33" t="s">
        <v>365</v>
      </c>
      <c r="J108" s="33" t="s">
        <v>366</v>
      </c>
      <c r="K108" s="33" t="s">
        <v>49</v>
      </c>
      <c r="L108" s="33" t="s">
        <v>50</v>
      </c>
      <c r="M108" s="33" t="s">
        <v>367</v>
      </c>
      <c r="N108" s="33" t="s">
        <v>51</v>
      </c>
      <c r="O108" s="33" t="s">
        <v>368</v>
      </c>
      <c r="P108" s="33" t="s">
        <v>53</v>
      </c>
      <c r="Q108" s="33" t="s">
        <v>53</v>
      </c>
      <c r="R108" s="33" t="s">
        <v>294</v>
      </c>
      <c r="S108" s="33" t="s">
        <v>59</v>
      </c>
      <c r="T108" s="34" t="str">
        <f>HYPERLINK(CONCATENATE("http://maps.google.com/maps?q=",D108,",",E108))</f>
        <v>http://maps.google.com/maps?q=19.26379,98.36177</v>
      </c>
    </row>
    <row r="109" spans="1:20">
      <c r="A109" s="33" t="s">
        <v>374</v>
      </c>
      <c r="B109" s="35">
        <v>45758</v>
      </c>
      <c r="C109" s="36">
        <v>13.25</v>
      </c>
      <c r="D109" s="37">
        <v>19.381229999999999</v>
      </c>
      <c r="E109" s="37">
        <v>98.207470000000001</v>
      </c>
      <c r="F109" s="37">
        <v>416776.01857700001</v>
      </c>
      <c r="G109" s="37">
        <v>2143201.6018400001</v>
      </c>
      <c r="H109" s="33" t="s">
        <v>48</v>
      </c>
      <c r="I109" s="33" t="s">
        <v>375</v>
      </c>
      <c r="J109" s="33" t="s">
        <v>366</v>
      </c>
      <c r="K109" s="33" t="s">
        <v>49</v>
      </c>
      <c r="L109" s="33" t="s">
        <v>50</v>
      </c>
      <c r="M109" s="33" t="s">
        <v>367</v>
      </c>
      <c r="N109" s="33" t="s">
        <v>51</v>
      </c>
      <c r="O109" s="33" t="s">
        <v>52</v>
      </c>
      <c r="P109" s="33" t="s">
        <v>53</v>
      </c>
      <c r="Q109" s="33" t="s">
        <v>53</v>
      </c>
      <c r="R109" s="33" t="s">
        <v>54</v>
      </c>
      <c r="S109" s="33" t="s">
        <v>59</v>
      </c>
      <c r="T109" s="34" t="str">
        <f>HYPERLINK(CONCATENATE("http://maps.google.com/maps?q=",D109,",",E109))</f>
        <v>http://maps.google.com/maps?q=19.38123,98.20747</v>
      </c>
    </row>
    <row r="110" spans="1:20">
      <c r="A110" s="33" t="s">
        <v>376</v>
      </c>
      <c r="B110" s="35">
        <v>45758</v>
      </c>
      <c r="C110" s="36">
        <v>13.25</v>
      </c>
      <c r="D110" s="37">
        <v>19.383430000000001</v>
      </c>
      <c r="E110" s="37">
        <v>98.132840000000002</v>
      </c>
      <c r="F110" s="37">
        <v>408939.85738100001</v>
      </c>
      <c r="G110" s="37">
        <v>2143482.7312099999</v>
      </c>
      <c r="H110" s="33" t="s">
        <v>48</v>
      </c>
      <c r="I110" s="33" t="s">
        <v>377</v>
      </c>
      <c r="J110" s="33" t="s">
        <v>378</v>
      </c>
      <c r="K110" s="33" t="s">
        <v>49</v>
      </c>
      <c r="L110" s="33" t="s">
        <v>50</v>
      </c>
      <c r="M110" s="33" t="s">
        <v>367</v>
      </c>
      <c r="N110" s="33" t="s">
        <v>51</v>
      </c>
      <c r="O110" s="33" t="s">
        <v>52</v>
      </c>
      <c r="P110" s="33" t="s">
        <v>53</v>
      </c>
      <c r="Q110" s="33" t="s">
        <v>53</v>
      </c>
      <c r="R110" s="33" t="s">
        <v>54</v>
      </c>
      <c r="S110" s="33" t="s">
        <v>59</v>
      </c>
      <c r="T110" s="34" t="str">
        <f>HYPERLINK(CONCATENATE("http://maps.google.com/maps?q=",D110,",",E110))</f>
        <v>http://maps.google.com/maps?q=19.38343,98.13284</v>
      </c>
    </row>
    <row r="111" spans="1:20">
      <c r="A111" s="33" t="s">
        <v>379</v>
      </c>
      <c r="B111" s="35">
        <v>45758</v>
      </c>
      <c r="C111" s="36">
        <v>13.25</v>
      </c>
      <c r="D111" s="37">
        <v>19.384979999999999</v>
      </c>
      <c r="E111" s="37">
        <v>98.206919999999997</v>
      </c>
      <c r="F111" s="37">
        <v>416720.16638000001</v>
      </c>
      <c r="G111" s="37">
        <v>2143616.8448200002</v>
      </c>
      <c r="H111" s="33" t="s">
        <v>48</v>
      </c>
      <c r="I111" s="33" t="s">
        <v>377</v>
      </c>
      <c r="J111" s="33" t="s">
        <v>378</v>
      </c>
      <c r="K111" s="33" t="s">
        <v>49</v>
      </c>
      <c r="L111" s="33" t="s">
        <v>50</v>
      </c>
      <c r="M111" s="33" t="s">
        <v>367</v>
      </c>
      <c r="N111" s="33" t="s">
        <v>51</v>
      </c>
      <c r="O111" s="33" t="s">
        <v>52</v>
      </c>
      <c r="P111" s="33" t="s">
        <v>53</v>
      </c>
      <c r="Q111" s="33" t="s">
        <v>53</v>
      </c>
      <c r="R111" s="33" t="s">
        <v>54</v>
      </c>
      <c r="S111" s="33" t="s">
        <v>59</v>
      </c>
      <c r="T111" s="34" t="str">
        <f>HYPERLINK(CONCATENATE("http://maps.google.com/maps?q=",D111,",",E111))</f>
        <v>http://maps.google.com/maps?q=19.38498,98.20692</v>
      </c>
    </row>
    <row r="112" spans="1:20">
      <c r="A112" s="33" t="s">
        <v>380</v>
      </c>
      <c r="B112" s="35">
        <v>45758</v>
      </c>
      <c r="C112" s="36">
        <v>13.25</v>
      </c>
      <c r="D112" s="37">
        <v>19.400510000000001</v>
      </c>
      <c r="E112" s="37">
        <v>98.120090000000005</v>
      </c>
      <c r="F112" s="37">
        <v>407610.54132000002</v>
      </c>
      <c r="G112" s="37">
        <v>2145379.62677</v>
      </c>
      <c r="H112" s="33" t="s">
        <v>48</v>
      </c>
      <c r="I112" s="33" t="s">
        <v>377</v>
      </c>
      <c r="J112" s="33" t="s">
        <v>378</v>
      </c>
      <c r="K112" s="33" t="s">
        <v>49</v>
      </c>
      <c r="L112" s="33" t="s">
        <v>50</v>
      </c>
      <c r="M112" s="33" t="s">
        <v>367</v>
      </c>
      <c r="N112" s="33" t="s">
        <v>51</v>
      </c>
      <c r="O112" s="33" t="s">
        <v>52</v>
      </c>
      <c r="P112" s="33" t="s">
        <v>53</v>
      </c>
      <c r="Q112" s="33" t="s">
        <v>53</v>
      </c>
      <c r="R112" s="33" t="s">
        <v>54</v>
      </c>
      <c r="S112" s="33" t="s">
        <v>59</v>
      </c>
      <c r="T112" s="34" t="str">
        <f>HYPERLINK(CONCATENATE("http://maps.google.com/maps?q=",D112,",",E112))</f>
        <v>http://maps.google.com/maps?q=19.40051,98.12009</v>
      </c>
    </row>
    <row r="113" spans="1:20">
      <c r="A113" s="33" t="s">
        <v>381</v>
      </c>
      <c r="B113" s="35">
        <v>45758</v>
      </c>
      <c r="C113" s="36">
        <v>13.25</v>
      </c>
      <c r="D113" s="37">
        <v>19.404250000000001</v>
      </c>
      <c r="E113" s="37">
        <v>98.119339999999994</v>
      </c>
      <c r="F113" s="37">
        <v>407533.900846</v>
      </c>
      <c r="G113" s="37">
        <v>2145793.9079700001</v>
      </c>
      <c r="H113" s="33" t="s">
        <v>48</v>
      </c>
      <c r="I113" s="33" t="s">
        <v>377</v>
      </c>
      <c r="J113" s="33" t="s">
        <v>378</v>
      </c>
      <c r="K113" s="33" t="s">
        <v>49</v>
      </c>
      <c r="L113" s="33" t="s">
        <v>50</v>
      </c>
      <c r="M113" s="33" t="s">
        <v>367</v>
      </c>
      <c r="N113" s="33" t="s">
        <v>51</v>
      </c>
      <c r="O113" s="33" t="s">
        <v>52</v>
      </c>
      <c r="P113" s="33" t="s">
        <v>53</v>
      </c>
      <c r="Q113" s="33" t="s">
        <v>53</v>
      </c>
      <c r="R113" s="33" t="s">
        <v>54</v>
      </c>
      <c r="S113" s="33" t="s">
        <v>59</v>
      </c>
      <c r="T113" s="34" t="str">
        <f>HYPERLINK(CONCATENATE("http://maps.google.com/maps?q=",D113,",",E113))</f>
        <v>http://maps.google.com/maps?q=19.40425,98.11934</v>
      </c>
    </row>
    <row r="114" spans="1:20">
      <c r="A114" s="33" t="s">
        <v>382</v>
      </c>
      <c r="B114" s="35">
        <v>45758</v>
      </c>
      <c r="C114" s="36">
        <v>13.25</v>
      </c>
      <c r="D114" s="37">
        <v>19.40795</v>
      </c>
      <c r="E114" s="37">
        <v>98.118409999999997</v>
      </c>
      <c r="F114" s="37">
        <v>407438.34163500002</v>
      </c>
      <c r="G114" s="37">
        <v>2146203.8599100001</v>
      </c>
      <c r="H114" s="33" t="s">
        <v>48</v>
      </c>
      <c r="I114" s="33" t="s">
        <v>377</v>
      </c>
      <c r="J114" s="33" t="s">
        <v>378</v>
      </c>
      <c r="K114" s="33" t="s">
        <v>49</v>
      </c>
      <c r="L114" s="33" t="s">
        <v>50</v>
      </c>
      <c r="M114" s="33" t="s">
        <v>367</v>
      </c>
      <c r="N114" s="33" t="s">
        <v>51</v>
      </c>
      <c r="O114" s="33" t="s">
        <v>52</v>
      </c>
      <c r="P114" s="33" t="s">
        <v>53</v>
      </c>
      <c r="Q114" s="33" t="s">
        <v>53</v>
      </c>
      <c r="R114" s="33" t="s">
        <v>54</v>
      </c>
      <c r="S114" s="33" t="s">
        <v>59</v>
      </c>
      <c r="T114" s="34" t="str">
        <f>HYPERLINK(CONCATENATE("http://maps.google.com/maps?q=",D114,",",E114))</f>
        <v>http://maps.google.com/maps?q=19.40795,98.11841</v>
      </c>
    </row>
    <row r="115" spans="1:20">
      <c r="A115" s="33" t="s">
        <v>383</v>
      </c>
      <c r="B115" s="35">
        <v>45758</v>
      </c>
      <c r="C115" s="36">
        <v>13.25</v>
      </c>
      <c r="D115" s="37">
        <v>19.41536</v>
      </c>
      <c r="E115" s="37">
        <v>98.116619999999998</v>
      </c>
      <c r="F115" s="37">
        <v>407254.59294399997</v>
      </c>
      <c r="G115" s="37">
        <v>2147024.83531</v>
      </c>
      <c r="H115" s="33" t="s">
        <v>48</v>
      </c>
      <c r="I115" s="33" t="s">
        <v>377</v>
      </c>
      <c r="J115" s="33" t="s">
        <v>378</v>
      </c>
      <c r="K115" s="33" t="s">
        <v>49</v>
      </c>
      <c r="L115" s="33" t="s">
        <v>50</v>
      </c>
      <c r="M115" s="33" t="s">
        <v>367</v>
      </c>
      <c r="N115" s="33" t="s">
        <v>51</v>
      </c>
      <c r="O115" s="33" t="s">
        <v>52</v>
      </c>
      <c r="P115" s="33" t="s">
        <v>53</v>
      </c>
      <c r="Q115" s="33" t="s">
        <v>53</v>
      </c>
      <c r="R115" s="33" t="s">
        <v>54</v>
      </c>
      <c r="S115" s="33" t="s">
        <v>59</v>
      </c>
      <c r="T115" s="34" t="str">
        <f>HYPERLINK(CONCATENATE("http://maps.google.com/maps?q=",D115,",",E115))</f>
        <v>http://maps.google.com/maps?q=19.41536,98.11662</v>
      </c>
    </row>
    <row r="116" spans="1:20">
      <c r="A116" s="33" t="s">
        <v>384</v>
      </c>
      <c r="B116" s="35">
        <v>45758</v>
      </c>
      <c r="C116" s="36">
        <v>13.25</v>
      </c>
      <c r="D116" s="37">
        <v>19.4191</v>
      </c>
      <c r="E116" s="37">
        <v>98.115849999999995</v>
      </c>
      <c r="F116" s="37">
        <v>407175.86959100002</v>
      </c>
      <c r="G116" s="37">
        <v>2147439.13008</v>
      </c>
      <c r="H116" s="33" t="s">
        <v>48</v>
      </c>
      <c r="I116" s="33" t="s">
        <v>385</v>
      </c>
      <c r="J116" s="33" t="s">
        <v>87</v>
      </c>
      <c r="K116" s="33" t="s">
        <v>49</v>
      </c>
      <c r="L116" s="33" t="s">
        <v>50</v>
      </c>
      <c r="M116" s="33" t="s">
        <v>367</v>
      </c>
      <c r="N116" s="33" t="s">
        <v>51</v>
      </c>
      <c r="O116" s="33" t="s">
        <v>52</v>
      </c>
      <c r="P116" s="33" t="s">
        <v>53</v>
      </c>
      <c r="Q116" s="33" t="s">
        <v>53</v>
      </c>
      <c r="R116" s="33" t="s">
        <v>54</v>
      </c>
      <c r="S116" s="33" t="s">
        <v>59</v>
      </c>
      <c r="T116" s="34" t="str">
        <f>HYPERLINK(CONCATENATE("http://maps.google.com/maps?q=",D116,",",E116))</f>
        <v>http://maps.google.com/maps?q=19.4191,98.11585</v>
      </c>
    </row>
    <row r="117" spans="1:20">
      <c r="A117" s="33" t="s">
        <v>386</v>
      </c>
      <c r="B117" s="35">
        <v>45758</v>
      </c>
      <c r="C117" s="36">
        <v>13.25</v>
      </c>
      <c r="D117" s="37">
        <v>19.419920000000001</v>
      </c>
      <c r="E117" s="37">
        <v>98.120540000000005</v>
      </c>
      <c r="F117" s="37">
        <v>407668.75150499999</v>
      </c>
      <c r="G117" s="37">
        <v>2147527.3539300002</v>
      </c>
      <c r="H117" s="33" t="s">
        <v>48</v>
      </c>
      <c r="I117" s="33" t="s">
        <v>377</v>
      </c>
      <c r="J117" s="33" t="s">
        <v>378</v>
      </c>
      <c r="K117" s="33" t="s">
        <v>49</v>
      </c>
      <c r="L117" s="33" t="s">
        <v>50</v>
      </c>
      <c r="M117" s="33" t="s">
        <v>367</v>
      </c>
      <c r="N117" s="33" t="s">
        <v>51</v>
      </c>
      <c r="O117" s="33" t="s">
        <v>52</v>
      </c>
      <c r="P117" s="33" t="s">
        <v>53</v>
      </c>
      <c r="Q117" s="33" t="s">
        <v>53</v>
      </c>
      <c r="R117" s="33" t="s">
        <v>54</v>
      </c>
      <c r="S117" s="33" t="s">
        <v>59</v>
      </c>
      <c r="T117" s="34" t="str">
        <f>HYPERLINK(CONCATENATE("http://maps.google.com/maps?q=",D117,",",E117))</f>
        <v>http://maps.google.com/maps?q=19.41992,98.12054</v>
      </c>
    </row>
    <row r="118" spans="1:20">
      <c r="A118" s="33" t="s">
        <v>387</v>
      </c>
      <c r="B118" s="35">
        <v>45758</v>
      </c>
      <c r="C118" s="36">
        <v>13.25</v>
      </c>
      <c r="D118" s="37">
        <v>19.42492</v>
      </c>
      <c r="E118" s="37">
        <v>98.015900000000002</v>
      </c>
      <c r="F118" s="37">
        <v>396685.34385399998</v>
      </c>
      <c r="G118" s="37">
        <v>2148140.0937000001</v>
      </c>
      <c r="H118" s="33" t="s">
        <v>48</v>
      </c>
      <c r="I118" s="33" t="s">
        <v>385</v>
      </c>
      <c r="J118" s="33" t="s">
        <v>87</v>
      </c>
      <c r="K118" s="33" t="s">
        <v>49</v>
      </c>
      <c r="L118" s="33" t="s">
        <v>50</v>
      </c>
      <c r="M118" s="33" t="s">
        <v>367</v>
      </c>
      <c r="N118" s="33" t="s">
        <v>51</v>
      </c>
      <c r="O118" s="33" t="s">
        <v>52</v>
      </c>
      <c r="P118" s="33" t="s">
        <v>53</v>
      </c>
      <c r="Q118" s="33" t="s">
        <v>53</v>
      </c>
      <c r="R118" s="33" t="s">
        <v>54</v>
      </c>
      <c r="S118" s="33" t="s">
        <v>59</v>
      </c>
      <c r="T118" s="34" t="str">
        <f>HYPERLINK(CONCATENATE("http://maps.google.com/maps?q=",D118,",",E118))</f>
        <v>http://maps.google.com/maps?q=19.42492,98.0159</v>
      </c>
    </row>
    <row r="119" spans="1:20">
      <c r="A119" s="33" t="s">
        <v>388</v>
      </c>
      <c r="B119" s="35">
        <v>45758</v>
      </c>
      <c r="C119" s="36">
        <v>13.25</v>
      </c>
      <c r="D119" s="37">
        <v>19.449729999999999</v>
      </c>
      <c r="E119" s="37">
        <v>98.136679999999998</v>
      </c>
      <c r="F119" s="37">
        <v>409379.87217599998</v>
      </c>
      <c r="G119" s="37">
        <v>2150817.6449099998</v>
      </c>
      <c r="H119" s="33" t="s">
        <v>48</v>
      </c>
      <c r="I119" s="33" t="s">
        <v>377</v>
      </c>
      <c r="J119" s="33" t="s">
        <v>378</v>
      </c>
      <c r="K119" s="33" t="s">
        <v>49</v>
      </c>
      <c r="L119" s="33" t="s">
        <v>50</v>
      </c>
      <c r="M119" s="33" t="s">
        <v>367</v>
      </c>
      <c r="N119" s="33" t="s">
        <v>51</v>
      </c>
      <c r="O119" s="33" t="s">
        <v>52</v>
      </c>
      <c r="P119" s="33" t="s">
        <v>53</v>
      </c>
      <c r="Q119" s="33" t="s">
        <v>53</v>
      </c>
      <c r="R119" s="33" t="s">
        <v>54</v>
      </c>
      <c r="S119" s="33" t="s">
        <v>59</v>
      </c>
      <c r="T119" s="34" t="str">
        <f>HYPERLINK(CONCATENATE("http://maps.google.com/maps?q=",D119,",",E119))</f>
        <v>http://maps.google.com/maps?q=19.44973,98.13668</v>
      </c>
    </row>
    <row r="120" spans="1:20">
      <c r="A120" s="33" t="s">
        <v>389</v>
      </c>
      <c r="B120" s="35">
        <v>45758</v>
      </c>
      <c r="C120" s="36">
        <v>13.25</v>
      </c>
      <c r="D120" s="37">
        <v>19.449909999999999</v>
      </c>
      <c r="E120" s="37">
        <v>98.133089999999996</v>
      </c>
      <c r="F120" s="37">
        <v>409003.11845200002</v>
      </c>
      <c r="G120" s="37">
        <v>2150839.4591299999</v>
      </c>
      <c r="H120" s="33" t="s">
        <v>48</v>
      </c>
      <c r="I120" s="33" t="s">
        <v>377</v>
      </c>
      <c r="J120" s="33" t="s">
        <v>378</v>
      </c>
      <c r="K120" s="33" t="s">
        <v>49</v>
      </c>
      <c r="L120" s="33" t="s">
        <v>50</v>
      </c>
      <c r="M120" s="33" t="s">
        <v>367</v>
      </c>
      <c r="N120" s="33" t="s">
        <v>51</v>
      </c>
      <c r="O120" s="33" t="s">
        <v>52</v>
      </c>
      <c r="P120" s="33" t="s">
        <v>53</v>
      </c>
      <c r="Q120" s="33" t="s">
        <v>53</v>
      </c>
      <c r="R120" s="33" t="s">
        <v>54</v>
      </c>
      <c r="S120" s="33" t="s">
        <v>59</v>
      </c>
      <c r="T120" s="34" t="str">
        <f>HYPERLINK(CONCATENATE("http://maps.google.com/maps?q=",D120,",",E120))</f>
        <v>http://maps.google.com/maps?q=19.44991,98.13309</v>
      </c>
    </row>
    <row r="121" spans="1:20">
      <c r="A121" s="33" t="s">
        <v>390</v>
      </c>
      <c r="B121" s="35">
        <v>45758</v>
      </c>
      <c r="C121" s="36">
        <v>13.25</v>
      </c>
      <c r="D121" s="37">
        <v>19.547260000000001</v>
      </c>
      <c r="E121" s="37">
        <v>98.226900000000001</v>
      </c>
      <c r="F121" s="37">
        <v>418899.08479200001</v>
      </c>
      <c r="G121" s="37">
        <v>2161565.4435299998</v>
      </c>
      <c r="H121" s="33" t="s">
        <v>48</v>
      </c>
      <c r="I121" s="33" t="s">
        <v>378</v>
      </c>
      <c r="J121" s="33" t="s">
        <v>378</v>
      </c>
      <c r="K121" s="33" t="s">
        <v>49</v>
      </c>
      <c r="L121" s="33" t="s">
        <v>50</v>
      </c>
      <c r="M121" s="33" t="s">
        <v>367</v>
      </c>
      <c r="N121" s="33" t="s">
        <v>51</v>
      </c>
      <c r="O121" s="33" t="s">
        <v>391</v>
      </c>
      <c r="P121" s="33" t="s">
        <v>53</v>
      </c>
      <c r="Q121" s="33" t="s">
        <v>53</v>
      </c>
      <c r="R121" s="33" t="s">
        <v>294</v>
      </c>
      <c r="S121" s="33" t="s">
        <v>55</v>
      </c>
      <c r="T121" s="34" t="str">
        <f>HYPERLINK(CONCATENATE("http://maps.google.com/maps?q=",D121,",",E121))</f>
        <v>http://maps.google.com/maps?q=19.54726,98.2269</v>
      </c>
    </row>
    <row r="122" spans="1:20">
      <c r="A122" s="33" t="s">
        <v>392</v>
      </c>
      <c r="B122" s="35">
        <v>45758</v>
      </c>
      <c r="C122" s="36">
        <v>13.25</v>
      </c>
      <c r="D122" s="37">
        <v>19.564080000000001</v>
      </c>
      <c r="E122" s="37">
        <v>98.213329999999999</v>
      </c>
      <c r="F122" s="37">
        <v>417484.02945799998</v>
      </c>
      <c r="G122" s="37">
        <v>2163433.27336</v>
      </c>
      <c r="H122" s="33" t="s">
        <v>48</v>
      </c>
      <c r="I122" s="33" t="s">
        <v>378</v>
      </c>
      <c r="J122" s="33" t="s">
        <v>378</v>
      </c>
      <c r="K122" s="33" t="s">
        <v>49</v>
      </c>
      <c r="L122" s="33" t="s">
        <v>50</v>
      </c>
      <c r="M122" s="33" t="s">
        <v>367</v>
      </c>
      <c r="N122" s="33" t="s">
        <v>51</v>
      </c>
      <c r="O122" s="33" t="s">
        <v>391</v>
      </c>
      <c r="P122" s="33" t="s">
        <v>53</v>
      </c>
      <c r="Q122" s="33" t="s">
        <v>53</v>
      </c>
      <c r="R122" s="33" t="s">
        <v>54</v>
      </c>
      <c r="S122" s="33" t="s">
        <v>55</v>
      </c>
      <c r="T122" s="34" t="str">
        <f>HYPERLINK(CONCATENATE("http://maps.google.com/maps?q=",D122,",",E122))</f>
        <v>http://maps.google.com/maps?q=19.56408,98.21333</v>
      </c>
    </row>
    <row r="123" spans="1:20">
      <c r="A123" s="33" t="s">
        <v>393</v>
      </c>
      <c r="B123" s="35">
        <v>45758</v>
      </c>
      <c r="C123" s="36">
        <v>13.25</v>
      </c>
      <c r="D123" s="37">
        <v>19.21227</v>
      </c>
      <c r="E123" s="37">
        <v>99.105800000000002</v>
      </c>
      <c r="F123" s="37">
        <v>511121.24742600002</v>
      </c>
      <c r="G123" s="37">
        <v>2124318.3078299998</v>
      </c>
      <c r="H123" s="33" t="s">
        <v>48</v>
      </c>
      <c r="I123" s="33" t="s">
        <v>394</v>
      </c>
      <c r="J123" s="33" t="s">
        <v>395</v>
      </c>
      <c r="K123" s="33" t="s">
        <v>64</v>
      </c>
      <c r="L123" s="33" t="s">
        <v>50</v>
      </c>
      <c r="M123" s="33" t="s">
        <v>110</v>
      </c>
      <c r="N123" s="33" t="s">
        <v>61</v>
      </c>
      <c r="O123" s="33" t="s">
        <v>52</v>
      </c>
      <c r="P123" s="33" t="s">
        <v>63</v>
      </c>
      <c r="Q123" s="33" t="s">
        <v>63</v>
      </c>
      <c r="R123" s="33" t="s">
        <v>54</v>
      </c>
      <c r="S123" s="33" t="s">
        <v>59</v>
      </c>
      <c r="T123" s="34" t="str">
        <f>HYPERLINK(CONCATENATE("http://maps.google.com/maps?q=",D123,",",E123))</f>
        <v>http://maps.google.com/maps?q=19.21227,99.1058</v>
      </c>
    </row>
    <row r="124" spans="1:20">
      <c r="A124" s="33" t="s">
        <v>396</v>
      </c>
      <c r="B124" s="35">
        <v>45758</v>
      </c>
      <c r="C124" s="36">
        <v>13.25</v>
      </c>
      <c r="D124" s="37">
        <v>19.213010000000001</v>
      </c>
      <c r="E124" s="37">
        <v>99.110079999999996</v>
      </c>
      <c r="F124" s="37">
        <v>511571.09153899999</v>
      </c>
      <c r="G124" s="37">
        <v>2124400.4681099998</v>
      </c>
      <c r="H124" s="33" t="s">
        <v>48</v>
      </c>
      <c r="I124" s="33" t="s">
        <v>394</v>
      </c>
      <c r="J124" s="33" t="s">
        <v>395</v>
      </c>
      <c r="K124" s="33" t="s">
        <v>64</v>
      </c>
      <c r="L124" s="33" t="s">
        <v>50</v>
      </c>
      <c r="M124" s="33" t="s">
        <v>110</v>
      </c>
      <c r="N124" s="33" t="s">
        <v>61</v>
      </c>
      <c r="O124" s="33" t="s">
        <v>52</v>
      </c>
      <c r="P124" s="33" t="s">
        <v>63</v>
      </c>
      <c r="Q124" s="33" t="s">
        <v>63</v>
      </c>
      <c r="R124" s="33" t="s">
        <v>54</v>
      </c>
      <c r="S124" s="33" t="s">
        <v>59</v>
      </c>
      <c r="T124" s="34" t="str">
        <f>HYPERLINK(CONCATENATE("http://maps.google.com/maps?q=",D124,",",E124))</f>
        <v>http://maps.google.com/maps?q=19.21301,99.11008</v>
      </c>
    </row>
    <row r="125" spans="1:20">
      <c r="A125" s="33" t="s">
        <v>397</v>
      </c>
      <c r="B125" s="35">
        <v>45758</v>
      </c>
      <c r="C125" s="36">
        <v>13.25</v>
      </c>
      <c r="D125" s="37">
        <v>19.213740000000001</v>
      </c>
      <c r="E125" s="37">
        <v>99.114350000000002</v>
      </c>
      <c r="F125" s="37">
        <v>512019.881253</v>
      </c>
      <c r="G125" s="37">
        <v>2124481.5322799999</v>
      </c>
      <c r="H125" s="33" t="s">
        <v>48</v>
      </c>
      <c r="I125" s="33" t="s">
        <v>394</v>
      </c>
      <c r="J125" s="33" t="s">
        <v>395</v>
      </c>
      <c r="K125" s="33" t="s">
        <v>64</v>
      </c>
      <c r="L125" s="33" t="s">
        <v>50</v>
      </c>
      <c r="M125" s="33" t="s">
        <v>110</v>
      </c>
      <c r="N125" s="33" t="s">
        <v>61</v>
      </c>
      <c r="O125" s="33" t="s">
        <v>52</v>
      </c>
      <c r="P125" s="33" t="s">
        <v>63</v>
      </c>
      <c r="Q125" s="33" t="s">
        <v>63</v>
      </c>
      <c r="R125" s="33" t="s">
        <v>294</v>
      </c>
      <c r="S125" s="33" t="s">
        <v>59</v>
      </c>
      <c r="T125" s="34" t="str">
        <f>HYPERLINK(CONCATENATE("http://maps.google.com/maps?q=",D125,",",E125))</f>
        <v>http://maps.google.com/maps?q=19.21374,99.11435</v>
      </c>
    </row>
    <row r="126" spans="1:20">
      <c r="A126" s="33" t="s">
        <v>398</v>
      </c>
      <c r="B126" s="35">
        <v>45758</v>
      </c>
      <c r="C126" s="36">
        <v>13.25</v>
      </c>
      <c r="D126" s="37">
        <v>19.215890000000002</v>
      </c>
      <c r="E126" s="37">
        <v>99.105379999999997</v>
      </c>
      <c r="F126" s="37">
        <v>511076.85631599999</v>
      </c>
      <c r="G126" s="37">
        <v>2124718.8358999998</v>
      </c>
      <c r="H126" s="33" t="s">
        <v>48</v>
      </c>
      <c r="I126" s="33" t="s">
        <v>394</v>
      </c>
      <c r="J126" s="33" t="s">
        <v>395</v>
      </c>
      <c r="K126" s="33" t="s">
        <v>64</v>
      </c>
      <c r="L126" s="33" t="s">
        <v>50</v>
      </c>
      <c r="M126" s="33" t="s">
        <v>110</v>
      </c>
      <c r="N126" s="33" t="s">
        <v>61</v>
      </c>
      <c r="O126" s="33" t="s">
        <v>52</v>
      </c>
      <c r="P126" s="33" t="s">
        <v>63</v>
      </c>
      <c r="Q126" s="33" t="s">
        <v>63</v>
      </c>
      <c r="R126" s="33" t="s">
        <v>294</v>
      </c>
      <c r="S126" s="33" t="s">
        <v>59</v>
      </c>
      <c r="T126" s="34" t="str">
        <f>HYPERLINK(CONCATENATE("http://maps.google.com/maps?q=",D126,",",E126))</f>
        <v>http://maps.google.com/maps?q=19.21589,99.10538</v>
      </c>
    </row>
    <row r="127" spans="1:20">
      <c r="A127" s="33" t="s">
        <v>399</v>
      </c>
      <c r="B127" s="35">
        <v>45758</v>
      </c>
      <c r="C127" s="36">
        <v>13.25</v>
      </c>
      <c r="D127" s="37">
        <v>19.261980000000001</v>
      </c>
      <c r="E127" s="37">
        <v>99.007679999999993</v>
      </c>
      <c r="F127" s="37">
        <v>500807.04575799999</v>
      </c>
      <c r="G127" s="37">
        <v>2129815.39017</v>
      </c>
      <c r="H127" s="33" t="s">
        <v>48</v>
      </c>
      <c r="I127" s="33" t="s">
        <v>394</v>
      </c>
      <c r="J127" s="33" t="s">
        <v>395</v>
      </c>
      <c r="K127" s="33" t="s">
        <v>64</v>
      </c>
      <c r="L127" s="33" t="s">
        <v>50</v>
      </c>
      <c r="M127" s="33" t="s">
        <v>110</v>
      </c>
      <c r="N127" s="33" t="s">
        <v>61</v>
      </c>
      <c r="O127" s="33" t="s">
        <v>52</v>
      </c>
      <c r="P127" s="33" t="s">
        <v>63</v>
      </c>
      <c r="Q127" s="33" t="s">
        <v>63</v>
      </c>
      <c r="R127" s="33" t="s">
        <v>54</v>
      </c>
      <c r="S127" s="33" t="s">
        <v>59</v>
      </c>
      <c r="T127" s="34" t="str">
        <f>HYPERLINK(CONCATENATE("http://maps.google.com/maps?q=",D127,",",E127))</f>
        <v>http://maps.google.com/maps?q=19.26198,99.00768</v>
      </c>
    </row>
    <row r="128" spans="1:20">
      <c r="A128" s="33" t="s">
        <v>400</v>
      </c>
      <c r="B128" s="35">
        <v>45758</v>
      </c>
      <c r="C128" s="36">
        <v>13.25</v>
      </c>
      <c r="D128" s="37">
        <v>19.294550000000001</v>
      </c>
      <c r="E128" s="37">
        <v>99.244609999999994</v>
      </c>
      <c r="F128" s="37">
        <v>525699.599162</v>
      </c>
      <c r="G128" s="37">
        <v>2133437.4067600002</v>
      </c>
      <c r="H128" s="33" t="s">
        <v>48</v>
      </c>
      <c r="I128" s="33" t="s">
        <v>401</v>
      </c>
      <c r="J128" s="33" t="s">
        <v>109</v>
      </c>
      <c r="K128" s="33" t="s">
        <v>64</v>
      </c>
      <c r="L128" s="33" t="s">
        <v>50</v>
      </c>
      <c r="M128" s="33" t="s">
        <v>110</v>
      </c>
      <c r="N128" s="33" t="s">
        <v>61</v>
      </c>
      <c r="O128" s="33" t="s">
        <v>111</v>
      </c>
      <c r="P128" s="33" t="s">
        <v>63</v>
      </c>
      <c r="Q128" s="33" t="s">
        <v>63</v>
      </c>
      <c r="R128" s="33" t="s">
        <v>294</v>
      </c>
      <c r="S128" s="33" t="s">
        <v>59</v>
      </c>
      <c r="T128" s="34" t="str">
        <f>HYPERLINK(CONCATENATE("http://maps.google.com/maps?q=",D128,",",E128))</f>
        <v>http://maps.google.com/maps?q=19.29455,99.24461</v>
      </c>
    </row>
    <row r="129" spans="1:20">
      <c r="A129" s="33" t="s">
        <v>402</v>
      </c>
      <c r="B129" s="35">
        <v>45758</v>
      </c>
      <c r="C129" s="36">
        <v>13.25</v>
      </c>
      <c r="D129" s="37">
        <v>19.295269999999999</v>
      </c>
      <c r="E129" s="37">
        <v>99.248949999999994</v>
      </c>
      <c r="F129" s="37">
        <v>526155.46289800003</v>
      </c>
      <c r="G129" s="37">
        <v>2133517.7252600002</v>
      </c>
      <c r="H129" s="33" t="s">
        <v>48</v>
      </c>
      <c r="I129" s="33" t="s">
        <v>401</v>
      </c>
      <c r="J129" s="33" t="s">
        <v>109</v>
      </c>
      <c r="K129" s="33" t="s">
        <v>64</v>
      </c>
      <c r="L129" s="33" t="s">
        <v>50</v>
      </c>
      <c r="M129" s="33" t="s">
        <v>110</v>
      </c>
      <c r="N129" s="33" t="s">
        <v>61</v>
      </c>
      <c r="O129" s="33" t="s">
        <v>111</v>
      </c>
      <c r="P129" s="33" t="s">
        <v>63</v>
      </c>
      <c r="Q129" s="33" t="s">
        <v>63</v>
      </c>
      <c r="R129" s="33" t="s">
        <v>294</v>
      </c>
      <c r="S129" s="33" t="s">
        <v>59</v>
      </c>
      <c r="T129" s="34" t="str">
        <f>HYPERLINK(CONCATENATE("http://maps.google.com/maps?q=",D129,",",E129))</f>
        <v>http://maps.google.com/maps?q=19.29527,99.24895</v>
      </c>
    </row>
    <row r="130" spans="1:20">
      <c r="A130" s="33" t="s">
        <v>403</v>
      </c>
      <c r="B130" s="35">
        <v>45758</v>
      </c>
      <c r="C130" s="36">
        <v>13.25</v>
      </c>
      <c r="D130" s="37">
        <v>19.301670000000001</v>
      </c>
      <c r="E130" s="37">
        <v>99.265270000000001</v>
      </c>
      <c r="F130" s="37">
        <v>527869.01871400001</v>
      </c>
      <c r="G130" s="37">
        <v>2134228.44258</v>
      </c>
      <c r="H130" s="33" t="s">
        <v>48</v>
      </c>
      <c r="I130" s="33" t="s">
        <v>401</v>
      </c>
      <c r="J130" s="33" t="s">
        <v>109</v>
      </c>
      <c r="K130" s="33" t="s">
        <v>64</v>
      </c>
      <c r="L130" s="33" t="s">
        <v>50</v>
      </c>
      <c r="M130" s="33" t="s">
        <v>110</v>
      </c>
      <c r="N130" s="33" t="s">
        <v>61</v>
      </c>
      <c r="O130" s="33" t="s">
        <v>111</v>
      </c>
      <c r="P130" s="33" t="s">
        <v>63</v>
      </c>
      <c r="Q130" s="33" t="s">
        <v>63</v>
      </c>
      <c r="R130" s="33" t="s">
        <v>54</v>
      </c>
      <c r="S130" s="33" t="s">
        <v>59</v>
      </c>
      <c r="T130" s="34" t="str">
        <f>HYPERLINK(CONCATENATE("http://maps.google.com/maps?q=",D130,",",E130))</f>
        <v>http://maps.google.com/maps?q=19.30167,99.26527</v>
      </c>
    </row>
    <row r="131" spans="1:20">
      <c r="A131" s="33" t="s">
        <v>404</v>
      </c>
      <c r="B131" s="35">
        <v>45758</v>
      </c>
      <c r="C131" s="36">
        <v>13.25</v>
      </c>
      <c r="D131" s="37">
        <v>19.308689999999999</v>
      </c>
      <c r="E131" s="37">
        <v>99.241749999999996</v>
      </c>
      <c r="F131" s="37">
        <v>525396.933815</v>
      </c>
      <c r="G131" s="37">
        <v>2135001.6074100002</v>
      </c>
      <c r="H131" s="33" t="s">
        <v>48</v>
      </c>
      <c r="I131" s="33" t="s">
        <v>401</v>
      </c>
      <c r="J131" s="33" t="s">
        <v>109</v>
      </c>
      <c r="K131" s="33" t="s">
        <v>64</v>
      </c>
      <c r="L131" s="33" t="s">
        <v>50</v>
      </c>
      <c r="M131" s="33" t="s">
        <v>110</v>
      </c>
      <c r="N131" s="33" t="s">
        <v>61</v>
      </c>
      <c r="O131" s="33" t="s">
        <v>111</v>
      </c>
      <c r="P131" s="33" t="s">
        <v>63</v>
      </c>
      <c r="Q131" s="33" t="s">
        <v>63</v>
      </c>
      <c r="R131" s="33" t="s">
        <v>294</v>
      </c>
      <c r="S131" s="33" t="s">
        <v>59</v>
      </c>
      <c r="T131" s="34" t="str">
        <f>HYPERLINK(CONCATENATE("http://maps.google.com/maps?q=",D131,",",E131))</f>
        <v>http://maps.google.com/maps?q=19.30869,99.24175</v>
      </c>
    </row>
    <row r="132" spans="1:20">
      <c r="A132" s="33" t="s">
        <v>405</v>
      </c>
      <c r="B132" s="35">
        <v>45758</v>
      </c>
      <c r="C132" s="36">
        <v>13.25</v>
      </c>
      <c r="D132" s="37">
        <v>19.3094</v>
      </c>
      <c r="E132" s="37">
        <v>99.246030000000005</v>
      </c>
      <c r="F132" s="37">
        <v>525846.45782899996</v>
      </c>
      <c r="G132" s="37">
        <v>2135080.8034199998</v>
      </c>
      <c r="H132" s="33" t="s">
        <v>48</v>
      </c>
      <c r="I132" s="33" t="s">
        <v>401</v>
      </c>
      <c r="J132" s="33" t="s">
        <v>109</v>
      </c>
      <c r="K132" s="33" t="s">
        <v>64</v>
      </c>
      <c r="L132" s="33" t="s">
        <v>50</v>
      </c>
      <c r="M132" s="33" t="s">
        <v>110</v>
      </c>
      <c r="N132" s="33" t="s">
        <v>61</v>
      </c>
      <c r="O132" s="33" t="s">
        <v>111</v>
      </c>
      <c r="P132" s="33" t="s">
        <v>63</v>
      </c>
      <c r="Q132" s="33" t="s">
        <v>63</v>
      </c>
      <c r="R132" s="33" t="s">
        <v>294</v>
      </c>
      <c r="S132" s="33" t="s">
        <v>59</v>
      </c>
      <c r="T132" s="34" t="str">
        <f>HYPERLINK(CONCATENATE("http://maps.google.com/maps?q=",D132,",",E132))</f>
        <v>http://maps.google.com/maps?q=19.3094,99.24603</v>
      </c>
    </row>
    <row r="133" spans="1:20">
      <c r="A133" s="33" t="s">
        <v>406</v>
      </c>
      <c r="B133" s="35">
        <v>45758</v>
      </c>
      <c r="C133" s="36">
        <v>13.25</v>
      </c>
      <c r="D133" s="37">
        <v>19.591470000000001</v>
      </c>
      <c r="E133" s="37">
        <v>98.145809999999997</v>
      </c>
      <c r="F133" s="37">
        <v>410416.421431</v>
      </c>
      <c r="G133" s="37">
        <v>2166498.3346600002</v>
      </c>
      <c r="H133" s="33" t="s">
        <v>48</v>
      </c>
      <c r="I133" s="33" t="s">
        <v>407</v>
      </c>
      <c r="J133" s="33" t="s">
        <v>378</v>
      </c>
      <c r="K133" s="33" t="s">
        <v>49</v>
      </c>
      <c r="L133" s="33" t="s">
        <v>50</v>
      </c>
      <c r="M133" s="33" t="s">
        <v>408</v>
      </c>
      <c r="N133" s="33" t="s">
        <v>51</v>
      </c>
      <c r="O133" s="33" t="s">
        <v>52</v>
      </c>
      <c r="P133" s="33" t="s">
        <v>53</v>
      </c>
      <c r="Q133" s="33" t="s">
        <v>53</v>
      </c>
      <c r="R133" s="33" t="s">
        <v>54</v>
      </c>
      <c r="S133" s="33" t="s">
        <v>59</v>
      </c>
      <c r="T133" s="34" t="str">
        <f>HYPERLINK(CONCATENATE("http://maps.google.com/maps?q=",D133,",",E133))</f>
        <v>http://maps.google.com/maps?q=19.59147,98.14581</v>
      </c>
    </row>
    <row r="134" spans="1:20">
      <c r="A134" s="33" t="s">
        <v>409</v>
      </c>
      <c r="B134" s="35">
        <v>45758</v>
      </c>
      <c r="C134" s="36">
        <v>13.25</v>
      </c>
      <c r="D134" s="37">
        <v>18.159559999999999</v>
      </c>
      <c r="E134" s="37">
        <v>97.857309999999998</v>
      </c>
      <c r="F134" s="37">
        <v>379134.604031</v>
      </c>
      <c r="G134" s="37">
        <v>2008214.4558000001</v>
      </c>
      <c r="H134" s="33" t="s">
        <v>48</v>
      </c>
      <c r="I134" s="33" t="s">
        <v>65</v>
      </c>
      <c r="J134" s="33" t="s">
        <v>57</v>
      </c>
      <c r="K134" s="33" t="s">
        <v>49</v>
      </c>
      <c r="L134" s="33" t="s">
        <v>50</v>
      </c>
      <c r="M134" s="33" t="s">
        <v>56</v>
      </c>
      <c r="N134" s="33" t="s">
        <v>61</v>
      </c>
      <c r="O134" s="33" t="s">
        <v>410</v>
      </c>
      <c r="P134" s="33" t="s">
        <v>53</v>
      </c>
      <c r="Q134" s="33" t="s">
        <v>53</v>
      </c>
      <c r="R134" s="33" t="s">
        <v>54</v>
      </c>
      <c r="S134" s="33" t="s">
        <v>59</v>
      </c>
      <c r="T134" s="34" t="str">
        <f>HYPERLINK(CONCATENATE("http://maps.google.com/maps?q=",D134,",",E134))</f>
        <v>http://maps.google.com/maps?q=18.15956,97.85731</v>
      </c>
    </row>
    <row r="135" spans="1:20">
      <c r="A135" s="33" t="s">
        <v>411</v>
      </c>
      <c r="B135" s="35">
        <v>45758</v>
      </c>
      <c r="C135" s="36">
        <v>13.25</v>
      </c>
      <c r="D135" s="37">
        <v>18.163419999999999</v>
      </c>
      <c r="E135" s="37">
        <v>97.85651</v>
      </c>
      <c r="F135" s="37">
        <v>379052.634196</v>
      </c>
      <c r="G135" s="37">
        <v>2008642.11362</v>
      </c>
      <c r="H135" s="33" t="s">
        <v>48</v>
      </c>
      <c r="I135" s="33" t="s">
        <v>65</v>
      </c>
      <c r="J135" s="33" t="s">
        <v>57</v>
      </c>
      <c r="K135" s="33" t="s">
        <v>49</v>
      </c>
      <c r="L135" s="33" t="s">
        <v>50</v>
      </c>
      <c r="M135" s="33" t="s">
        <v>56</v>
      </c>
      <c r="N135" s="33" t="s">
        <v>61</v>
      </c>
      <c r="O135" s="33" t="s">
        <v>410</v>
      </c>
      <c r="P135" s="33" t="s">
        <v>53</v>
      </c>
      <c r="Q135" s="33" t="s">
        <v>53</v>
      </c>
      <c r="R135" s="33" t="s">
        <v>54</v>
      </c>
      <c r="S135" s="33" t="s">
        <v>59</v>
      </c>
      <c r="T135" s="34" t="str">
        <f>HYPERLINK(CONCATENATE("http://maps.google.com/maps?q=",D135,",",E135))</f>
        <v>http://maps.google.com/maps?q=18.16342,97.85651</v>
      </c>
    </row>
    <row r="136" spans="1:20">
      <c r="A136" s="33" t="s">
        <v>412</v>
      </c>
      <c r="B136" s="35">
        <v>45758</v>
      </c>
      <c r="C136" s="36">
        <v>13.25</v>
      </c>
      <c r="D136" s="37">
        <v>18.297219999999999</v>
      </c>
      <c r="E136" s="37">
        <v>97.525630000000007</v>
      </c>
      <c r="F136" s="37">
        <v>344168.99770800001</v>
      </c>
      <c r="G136" s="37">
        <v>2023698.8663300001</v>
      </c>
      <c r="H136" s="33" t="s">
        <v>48</v>
      </c>
      <c r="I136" s="33" t="s">
        <v>65</v>
      </c>
      <c r="J136" s="33" t="s">
        <v>57</v>
      </c>
      <c r="K136" s="33" t="s">
        <v>49</v>
      </c>
      <c r="L136" s="33" t="s">
        <v>50</v>
      </c>
      <c r="M136" s="33" t="s">
        <v>56</v>
      </c>
      <c r="N136" s="33" t="s">
        <v>51</v>
      </c>
      <c r="O136" s="33" t="s">
        <v>52</v>
      </c>
      <c r="P136" s="33" t="s">
        <v>53</v>
      </c>
      <c r="Q136" s="33" t="s">
        <v>53</v>
      </c>
      <c r="R136" s="33" t="s">
        <v>54</v>
      </c>
      <c r="S136" s="33" t="s">
        <v>59</v>
      </c>
      <c r="T136" s="34" t="str">
        <f>HYPERLINK(CONCATENATE("http://maps.google.com/maps?q=",D136,",",E136))</f>
        <v>http://maps.google.com/maps?q=18.29722,97.52563</v>
      </c>
    </row>
    <row r="137" spans="1:20">
      <c r="A137" s="33" t="s">
        <v>413</v>
      </c>
      <c r="B137" s="35">
        <v>45758</v>
      </c>
      <c r="C137" s="36">
        <v>13.25</v>
      </c>
      <c r="D137" s="37">
        <v>18.316030000000001</v>
      </c>
      <c r="E137" s="37">
        <v>97.471620000000001</v>
      </c>
      <c r="F137" s="37">
        <v>338476.874839</v>
      </c>
      <c r="G137" s="37">
        <v>2025827.5778999999</v>
      </c>
      <c r="H137" s="33" t="s">
        <v>48</v>
      </c>
      <c r="I137" s="33" t="s">
        <v>65</v>
      </c>
      <c r="J137" s="33" t="s">
        <v>57</v>
      </c>
      <c r="K137" s="33" t="s">
        <v>49</v>
      </c>
      <c r="L137" s="33" t="s">
        <v>50</v>
      </c>
      <c r="M137" s="33" t="s">
        <v>56</v>
      </c>
      <c r="N137" s="33" t="s">
        <v>51</v>
      </c>
      <c r="O137" s="33" t="s">
        <v>52</v>
      </c>
      <c r="P137" s="33" t="s">
        <v>53</v>
      </c>
      <c r="Q137" s="33" t="s">
        <v>53</v>
      </c>
      <c r="R137" s="33" t="s">
        <v>54</v>
      </c>
      <c r="S137" s="33" t="s">
        <v>59</v>
      </c>
      <c r="T137" s="34" t="str">
        <f>HYPERLINK(CONCATENATE("http://maps.google.com/maps?q=",D137,",",E137))</f>
        <v>http://maps.google.com/maps?q=18.31603,97.47162</v>
      </c>
    </row>
    <row r="138" spans="1:20">
      <c r="A138" s="33" t="s">
        <v>414</v>
      </c>
      <c r="B138" s="35">
        <v>45758</v>
      </c>
      <c r="C138" s="36">
        <v>13.25</v>
      </c>
      <c r="D138" s="37">
        <v>18.320029999999999</v>
      </c>
      <c r="E138" s="37">
        <v>97.471109999999996</v>
      </c>
      <c r="F138" s="37">
        <v>338426.67992199998</v>
      </c>
      <c r="G138" s="37">
        <v>2026270.7164</v>
      </c>
      <c r="H138" s="33" t="s">
        <v>48</v>
      </c>
      <c r="I138" s="33" t="s">
        <v>65</v>
      </c>
      <c r="J138" s="33" t="s">
        <v>57</v>
      </c>
      <c r="K138" s="33" t="s">
        <v>49</v>
      </c>
      <c r="L138" s="33" t="s">
        <v>50</v>
      </c>
      <c r="M138" s="33" t="s">
        <v>56</v>
      </c>
      <c r="N138" s="33" t="s">
        <v>51</v>
      </c>
      <c r="O138" s="33" t="s">
        <v>52</v>
      </c>
      <c r="P138" s="33" t="s">
        <v>53</v>
      </c>
      <c r="Q138" s="33" t="s">
        <v>53</v>
      </c>
      <c r="R138" s="33" t="s">
        <v>54</v>
      </c>
      <c r="S138" s="33" t="s">
        <v>59</v>
      </c>
      <c r="T138" s="34" t="str">
        <f>HYPERLINK(CONCATENATE("http://maps.google.com/maps?q=",D138,",",E138))</f>
        <v>http://maps.google.com/maps?q=18.32003,97.47111</v>
      </c>
    </row>
    <row r="139" spans="1:20">
      <c r="A139" s="33" t="s">
        <v>415</v>
      </c>
      <c r="B139" s="35">
        <v>45758</v>
      </c>
      <c r="C139" s="36">
        <v>13.25</v>
      </c>
      <c r="D139" s="37">
        <v>18.341640000000002</v>
      </c>
      <c r="E139" s="37">
        <v>97.592020000000005</v>
      </c>
      <c r="F139" s="37">
        <v>351225.12061500002</v>
      </c>
      <c r="G139" s="37">
        <v>2028559.2521200001</v>
      </c>
      <c r="H139" s="33" t="s">
        <v>48</v>
      </c>
      <c r="I139" s="33" t="s">
        <v>65</v>
      </c>
      <c r="J139" s="33" t="s">
        <v>57</v>
      </c>
      <c r="K139" s="33" t="s">
        <v>49</v>
      </c>
      <c r="L139" s="33" t="s">
        <v>50</v>
      </c>
      <c r="M139" s="33" t="s">
        <v>56</v>
      </c>
      <c r="N139" s="33" t="s">
        <v>51</v>
      </c>
      <c r="O139" s="33" t="s">
        <v>52</v>
      </c>
      <c r="P139" s="33" t="s">
        <v>53</v>
      </c>
      <c r="Q139" s="33" t="s">
        <v>53</v>
      </c>
      <c r="R139" s="33" t="s">
        <v>54</v>
      </c>
      <c r="S139" s="33" t="s">
        <v>59</v>
      </c>
      <c r="T139" s="34" t="str">
        <f>HYPERLINK(CONCATENATE("http://maps.google.com/maps?q=",D139,",",E139))</f>
        <v>http://maps.google.com/maps?q=18.34164,97.59202</v>
      </c>
    </row>
    <row r="143" spans="1:20">
      <c r="A143" s="26" t="s">
        <v>44</v>
      </c>
    </row>
  </sheetData>
  <sortState xmlns:xlrd2="http://schemas.microsoft.com/office/spreadsheetml/2017/richdata2" ref="A4:T14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6"/>
  <sheetViews>
    <sheetView topLeftCell="A15" zoomScaleNormal="100" workbookViewId="0">
      <selection activeCell="A33" sqref="A33:XFD82"/>
    </sheetView>
  </sheetViews>
  <sheetFormatPr defaultColWidth="19.85546875" defaultRowHeight="18.75" customHeight="1"/>
  <cols>
    <col min="1" max="1" width="14.7109375" style="14" customWidth="1"/>
    <col min="2" max="2" width="9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1.140625" style="15" bestFit="1" customWidth="1"/>
    <col min="10" max="10" width="12.7109375" style="15" bestFit="1" customWidth="1"/>
    <col min="11" max="11" width="9.14062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9" width="19.85546875" style="14"/>
    <col min="20" max="20" width="12.7109375" style="14" bestFit="1" customWidth="1"/>
    <col min="21" max="16384" width="19.85546875" style="14"/>
  </cols>
  <sheetData>
    <row r="1" spans="1:14" ht="30" customHeight="1">
      <c r="A1" s="39" t="s">
        <v>134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221</v>
      </c>
      <c r="B4" s="35">
        <v>45758</v>
      </c>
      <c r="C4" s="36">
        <v>2.13</v>
      </c>
      <c r="D4" s="37">
        <v>18.964379999999998</v>
      </c>
      <c r="E4" s="37">
        <v>99.063810000000004</v>
      </c>
      <c r="F4" s="37">
        <v>506717.42446800001</v>
      </c>
      <c r="G4" s="37">
        <v>2096887.40059</v>
      </c>
      <c r="H4" s="33" t="s">
        <v>48</v>
      </c>
      <c r="I4" s="33" t="s">
        <v>112</v>
      </c>
      <c r="J4" s="33" t="s">
        <v>100</v>
      </c>
      <c r="K4" s="33" t="s">
        <v>64</v>
      </c>
      <c r="L4" s="33" t="s">
        <v>50</v>
      </c>
      <c r="M4" s="33" t="s">
        <v>101</v>
      </c>
      <c r="N4" s="33" t="s">
        <v>54</v>
      </c>
    </row>
    <row r="5" spans="1:14" ht="18.75" customHeight="1">
      <c r="A5" s="33" t="s">
        <v>222</v>
      </c>
      <c r="B5" s="35">
        <v>45758</v>
      </c>
      <c r="C5" s="36">
        <v>2.13</v>
      </c>
      <c r="D5" s="37">
        <v>19.45804</v>
      </c>
      <c r="E5" s="37">
        <v>99.000979999999998</v>
      </c>
      <c r="F5" s="37">
        <v>500102.85939200001</v>
      </c>
      <c r="G5" s="37">
        <v>2151509.82925</v>
      </c>
      <c r="H5" s="33" t="s">
        <v>48</v>
      </c>
      <c r="I5" s="33" t="s">
        <v>216</v>
      </c>
      <c r="J5" s="33" t="s">
        <v>102</v>
      </c>
      <c r="K5" s="33" t="s">
        <v>64</v>
      </c>
      <c r="L5" s="33" t="s">
        <v>50</v>
      </c>
      <c r="M5" s="33" t="s">
        <v>130</v>
      </c>
      <c r="N5" s="33" t="s">
        <v>54</v>
      </c>
    </row>
    <row r="6" spans="1:14" ht="18.75" customHeight="1">
      <c r="A6" s="33" t="s">
        <v>223</v>
      </c>
      <c r="B6" s="35">
        <v>45758</v>
      </c>
      <c r="C6" s="36">
        <v>2.13</v>
      </c>
      <c r="D6" s="37">
        <v>19.742090000000001</v>
      </c>
      <c r="E6" s="37">
        <v>99.26473</v>
      </c>
      <c r="F6" s="37">
        <v>527737.04037499998</v>
      </c>
      <c r="G6" s="37">
        <v>2182963.0437599998</v>
      </c>
      <c r="H6" s="33" t="s">
        <v>48</v>
      </c>
      <c r="I6" s="33" t="s">
        <v>114</v>
      </c>
      <c r="J6" s="33" t="s">
        <v>79</v>
      </c>
      <c r="K6" s="33" t="s">
        <v>64</v>
      </c>
      <c r="L6" s="33" t="s">
        <v>50</v>
      </c>
      <c r="M6" s="33" t="s">
        <v>82</v>
      </c>
      <c r="N6" s="33" t="s">
        <v>54</v>
      </c>
    </row>
    <row r="7" spans="1:14" ht="18.75" customHeight="1">
      <c r="A7" s="33" t="s">
        <v>224</v>
      </c>
      <c r="B7" s="35">
        <v>45758</v>
      </c>
      <c r="C7" s="36">
        <v>2.13</v>
      </c>
      <c r="D7" s="37">
        <v>19.76493</v>
      </c>
      <c r="E7" s="37">
        <v>99.365669999999994</v>
      </c>
      <c r="F7" s="37">
        <v>538307.65598100005</v>
      </c>
      <c r="G7" s="37">
        <v>2185510.1417</v>
      </c>
      <c r="H7" s="33" t="s">
        <v>48</v>
      </c>
      <c r="I7" s="33" t="s">
        <v>115</v>
      </c>
      <c r="J7" s="33" t="s">
        <v>116</v>
      </c>
      <c r="K7" s="33" t="s">
        <v>64</v>
      </c>
      <c r="L7" s="33" t="s">
        <v>50</v>
      </c>
      <c r="M7" s="33" t="s">
        <v>217</v>
      </c>
      <c r="N7" s="33" t="s">
        <v>54</v>
      </c>
    </row>
    <row r="8" spans="1:14" ht="18.75" customHeight="1">
      <c r="A8" s="33" t="s">
        <v>225</v>
      </c>
      <c r="B8" s="35">
        <v>45758</v>
      </c>
      <c r="C8" s="36">
        <v>2.13</v>
      </c>
      <c r="D8" s="37">
        <v>19.894600000000001</v>
      </c>
      <c r="E8" s="37">
        <v>100.32462</v>
      </c>
      <c r="F8" s="37">
        <v>638663.72510100005</v>
      </c>
      <c r="G8" s="37">
        <v>2200363.3265499999</v>
      </c>
      <c r="H8" s="33" t="s">
        <v>48</v>
      </c>
      <c r="I8" s="33" t="s">
        <v>218</v>
      </c>
      <c r="J8" s="33" t="s">
        <v>219</v>
      </c>
      <c r="K8" s="33" t="s">
        <v>73</v>
      </c>
      <c r="L8" s="33" t="s">
        <v>50</v>
      </c>
      <c r="M8" s="33" t="s">
        <v>220</v>
      </c>
      <c r="N8" s="33" t="s">
        <v>54</v>
      </c>
    </row>
    <row r="9" spans="1:14" ht="18.75" customHeight="1">
      <c r="A9" s="33" t="s">
        <v>226</v>
      </c>
      <c r="B9" s="35">
        <v>45758</v>
      </c>
      <c r="C9" s="36">
        <v>2.13</v>
      </c>
      <c r="D9" s="37">
        <v>20.141349999999999</v>
      </c>
      <c r="E9" s="37">
        <v>100.29091</v>
      </c>
      <c r="F9" s="37">
        <v>634923.75835799996</v>
      </c>
      <c r="G9" s="37">
        <v>2227646.6649600002</v>
      </c>
      <c r="H9" s="33" t="s">
        <v>48</v>
      </c>
      <c r="I9" s="33" t="s">
        <v>118</v>
      </c>
      <c r="J9" s="33" t="s">
        <v>119</v>
      </c>
      <c r="K9" s="33" t="s">
        <v>73</v>
      </c>
      <c r="L9" s="33" t="s">
        <v>50</v>
      </c>
      <c r="M9" s="33" t="s">
        <v>120</v>
      </c>
      <c r="N9" s="33" t="s">
        <v>54</v>
      </c>
    </row>
    <row r="10" spans="1:14" ht="18.75" customHeight="1">
      <c r="A10" s="33" t="s">
        <v>227</v>
      </c>
      <c r="B10" s="35">
        <v>45758</v>
      </c>
      <c r="C10" s="36">
        <v>2.13</v>
      </c>
      <c r="D10" s="37">
        <v>20.14509</v>
      </c>
      <c r="E10" s="37">
        <v>100.2915</v>
      </c>
      <c r="F10" s="37">
        <v>634982.21836099995</v>
      </c>
      <c r="G10" s="37">
        <v>2228061.0995200002</v>
      </c>
      <c r="H10" s="33" t="s">
        <v>48</v>
      </c>
      <c r="I10" s="33" t="s">
        <v>118</v>
      </c>
      <c r="J10" s="33" t="s">
        <v>119</v>
      </c>
      <c r="K10" s="33" t="s">
        <v>73</v>
      </c>
      <c r="L10" s="33" t="s">
        <v>50</v>
      </c>
      <c r="M10" s="33" t="s">
        <v>120</v>
      </c>
      <c r="N10" s="33" t="s">
        <v>54</v>
      </c>
    </row>
    <row r="11" spans="1:14" ht="18.75" customHeight="1">
      <c r="A11" s="33" t="s">
        <v>228</v>
      </c>
      <c r="B11" s="35">
        <v>45758</v>
      </c>
      <c r="C11" s="36">
        <v>2.13</v>
      </c>
      <c r="D11" s="37">
        <v>20.14968</v>
      </c>
      <c r="E11" s="37">
        <v>100.2873</v>
      </c>
      <c r="F11" s="37">
        <v>634539.26277799997</v>
      </c>
      <c r="G11" s="37">
        <v>2228565.7326699998</v>
      </c>
      <c r="H11" s="33" t="s">
        <v>48</v>
      </c>
      <c r="I11" s="33" t="s">
        <v>113</v>
      </c>
      <c r="J11" s="33" t="s">
        <v>83</v>
      </c>
      <c r="K11" s="33" t="s">
        <v>73</v>
      </c>
      <c r="L11" s="33" t="s">
        <v>50</v>
      </c>
      <c r="M11" s="33" t="s">
        <v>99</v>
      </c>
      <c r="N11" s="33" t="s">
        <v>54</v>
      </c>
    </row>
    <row r="12" spans="1:14" ht="18.75" customHeight="1">
      <c r="A12" s="33" t="s">
        <v>229</v>
      </c>
      <c r="B12" s="35">
        <v>45758</v>
      </c>
      <c r="C12" s="36">
        <v>2.13</v>
      </c>
      <c r="D12" s="37">
        <v>20.157070000000001</v>
      </c>
      <c r="E12" s="37">
        <v>100.28901999999999</v>
      </c>
      <c r="F12" s="37">
        <v>634712.70678899996</v>
      </c>
      <c r="G12" s="37">
        <v>2229385.0758500001</v>
      </c>
      <c r="H12" s="33" t="s">
        <v>48</v>
      </c>
      <c r="I12" s="33" t="s">
        <v>113</v>
      </c>
      <c r="J12" s="33" t="s">
        <v>83</v>
      </c>
      <c r="K12" s="33" t="s">
        <v>73</v>
      </c>
      <c r="L12" s="33" t="s">
        <v>50</v>
      </c>
      <c r="M12" s="33" t="s">
        <v>99</v>
      </c>
      <c r="N12" s="33" t="s">
        <v>54</v>
      </c>
    </row>
    <row r="13" spans="1:14" ht="18.75" customHeight="1">
      <c r="A13" s="33" t="s">
        <v>230</v>
      </c>
      <c r="B13" s="35">
        <v>45758</v>
      </c>
      <c r="C13" s="36">
        <v>2.13</v>
      </c>
      <c r="D13" s="37">
        <v>20.161660000000001</v>
      </c>
      <c r="E13" s="37">
        <v>100.29221</v>
      </c>
      <c r="F13" s="37">
        <v>635042.18071300001</v>
      </c>
      <c r="G13" s="37">
        <v>2229895.7021499998</v>
      </c>
      <c r="H13" s="33" t="s">
        <v>48</v>
      </c>
      <c r="I13" s="33" t="s">
        <v>113</v>
      </c>
      <c r="J13" s="33" t="s">
        <v>83</v>
      </c>
      <c r="K13" s="33" t="s">
        <v>73</v>
      </c>
      <c r="L13" s="33" t="s">
        <v>50</v>
      </c>
      <c r="M13" s="33" t="s">
        <v>99</v>
      </c>
      <c r="N13" s="33" t="s">
        <v>54</v>
      </c>
    </row>
    <row r="14" spans="1:14" ht="18.75" customHeight="1">
      <c r="A14" s="33" t="s">
        <v>231</v>
      </c>
      <c r="B14" s="35">
        <v>45758</v>
      </c>
      <c r="C14" s="36">
        <v>2.13</v>
      </c>
      <c r="D14" s="37">
        <v>19.078330000000001</v>
      </c>
      <c r="E14" s="37">
        <v>97.903490000000005</v>
      </c>
      <c r="F14" s="37">
        <v>384640.97433</v>
      </c>
      <c r="G14" s="37">
        <v>2109855.3674400002</v>
      </c>
      <c r="H14" s="33" t="s">
        <v>48</v>
      </c>
      <c r="I14" s="33" t="s">
        <v>125</v>
      </c>
      <c r="J14" s="33" t="s">
        <v>87</v>
      </c>
      <c r="K14" s="33" t="s">
        <v>49</v>
      </c>
      <c r="L14" s="33" t="s">
        <v>50</v>
      </c>
      <c r="M14" s="33" t="s">
        <v>124</v>
      </c>
      <c r="N14" s="33" t="s">
        <v>54</v>
      </c>
    </row>
    <row r="15" spans="1:14" ht="18.75" customHeight="1">
      <c r="A15" s="33" t="s">
        <v>232</v>
      </c>
      <c r="B15" s="35">
        <v>45758</v>
      </c>
      <c r="C15" s="36">
        <v>2.13</v>
      </c>
      <c r="D15" s="37">
        <v>19.078990000000001</v>
      </c>
      <c r="E15" s="37">
        <v>97.899600000000007</v>
      </c>
      <c r="F15" s="37">
        <v>384232.14322899998</v>
      </c>
      <c r="G15" s="37">
        <v>2109930.97138</v>
      </c>
      <c r="H15" s="33" t="s">
        <v>48</v>
      </c>
      <c r="I15" s="33" t="s">
        <v>125</v>
      </c>
      <c r="J15" s="33" t="s">
        <v>87</v>
      </c>
      <c r="K15" s="33" t="s">
        <v>49</v>
      </c>
      <c r="L15" s="33" t="s">
        <v>50</v>
      </c>
      <c r="M15" s="33" t="s">
        <v>124</v>
      </c>
      <c r="N15" s="33" t="s">
        <v>54</v>
      </c>
    </row>
    <row r="16" spans="1:14" ht="18.75" customHeight="1">
      <c r="A16" s="33" t="s">
        <v>233</v>
      </c>
      <c r="B16" s="35">
        <v>45758</v>
      </c>
      <c r="C16" s="36">
        <v>2.13</v>
      </c>
      <c r="D16" s="37">
        <v>19.089169999999999</v>
      </c>
      <c r="E16" s="37">
        <v>97.901510000000002</v>
      </c>
      <c r="F16" s="37">
        <v>384440.16751300002</v>
      </c>
      <c r="G16" s="37">
        <v>2111056.2793999999</v>
      </c>
      <c r="H16" s="33" t="s">
        <v>48</v>
      </c>
      <c r="I16" s="33" t="s">
        <v>125</v>
      </c>
      <c r="J16" s="33" t="s">
        <v>87</v>
      </c>
      <c r="K16" s="33" t="s">
        <v>49</v>
      </c>
      <c r="L16" s="33" t="s">
        <v>50</v>
      </c>
      <c r="M16" s="33" t="s">
        <v>124</v>
      </c>
      <c r="N16" s="33" t="s">
        <v>54</v>
      </c>
    </row>
    <row r="17" spans="1:14" ht="18.75" customHeight="1">
      <c r="A17" s="33" t="s">
        <v>234</v>
      </c>
      <c r="B17" s="35">
        <v>45758</v>
      </c>
      <c r="C17" s="36">
        <v>2.13</v>
      </c>
      <c r="D17" s="37">
        <v>19.11412</v>
      </c>
      <c r="E17" s="37">
        <v>97.878110000000007</v>
      </c>
      <c r="F17" s="37">
        <v>381995.96373399999</v>
      </c>
      <c r="G17" s="37">
        <v>2113832.9936899999</v>
      </c>
      <c r="H17" s="33" t="s">
        <v>48</v>
      </c>
      <c r="I17" s="33" t="s">
        <v>125</v>
      </c>
      <c r="J17" s="33" t="s">
        <v>87</v>
      </c>
      <c r="K17" s="33" t="s">
        <v>49</v>
      </c>
      <c r="L17" s="33" t="s">
        <v>50</v>
      </c>
      <c r="M17" s="33" t="s">
        <v>124</v>
      </c>
      <c r="N17" s="33" t="s">
        <v>54</v>
      </c>
    </row>
    <row r="18" spans="1:14" ht="18.75" customHeight="1">
      <c r="A18" s="33" t="s">
        <v>235</v>
      </c>
      <c r="B18" s="35">
        <v>45758</v>
      </c>
      <c r="C18" s="36">
        <v>2.13</v>
      </c>
      <c r="D18" s="37">
        <v>19.24934</v>
      </c>
      <c r="E18" s="37">
        <v>97.842640000000003</v>
      </c>
      <c r="F18" s="37">
        <v>378364.05081099999</v>
      </c>
      <c r="G18" s="37">
        <v>2128821.7982800002</v>
      </c>
      <c r="H18" s="33" t="s">
        <v>48</v>
      </c>
      <c r="I18" s="33" t="s">
        <v>126</v>
      </c>
      <c r="J18" s="33" t="s">
        <v>87</v>
      </c>
      <c r="K18" s="33" t="s">
        <v>49</v>
      </c>
      <c r="L18" s="33" t="s">
        <v>50</v>
      </c>
      <c r="M18" s="33" t="s">
        <v>127</v>
      </c>
      <c r="N18" s="33" t="s">
        <v>54</v>
      </c>
    </row>
    <row r="19" spans="1:14" ht="18.75" customHeight="1">
      <c r="A19" s="33" t="s">
        <v>236</v>
      </c>
      <c r="B19" s="35">
        <v>45758</v>
      </c>
      <c r="C19" s="36">
        <v>2.13</v>
      </c>
      <c r="D19" s="37">
        <v>19.25273</v>
      </c>
      <c r="E19" s="37">
        <v>97.843249999999998</v>
      </c>
      <c r="F19" s="37">
        <v>378430.66495399998</v>
      </c>
      <c r="G19" s="37">
        <v>2129196.5378399999</v>
      </c>
      <c r="H19" s="33" t="s">
        <v>48</v>
      </c>
      <c r="I19" s="33" t="s">
        <v>126</v>
      </c>
      <c r="J19" s="33" t="s">
        <v>87</v>
      </c>
      <c r="K19" s="33" t="s">
        <v>49</v>
      </c>
      <c r="L19" s="33" t="s">
        <v>50</v>
      </c>
      <c r="M19" s="33" t="s">
        <v>127</v>
      </c>
      <c r="N19" s="33" t="s">
        <v>54</v>
      </c>
    </row>
    <row r="20" spans="1:14" ht="18.75" customHeight="1">
      <c r="A20" s="33" t="s">
        <v>237</v>
      </c>
      <c r="B20" s="35">
        <v>45758</v>
      </c>
      <c r="C20" s="36">
        <v>2.13</v>
      </c>
      <c r="D20" s="37">
        <v>17.399920000000002</v>
      </c>
      <c r="E20" s="37">
        <v>98.102010000000007</v>
      </c>
      <c r="F20" s="37">
        <v>404616.85278800002</v>
      </c>
      <c r="G20" s="37">
        <v>1924020.5892700001</v>
      </c>
      <c r="H20" s="33" t="s">
        <v>48</v>
      </c>
      <c r="I20" s="33" t="s">
        <v>121</v>
      </c>
      <c r="J20" s="33" t="s">
        <v>66</v>
      </c>
      <c r="K20" s="33" t="s">
        <v>67</v>
      </c>
      <c r="L20" s="33" t="s">
        <v>50</v>
      </c>
      <c r="M20" s="33" t="s">
        <v>68</v>
      </c>
      <c r="N20" s="33" t="s">
        <v>54</v>
      </c>
    </row>
    <row r="21" spans="1:14" ht="18.75" customHeight="1">
      <c r="A21" s="33" t="s">
        <v>238</v>
      </c>
      <c r="B21" s="35">
        <v>45758</v>
      </c>
      <c r="C21" s="36">
        <v>2.13</v>
      </c>
      <c r="D21" s="37">
        <v>18.439609999999998</v>
      </c>
      <c r="E21" s="37">
        <v>100.72942999999999</v>
      </c>
      <c r="F21" s="37">
        <v>682645.30983000004</v>
      </c>
      <c r="G21" s="37">
        <v>2039695.4793</v>
      </c>
      <c r="H21" s="33" t="s">
        <v>48</v>
      </c>
      <c r="I21" s="33" t="s">
        <v>212</v>
      </c>
      <c r="J21" s="33" t="s">
        <v>117</v>
      </c>
      <c r="K21" s="33" t="s">
        <v>107</v>
      </c>
      <c r="L21" s="33" t="s">
        <v>50</v>
      </c>
      <c r="M21" s="33" t="s">
        <v>213</v>
      </c>
      <c r="N21" s="33" t="s">
        <v>54</v>
      </c>
    </row>
    <row r="22" spans="1:14" ht="18.75" customHeight="1">
      <c r="A22" s="33" t="s">
        <v>239</v>
      </c>
      <c r="B22" s="35">
        <v>45758</v>
      </c>
      <c r="C22" s="36">
        <v>2.13</v>
      </c>
      <c r="D22" s="37">
        <v>16.74887</v>
      </c>
      <c r="E22" s="37">
        <v>104.56571</v>
      </c>
      <c r="F22" s="37">
        <v>1094000.08259</v>
      </c>
      <c r="G22" s="37">
        <v>1860107.0496700001</v>
      </c>
      <c r="H22" s="33" t="s">
        <v>48</v>
      </c>
      <c r="I22" s="33" t="s">
        <v>208</v>
      </c>
      <c r="J22" s="33" t="s">
        <v>209</v>
      </c>
      <c r="K22" s="33" t="s">
        <v>210</v>
      </c>
      <c r="L22" s="33" t="s">
        <v>122</v>
      </c>
      <c r="M22" s="33" t="s">
        <v>211</v>
      </c>
      <c r="N22" s="33" t="s">
        <v>54</v>
      </c>
    </row>
    <row r="23" spans="1:14" ht="18.75" customHeight="1">
      <c r="A23" s="33" t="s">
        <v>240</v>
      </c>
      <c r="B23" s="35">
        <v>45758</v>
      </c>
      <c r="C23" s="36">
        <v>2.13</v>
      </c>
      <c r="D23" s="37">
        <v>18.640689999999999</v>
      </c>
      <c r="E23" s="37">
        <v>99.825130000000001</v>
      </c>
      <c r="F23" s="37">
        <v>587031.95462400001</v>
      </c>
      <c r="G23" s="37">
        <v>2061271.6784099999</v>
      </c>
      <c r="H23" s="33" t="s">
        <v>48</v>
      </c>
      <c r="I23" s="33" t="s">
        <v>129</v>
      </c>
      <c r="J23" s="33" t="s">
        <v>128</v>
      </c>
      <c r="K23" s="33" t="s">
        <v>71</v>
      </c>
      <c r="L23" s="33" t="s">
        <v>50</v>
      </c>
      <c r="M23" s="33" t="s">
        <v>93</v>
      </c>
      <c r="N23" s="33" t="s">
        <v>54</v>
      </c>
    </row>
    <row r="24" spans="1:14" ht="18.75" customHeight="1">
      <c r="A24" s="33" t="s">
        <v>241</v>
      </c>
      <c r="B24" s="35">
        <v>45758</v>
      </c>
      <c r="C24" s="36">
        <v>2.13</v>
      </c>
      <c r="D24" s="37">
        <v>18.644400000000001</v>
      </c>
      <c r="E24" s="37">
        <v>99.825810000000004</v>
      </c>
      <c r="F24" s="37">
        <v>587101.79118399997</v>
      </c>
      <c r="G24" s="37">
        <v>2061682.5305000001</v>
      </c>
      <c r="H24" s="33" t="s">
        <v>48</v>
      </c>
      <c r="I24" s="33" t="s">
        <v>129</v>
      </c>
      <c r="J24" s="33" t="s">
        <v>128</v>
      </c>
      <c r="K24" s="33" t="s">
        <v>71</v>
      </c>
      <c r="L24" s="33" t="s">
        <v>50</v>
      </c>
      <c r="M24" s="33" t="s">
        <v>93</v>
      </c>
      <c r="N24" s="33" t="s">
        <v>54</v>
      </c>
    </row>
    <row r="25" spans="1:14" ht="18.75" customHeight="1">
      <c r="A25" s="33" t="s">
        <v>242</v>
      </c>
      <c r="B25" s="35">
        <v>45758</v>
      </c>
      <c r="C25" s="36">
        <v>2.13</v>
      </c>
      <c r="D25" s="37">
        <v>18.748860000000001</v>
      </c>
      <c r="E25" s="37">
        <v>99.661249999999995</v>
      </c>
      <c r="F25" s="37">
        <v>569701.47123200004</v>
      </c>
      <c r="G25" s="37">
        <v>2073169.0235900001</v>
      </c>
      <c r="H25" s="33" t="s">
        <v>48</v>
      </c>
      <c r="I25" s="33" t="s">
        <v>94</v>
      </c>
      <c r="J25" s="33" t="s">
        <v>95</v>
      </c>
      <c r="K25" s="33" t="s">
        <v>71</v>
      </c>
      <c r="L25" s="33" t="s">
        <v>50</v>
      </c>
      <c r="M25" s="33" t="s">
        <v>97</v>
      </c>
      <c r="N25" s="33" t="s">
        <v>54</v>
      </c>
    </row>
    <row r="26" spans="1:14" ht="18.75" customHeight="1">
      <c r="A26" s="33" t="s">
        <v>243</v>
      </c>
      <c r="B26" s="35">
        <v>45758</v>
      </c>
      <c r="C26" s="36">
        <v>2.13</v>
      </c>
      <c r="D26" s="37">
        <v>18.750260000000001</v>
      </c>
      <c r="E26" s="37">
        <v>99.65916</v>
      </c>
      <c r="F26" s="37">
        <v>569480.58649899997</v>
      </c>
      <c r="G26" s="37">
        <v>2073323.1185300001</v>
      </c>
      <c r="H26" s="33" t="s">
        <v>48</v>
      </c>
      <c r="I26" s="33" t="s">
        <v>94</v>
      </c>
      <c r="J26" s="33" t="s">
        <v>95</v>
      </c>
      <c r="K26" s="33" t="s">
        <v>71</v>
      </c>
      <c r="L26" s="33" t="s">
        <v>50</v>
      </c>
      <c r="M26" s="33" t="s">
        <v>97</v>
      </c>
      <c r="N26" s="33" t="s">
        <v>54</v>
      </c>
    </row>
    <row r="27" spans="1:14" ht="18.75" customHeight="1">
      <c r="A27" s="33" t="s">
        <v>244</v>
      </c>
      <c r="B27" s="35">
        <v>45758</v>
      </c>
      <c r="C27" s="36">
        <v>2.13</v>
      </c>
      <c r="D27" s="37">
        <v>18.787479999999999</v>
      </c>
      <c r="E27" s="37">
        <v>99.594049999999996</v>
      </c>
      <c r="F27" s="37">
        <v>562603.54004400002</v>
      </c>
      <c r="G27" s="37">
        <v>2077417.37555</v>
      </c>
      <c r="H27" s="33" t="s">
        <v>48</v>
      </c>
      <c r="I27" s="33" t="s">
        <v>214</v>
      </c>
      <c r="J27" s="33" t="s">
        <v>95</v>
      </c>
      <c r="K27" s="33" t="s">
        <v>71</v>
      </c>
      <c r="L27" s="33" t="s">
        <v>50</v>
      </c>
      <c r="M27" s="33" t="s">
        <v>215</v>
      </c>
      <c r="N27" s="33" t="s">
        <v>54</v>
      </c>
    </row>
    <row r="28" spans="1:14" ht="18.75" customHeight="1">
      <c r="A28" s="33" t="s">
        <v>245</v>
      </c>
      <c r="B28" s="35">
        <v>45758</v>
      </c>
      <c r="C28" s="36">
        <v>2.13</v>
      </c>
      <c r="D28" s="37">
        <v>18.888639999999999</v>
      </c>
      <c r="E28" s="37">
        <v>99.676950000000005</v>
      </c>
      <c r="F28" s="37">
        <v>571297.49713499995</v>
      </c>
      <c r="G28" s="37">
        <v>2088642.1437899999</v>
      </c>
      <c r="H28" s="33" t="s">
        <v>48</v>
      </c>
      <c r="I28" s="33" t="s">
        <v>136</v>
      </c>
      <c r="J28" s="33" t="s">
        <v>95</v>
      </c>
      <c r="K28" s="33" t="s">
        <v>71</v>
      </c>
      <c r="L28" s="33" t="s">
        <v>50</v>
      </c>
      <c r="M28" s="33" t="s">
        <v>97</v>
      </c>
      <c r="N28" s="33" t="s">
        <v>54</v>
      </c>
    </row>
    <row r="29" spans="1:14" ht="18.75" customHeight="1">
      <c r="A29" s="33" t="s">
        <v>246</v>
      </c>
      <c r="B29" s="35">
        <v>45758</v>
      </c>
      <c r="C29" s="36">
        <v>2.13</v>
      </c>
      <c r="D29" s="37">
        <v>18.892299999999999</v>
      </c>
      <c r="E29" s="37">
        <v>99.677660000000003</v>
      </c>
      <c r="F29" s="37">
        <v>571370.72741499997</v>
      </c>
      <c r="G29" s="37">
        <v>2089047.41867</v>
      </c>
      <c r="H29" s="33" t="s">
        <v>48</v>
      </c>
      <c r="I29" s="33" t="s">
        <v>136</v>
      </c>
      <c r="J29" s="33" t="s">
        <v>95</v>
      </c>
      <c r="K29" s="33" t="s">
        <v>71</v>
      </c>
      <c r="L29" s="33" t="s">
        <v>50</v>
      </c>
      <c r="M29" s="33" t="s">
        <v>97</v>
      </c>
      <c r="N29" s="33" t="s">
        <v>54</v>
      </c>
    </row>
    <row r="30" spans="1:14" ht="18.75" customHeight="1">
      <c r="A30" s="33" t="s">
        <v>247</v>
      </c>
      <c r="B30" s="35">
        <v>45758</v>
      </c>
      <c r="C30" s="36">
        <v>2.13</v>
      </c>
      <c r="D30" s="37">
        <v>18.8931</v>
      </c>
      <c r="E30" s="37">
        <v>99.673190000000005</v>
      </c>
      <c r="F30" s="37">
        <v>570899.59572400001</v>
      </c>
      <c r="G30" s="37">
        <v>2089134.14365</v>
      </c>
      <c r="H30" s="33" t="s">
        <v>48</v>
      </c>
      <c r="I30" s="33" t="s">
        <v>136</v>
      </c>
      <c r="J30" s="33" t="s">
        <v>95</v>
      </c>
      <c r="K30" s="33" t="s">
        <v>71</v>
      </c>
      <c r="L30" s="33" t="s">
        <v>50</v>
      </c>
      <c r="M30" s="33" t="s">
        <v>97</v>
      </c>
      <c r="N30" s="33" t="s">
        <v>54</v>
      </c>
    </row>
    <row r="31" spans="1:14" ht="18.75" customHeight="1">
      <c r="A31" s="33" t="s">
        <v>248</v>
      </c>
      <c r="B31" s="35">
        <v>45758</v>
      </c>
      <c r="C31" s="36">
        <v>2.13</v>
      </c>
      <c r="D31" s="37">
        <v>18.969429999999999</v>
      </c>
      <c r="E31" s="37">
        <v>99.686509999999998</v>
      </c>
      <c r="F31" s="37">
        <v>572269.66116200003</v>
      </c>
      <c r="G31" s="37">
        <v>2097585.6994500002</v>
      </c>
      <c r="H31" s="33" t="s">
        <v>48</v>
      </c>
      <c r="I31" s="33" t="s">
        <v>136</v>
      </c>
      <c r="J31" s="33" t="s">
        <v>95</v>
      </c>
      <c r="K31" s="33" t="s">
        <v>71</v>
      </c>
      <c r="L31" s="33" t="s">
        <v>50</v>
      </c>
      <c r="M31" s="33" t="s">
        <v>123</v>
      </c>
      <c r="N31" s="33" t="s">
        <v>54</v>
      </c>
    </row>
    <row r="32" spans="1:14" ht="18.75" customHeight="1">
      <c r="A32" s="33" t="s">
        <v>249</v>
      </c>
      <c r="B32" s="35">
        <v>45758</v>
      </c>
      <c r="C32" s="36">
        <v>2.13</v>
      </c>
      <c r="D32" s="37">
        <v>14.632300000000001</v>
      </c>
      <c r="E32" s="37">
        <v>101.0744</v>
      </c>
      <c r="F32" s="37">
        <v>723432.88846000005</v>
      </c>
      <c r="G32" s="37">
        <v>1618679.47104</v>
      </c>
      <c r="H32" s="33" t="s">
        <v>48</v>
      </c>
      <c r="I32" s="33" t="s">
        <v>204</v>
      </c>
      <c r="J32" s="33" t="s">
        <v>205</v>
      </c>
      <c r="K32" s="33" t="s">
        <v>206</v>
      </c>
      <c r="L32" s="33" t="s">
        <v>131</v>
      </c>
      <c r="M32" s="33" t="s">
        <v>207</v>
      </c>
      <c r="N32" s="33" t="s">
        <v>54</v>
      </c>
    </row>
    <row r="33" spans="1:14" s="23" customFormat="1">
      <c r="A33" s="33" t="s">
        <v>416</v>
      </c>
      <c r="B33" s="35">
        <v>45758</v>
      </c>
      <c r="C33" s="36">
        <v>13.25</v>
      </c>
      <c r="D33" s="37">
        <v>20.0032</v>
      </c>
      <c r="E33" s="37">
        <v>99.392740000000003</v>
      </c>
      <c r="F33" s="37">
        <v>541082.07490200002</v>
      </c>
      <c r="G33" s="37">
        <v>2211883.5843600002</v>
      </c>
      <c r="H33" s="33" t="s">
        <v>48</v>
      </c>
      <c r="I33" s="33" t="s">
        <v>417</v>
      </c>
      <c r="J33" s="33" t="s">
        <v>418</v>
      </c>
      <c r="K33" s="33" t="s">
        <v>64</v>
      </c>
      <c r="L33" s="33" t="s">
        <v>50</v>
      </c>
      <c r="M33" s="33" t="s">
        <v>82</v>
      </c>
      <c r="N33" s="33" t="s">
        <v>294</v>
      </c>
    </row>
    <row r="34" spans="1:14" s="23" customFormat="1">
      <c r="A34" s="33" t="s">
        <v>419</v>
      </c>
      <c r="B34" s="35">
        <v>45758</v>
      </c>
      <c r="C34" s="36">
        <v>13.25</v>
      </c>
      <c r="D34" s="37">
        <v>19.532599999999999</v>
      </c>
      <c r="E34" s="37">
        <v>99.053669999999997</v>
      </c>
      <c r="F34" s="37">
        <v>505630.54756199999</v>
      </c>
      <c r="G34" s="37">
        <v>2159761.05626</v>
      </c>
      <c r="H34" s="33" t="s">
        <v>48</v>
      </c>
      <c r="I34" s="33" t="s">
        <v>216</v>
      </c>
      <c r="J34" s="33" t="s">
        <v>102</v>
      </c>
      <c r="K34" s="33" t="s">
        <v>64</v>
      </c>
      <c r="L34" s="33" t="s">
        <v>50</v>
      </c>
      <c r="M34" s="33" t="s">
        <v>130</v>
      </c>
      <c r="N34" s="33" t="s">
        <v>294</v>
      </c>
    </row>
    <row r="35" spans="1:14" s="23" customFormat="1">
      <c r="A35" s="33" t="s">
        <v>420</v>
      </c>
      <c r="B35" s="35">
        <v>45758</v>
      </c>
      <c r="C35" s="36">
        <v>13.25</v>
      </c>
      <c r="D35" s="37">
        <v>20.141310000000001</v>
      </c>
      <c r="E35" s="37">
        <v>100.28445000000001</v>
      </c>
      <c r="F35" s="37">
        <v>634248.51702000003</v>
      </c>
      <c r="G35" s="37">
        <v>2227637.0109700002</v>
      </c>
      <c r="H35" s="33" t="s">
        <v>48</v>
      </c>
      <c r="I35" s="33" t="s">
        <v>118</v>
      </c>
      <c r="J35" s="33" t="s">
        <v>119</v>
      </c>
      <c r="K35" s="33" t="s">
        <v>73</v>
      </c>
      <c r="L35" s="33" t="s">
        <v>50</v>
      </c>
      <c r="M35" s="33" t="s">
        <v>120</v>
      </c>
      <c r="N35" s="33" t="s">
        <v>294</v>
      </c>
    </row>
    <row r="36" spans="1:14" s="23" customFormat="1">
      <c r="A36" s="33" t="s">
        <v>421</v>
      </c>
      <c r="B36" s="35">
        <v>45758</v>
      </c>
      <c r="C36" s="36">
        <v>13.25</v>
      </c>
      <c r="D36" s="37">
        <v>20.087209999999999</v>
      </c>
      <c r="E36" s="37">
        <v>100.23045</v>
      </c>
      <c r="F36" s="37">
        <v>628648.07690600003</v>
      </c>
      <c r="G36" s="37">
        <v>2221606.5020599999</v>
      </c>
      <c r="H36" s="33" t="s">
        <v>48</v>
      </c>
      <c r="I36" s="33" t="s">
        <v>422</v>
      </c>
      <c r="J36" s="33" t="s">
        <v>119</v>
      </c>
      <c r="K36" s="33" t="s">
        <v>73</v>
      </c>
      <c r="L36" s="33" t="s">
        <v>50</v>
      </c>
      <c r="M36" s="33" t="s">
        <v>423</v>
      </c>
      <c r="N36" s="33" t="s">
        <v>54</v>
      </c>
    </row>
    <row r="37" spans="1:14" s="23" customFormat="1">
      <c r="A37" s="33" t="s">
        <v>424</v>
      </c>
      <c r="B37" s="35">
        <v>45758</v>
      </c>
      <c r="C37" s="36">
        <v>13.25</v>
      </c>
      <c r="D37" s="37">
        <v>19.92484</v>
      </c>
      <c r="E37" s="37">
        <v>100.43856</v>
      </c>
      <c r="F37" s="37">
        <v>650564.41752899997</v>
      </c>
      <c r="G37" s="37">
        <v>2203808.3727099998</v>
      </c>
      <c r="H37" s="33" t="s">
        <v>48</v>
      </c>
      <c r="I37" s="33" t="s">
        <v>425</v>
      </c>
      <c r="J37" s="33" t="s">
        <v>426</v>
      </c>
      <c r="K37" s="33" t="s">
        <v>73</v>
      </c>
      <c r="L37" s="33" t="s">
        <v>50</v>
      </c>
      <c r="M37" s="33" t="s">
        <v>427</v>
      </c>
      <c r="N37" s="33" t="s">
        <v>294</v>
      </c>
    </row>
    <row r="38" spans="1:14" s="23" customFormat="1">
      <c r="A38" s="33" t="s">
        <v>428</v>
      </c>
      <c r="B38" s="35">
        <v>45758</v>
      </c>
      <c r="C38" s="36">
        <v>13.25</v>
      </c>
      <c r="D38" s="37">
        <v>19.927610000000001</v>
      </c>
      <c r="E38" s="37">
        <v>100.4342</v>
      </c>
      <c r="F38" s="37">
        <v>650105.39565299999</v>
      </c>
      <c r="G38" s="37">
        <v>2204111.0725400001</v>
      </c>
      <c r="H38" s="33" t="s">
        <v>48</v>
      </c>
      <c r="I38" s="33" t="s">
        <v>425</v>
      </c>
      <c r="J38" s="33" t="s">
        <v>426</v>
      </c>
      <c r="K38" s="33" t="s">
        <v>73</v>
      </c>
      <c r="L38" s="33" t="s">
        <v>50</v>
      </c>
      <c r="M38" s="33" t="s">
        <v>427</v>
      </c>
      <c r="N38" s="33" t="s">
        <v>294</v>
      </c>
    </row>
    <row r="39" spans="1:14" s="23" customFormat="1">
      <c r="A39" s="33" t="s">
        <v>429</v>
      </c>
      <c r="B39" s="35">
        <v>45758</v>
      </c>
      <c r="C39" s="36">
        <v>13.25</v>
      </c>
      <c r="D39" s="37">
        <v>19.928229999999999</v>
      </c>
      <c r="E39" s="37">
        <v>100.43805999999999</v>
      </c>
      <c r="F39" s="37">
        <v>650508.86699600006</v>
      </c>
      <c r="G39" s="37">
        <v>2204183.1505100001</v>
      </c>
      <c r="H39" s="33" t="s">
        <v>48</v>
      </c>
      <c r="I39" s="33" t="s">
        <v>425</v>
      </c>
      <c r="J39" s="33" t="s">
        <v>426</v>
      </c>
      <c r="K39" s="33" t="s">
        <v>73</v>
      </c>
      <c r="L39" s="33" t="s">
        <v>50</v>
      </c>
      <c r="M39" s="33" t="s">
        <v>427</v>
      </c>
      <c r="N39" s="33" t="s">
        <v>294</v>
      </c>
    </row>
    <row r="40" spans="1:14" s="23" customFormat="1">
      <c r="A40" s="33" t="s">
        <v>430</v>
      </c>
      <c r="B40" s="35">
        <v>45758</v>
      </c>
      <c r="C40" s="36">
        <v>13.25</v>
      </c>
      <c r="D40" s="37">
        <v>19.342020000000002</v>
      </c>
      <c r="E40" s="37">
        <v>99.35445</v>
      </c>
      <c r="F40" s="37">
        <v>537229.12930999999</v>
      </c>
      <c r="G40" s="37">
        <v>2138710.0531100002</v>
      </c>
      <c r="H40" s="33" t="s">
        <v>48</v>
      </c>
      <c r="I40" s="33" t="s">
        <v>431</v>
      </c>
      <c r="J40" s="33" t="s">
        <v>432</v>
      </c>
      <c r="K40" s="33" t="s">
        <v>73</v>
      </c>
      <c r="L40" s="33" t="s">
        <v>50</v>
      </c>
      <c r="M40" s="33" t="s">
        <v>433</v>
      </c>
      <c r="N40" s="33" t="s">
        <v>294</v>
      </c>
    </row>
    <row r="41" spans="1:14" s="23" customFormat="1">
      <c r="A41" s="33" t="s">
        <v>434</v>
      </c>
      <c r="B41" s="35">
        <v>45758</v>
      </c>
      <c r="C41" s="36">
        <v>13.25</v>
      </c>
      <c r="D41" s="37">
        <v>19.342099999999999</v>
      </c>
      <c r="E41" s="37">
        <v>99.359120000000004</v>
      </c>
      <c r="F41" s="37">
        <v>537719.622462</v>
      </c>
      <c r="G41" s="37">
        <v>2138719.91707</v>
      </c>
      <c r="H41" s="33" t="s">
        <v>48</v>
      </c>
      <c r="I41" s="33" t="s">
        <v>431</v>
      </c>
      <c r="J41" s="33" t="s">
        <v>432</v>
      </c>
      <c r="K41" s="33" t="s">
        <v>73</v>
      </c>
      <c r="L41" s="33" t="s">
        <v>50</v>
      </c>
      <c r="M41" s="33" t="s">
        <v>433</v>
      </c>
      <c r="N41" s="33" t="s">
        <v>54</v>
      </c>
    </row>
    <row r="42" spans="1:14" s="23" customFormat="1">
      <c r="A42" s="33" t="s">
        <v>435</v>
      </c>
      <c r="B42" s="35">
        <v>45758</v>
      </c>
      <c r="C42" s="36">
        <v>13.25</v>
      </c>
      <c r="D42" s="37">
        <v>19.342690000000001</v>
      </c>
      <c r="E42" s="37">
        <v>99.358440000000002</v>
      </c>
      <c r="F42" s="37">
        <v>537648.06368799997</v>
      </c>
      <c r="G42" s="37">
        <v>2138785.0545700002</v>
      </c>
      <c r="H42" s="33" t="s">
        <v>48</v>
      </c>
      <c r="I42" s="33" t="s">
        <v>431</v>
      </c>
      <c r="J42" s="33" t="s">
        <v>432</v>
      </c>
      <c r="K42" s="33" t="s">
        <v>73</v>
      </c>
      <c r="L42" s="33" t="s">
        <v>50</v>
      </c>
      <c r="M42" s="33" t="s">
        <v>433</v>
      </c>
      <c r="N42" s="33" t="s">
        <v>54</v>
      </c>
    </row>
    <row r="43" spans="1:14" s="23" customFormat="1">
      <c r="A43" s="33" t="s">
        <v>436</v>
      </c>
      <c r="B43" s="35">
        <v>45758</v>
      </c>
      <c r="C43" s="36">
        <v>13.25</v>
      </c>
      <c r="D43" s="37">
        <v>20.103100000000001</v>
      </c>
      <c r="E43" s="37">
        <v>99.881429999999995</v>
      </c>
      <c r="F43" s="37">
        <v>592144.80208599998</v>
      </c>
      <c r="G43" s="37">
        <v>2223134.0462799999</v>
      </c>
      <c r="H43" s="33" t="s">
        <v>48</v>
      </c>
      <c r="I43" s="33" t="s">
        <v>437</v>
      </c>
      <c r="J43" s="33" t="s">
        <v>77</v>
      </c>
      <c r="K43" s="33" t="s">
        <v>73</v>
      </c>
      <c r="L43" s="33" t="s">
        <v>50</v>
      </c>
      <c r="M43" s="33" t="s">
        <v>438</v>
      </c>
      <c r="N43" s="33" t="s">
        <v>294</v>
      </c>
    </row>
    <row r="44" spans="1:14" s="23" customFormat="1">
      <c r="A44" s="33" t="s">
        <v>439</v>
      </c>
      <c r="B44" s="35">
        <v>45758</v>
      </c>
      <c r="C44" s="36">
        <v>13.25</v>
      </c>
      <c r="D44" s="37">
        <v>15.85275</v>
      </c>
      <c r="E44" s="37">
        <v>101.2765</v>
      </c>
      <c r="F44" s="37">
        <v>743798.84031500004</v>
      </c>
      <c r="G44" s="37">
        <v>1753971.05755</v>
      </c>
      <c r="H44" s="33" t="s">
        <v>48</v>
      </c>
      <c r="I44" s="33" t="s">
        <v>440</v>
      </c>
      <c r="J44" s="33" t="s">
        <v>441</v>
      </c>
      <c r="K44" s="33" t="s">
        <v>442</v>
      </c>
      <c r="L44" s="33" t="s">
        <v>50</v>
      </c>
      <c r="M44" s="33" t="s">
        <v>443</v>
      </c>
      <c r="N44" s="33" t="s">
        <v>54</v>
      </c>
    </row>
    <row r="45" spans="1:14" s="23" customFormat="1">
      <c r="A45" s="33" t="s">
        <v>444</v>
      </c>
      <c r="B45" s="35">
        <v>45758</v>
      </c>
      <c r="C45" s="36">
        <v>13.25</v>
      </c>
      <c r="D45" s="37">
        <v>15.856159999999999</v>
      </c>
      <c r="E45" s="37">
        <v>101.27597</v>
      </c>
      <c r="F45" s="37">
        <v>743737.95677599998</v>
      </c>
      <c r="G45" s="37">
        <v>1754347.8860800001</v>
      </c>
      <c r="H45" s="33" t="s">
        <v>48</v>
      </c>
      <c r="I45" s="33" t="s">
        <v>440</v>
      </c>
      <c r="J45" s="33" t="s">
        <v>441</v>
      </c>
      <c r="K45" s="33" t="s">
        <v>442</v>
      </c>
      <c r="L45" s="33" t="s">
        <v>50</v>
      </c>
      <c r="M45" s="33" t="s">
        <v>443</v>
      </c>
      <c r="N45" s="33" t="s">
        <v>294</v>
      </c>
    </row>
    <row r="46" spans="1:14" s="23" customFormat="1">
      <c r="A46" s="33" t="s">
        <v>445</v>
      </c>
      <c r="B46" s="35">
        <v>45758</v>
      </c>
      <c r="C46" s="36">
        <v>13.25</v>
      </c>
      <c r="D46" s="37">
        <v>18.092420000000001</v>
      </c>
      <c r="E46" s="37">
        <v>99.929400000000001</v>
      </c>
      <c r="F46" s="37">
        <v>598340.84311899997</v>
      </c>
      <c r="G46" s="37">
        <v>2000658.2907700001</v>
      </c>
      <c r="H46" s="33" t="s">
        <v>48</v>
      </c>
      <c r="I46" s="33" t="s">
        <v>446</v>
      </c>
      <c r="J46" s="33" t="s">
        <v>447</v>
      </c>
      <c r="K46" s="33" t="s">
        <v>86</v>
      </c>
      <c r="L46" s="33" t="s">
        <v>50</v>
      </c>
      <c r="M46" s="33" t="s">
        <v>448</v>
      </c>
      <c r="N46" s="33" t="s">
        <v>54</v>
      </c>
    </row>
    <row r="47" spans="1:14" s="23" customFormat="1">
      <c r="A47" s="33" t="s">
        <v>449</v>
      </c>
      <c r="B47" s="35">
        <v>45758</v>
      </c>
      <c r="C47" s="36">
        <v>13.25</v>
      </c>
      <c r="D47" s="37">
        <v>18.19819</v>
      </c>
      <c r="E47" s="37">
        <v>100.31392</v>
      </c>
      <c r="F47" s="37">
        <v>638948.67174799996</v>
      </c>
      <c r="G47" s="37">
        <v>2012610.3653599999</v>
      </c>
      <c r="H47" s="33" t="s">
        <v>48</v>
      </c>
      <c r="I47" s="33" t="s">
        <v>450</v>
      </c>
      <c r="J47" s="33" t="s">
        <v>451</v>
      </c>
      <c r="K47" s="33" t="s">
        <v>86</v>
      </c>
      <c r="L47" s="33" t="s">
        <v>50</v>
      </c>
      <c r="M47" s="33" t="s">
        <v>452</v>
      </c>
      <c r="N47" s="33" t="s">
        <v>294</v>
      </c>
    </row>
    <row r="48" spans="1:14" s="23" customFormat="1">
      <c r="A48" s="33" t="s">
        <v>453</v>
      </c>
      <c r="B48" s="35">
        <v>45758</v>
      </c>
      <c r="C48" s="36">
        <v>13.25</v>
      </c>
      <c r="D48" s="37">
        <v>17.976140000000001</v>
      </c>
      <c r="E48" s="37">
        <v>97.799899999999994</v>
      </c>
      <c r="F48" s="37">
        <v>372929.620841</v>
      </c>
      <c r="G48" s="37">
        <v>1987956.5196400001</v>
      </c>
      <c r="H48" s="33" t="s">
        <v>48</v>
      </c>
      <c r="I48" s="33" t="s">
        <v>305</v>
      </c>
      <c r="J48" s="33" t="s">
        <v>306</v>
      </c>
      <c r="K48" s="33" t="s">
        <v>49</v>
      </c>
      <c r="L48" s="33" t="s">
        <v>50</v>
      </c>
      <c r="M48" s="33" t="s">
        <v>454</v>
      </c>
      <c r="N48" s="33" t="s">
        <v>54</v>
      </c>
    </row>
    <row r="49" spans="1:14" s="23" customFormat="1">
      <c r="A49" s="33" t="s">
        <v>455</v>
      </c>
      <c r="B49" s="35">
        <v>45758</v>
      </c>
      <c r="C49" s="36">
        <v>13.25</v>
      </c>
      <c r="D49" s="37">
        <v>18.235119999999998</v>
      </c>
      <c r="E49" s="37">
        <v>98.028930000000003</v>
      </c>
      <c r="F49" s="37">
        <v>397333.10444600001</v>
      </c>
      <c r="G49" s="37">
        <v>2016470.88436</v>
      </c>
      <c r="H49" s="33" t="s">
        <v>48</v>
      </c>
      <c r="I49" s="33" t="s">
        <v>303</v>
      </c>
      <c r="J49" s="33" t="s">
        <v>57</v>
      </c>
      <c r="K49" s="33" t="s">
        <v>49</v>
      </c>
      <c r="L49" s="33" t="s">
        <v>50</v>
      </c>
      <c r="M49" s="33" t="s">
        <v>456</v>
      </c>
      <c r="N49" s="33" t="s">
        <v>54</v>
      </c>
    </row>
    <row r="50" spans="1:14" s="23" customFormat="1">
      <c r="A50" s="33" t="s">
        <v>457</v>
      </c>
      <c r="B50" s="35">
        <v>45758</v>
      </c>
      <c r="C50" s="36">
        <v>13.25</v>
      </c>
      <c r="D50" s="37">
        <v>18.23686</v>
      </c>
      <c r="E50" s="37">
        <v>98.025710000000004</v>
      </c>
      <c r="F50" s="37">
        <v>396993.66632299998</v>
      </c>
      <c r="G50" s="37">
        <v>2016665.2272399999</v>
      </c>
      <c r="H50" s="33" t="s">
        <v>48</v>
      </c>
      <c r="I50" s="33" t="s">
        <v>303</v>
      </c>
      <c r="J50" s="33" t="s">
        <v>57</v>
      </c>
      <c r="K50" s="33" t="s">
        <v>49</v>
      </c>
      <c r="L50" s="33" t="s">
        <v>50</v>
      </c>
      <c r="M50" s="33" t="s">
        <v>456</v>
      </c>
      <c r="N50" s="33" t="s">
        <v>54</v>
      </c>
    </row>
    <row r="51" spans="1:14" s="23" customFormat="1">
      <c r="A51" s="33" t="s">
        <v>458</v>
      </c>
      <c r="B51" s="35">
        <v>45758</v>
      </c>
      <c r="C51" s="36">
        <v>13.25</v>
      </c>
      <c r="D51" s="37">
        <v>18.404109999999999</v>
      </c>
      <c r="E51" s="37">
        <v>97.966520000000003</v>
      </c>
      <c r="F51" s="37">
        <v>390840.24097400001</v>
      </c>
      <c r="G51" s="37">
        <v>2035206.48511</v>
      </c>
      <c r="H51" s="33" t="s">
        <v>48</v>
      </c>
      <c r="I51" s="33" t="s">
        <v>297</v>
      </c>
      <c r="J51" s="33" t="s">
        <v>297</v>
      </c>
      <c r="K51" s="33" t="s">
        <v>49</v>
      </c>
      <c r="L51" s="33" t="s">
        <v>50</v>
      </c>
      <c r="M51" s="33" t="s">
        <v>456</v>
      </c>
      <c r="N51" s="33" t="s">
        <v>54</v>
      </c>
    </row>
    <row r="52" spans="1:14" s="23" customFormat="1">
      <c r="A52" s="33" t="s">
        <v>459</v>
      </c>
      <c r="B52" s="35">
        <v>45758</v>
      </c>
      <c r="C52" s="36">
        <v>13.25</v>
      </c>
      <c r="D52" s="37">
        <v>18.484559999999998</v>
      </c>
      <c r="E52" s="37">
        <v>97.921189999999996</v>
      </c>
      <c r="F52" s="37">
        <v>386104.920568</v>
      </c>
      <c r="G52" s="37">
        <v>2044136.7132999999</v>
      </c>
      <c r="H52" s="33" t="s">
        <v>48</v>
      </c>
      <c r="I52" s="33" t="s">
        <v>460</v>
      </c>
      <c r="J52" s="33" t="s">
        <v>297</v>
      </c>
      <c r="K52" s="33" t="s">
        <v>49</v>
      </c>
      <c r="L52" s="33" t="s">
        <v>50</v>
      </c>
      <c r="M52" s="33" t="s">
        <v>456</v>
      </c>
      <c r="N52" s="33" t="s">
        <v>54</v>
      </c>
    </row>
    <row r="53" spans="1:14" s="23" customFormat="1">
      <c r="A53" s="33" t="s">
        <v>461</v>
      </c>
      <c r="B53" s="35">
        <v>45758</v>
      </c>
      <c r="C53" s="36">
        <v>13.25</v>
      </c>
      <c r="D53" s="37">
        <v>19.600989999999999</v>
      </c>
      <c r="E53" s="37">
        <v>98.242739999999998</v>
      </c>
      <c r="F53" s="37">
        <v>420587.16256199998</v>
      </c>
      <c r="G53" s="37">
        <v>2167503.90252</v>
      </c>
      <c r="H53" s="33" t="s">
        <v>48</v>
      </c>
      <c r="I53" s="33" t="s">
        <v>378</v>
      </c>
      <c r="J53" s="33" t="s">
        <v>378</v>
      </c>
      <c r="K53" s="33" t="s">
        <v>49</v>
      </c>
      <c r="L53" s="33" t="s">
        <v>50</v>
      </c>
      <c r="M53" s="33" t="s">
        <v>127</v>
      </c>
      <c r="N53" s="33" t="s">
        <v>294</v>
      </c>
    </row>
    <row r="54" spans="1:14" s="23" customFormat="1">
      <c r="A54" s="33" t="s">
        <v>462</v>
      </c>
      <c r="B54" s="35">
        <v>45758</v>
      </c>
      <c r="C54" s="36">
        <v>13.25</v>
      </c>
      <c r="D54" s="37">
        <v>16.843579999999999</v>
      </c>
      <c r="E54" s="37">
        <v>104.04434999999999</v>
      </c>
      <c r="F54" s="37">
        <v>1037962.70138</v>
      </c>
      <c r="G54" s="37">
        <v>1869125.84506</v>
      </c>
      <c r="H54" s="33" t="s">
        <v>48</v>
      </c>
      <c r="I54" s="33" t="s">
        <v>463</v>
      </c>
      <c r="J54" s="33" t="s">
        <v>463</v>
      </c>
      <c r="K54" s="33" t="s">
        <v>464</v>
      </c>
      <c r="L54" s="33" t="s">
        <v>122</v>
      </c>
      <c r="M54" s="33" t="s">
        <v>465</v>
      </c>
      <c r="N54" s="33" t="s">
        <v>54</v>
      </c>
    </row>
    <row r="55" spans="1:14" s="23" customFormat="1">
      <c r="A55" s="33" t="s">
        <v>466</v>
      </c>
      <c r="B55" s="35">
        <v>45758</v>
      </c>
      <c r="C55" s="36">
        <v>13.25</v>
      </c>
      <c r="D55" s="37">
        <v>16.875679999999999</v>
      </c>
      <c r="E55" s="37">
        <v>103.02621000000001</v>
      </c>
      <c r="F55" s="37">
        <v>929140.068172</v>
      </c>
      <c r="G55" s="37">
        <v>1870184.47493</v>
      </c>
      <c r="H55" s="33" t="s">
        <v>48</v>
      </c>
      <c r="I55" s="33" t="s">
        <v>467</v>
      </c>
      <c r="J55" s="33" t="s">
        <v>468</v>
      </c>
      <c r="K55" s="33" t="s">
        <v>469</v>
      </c>
      <c r="L55" s="33" t="s">
        <v>122</v>
      </c>
      <c r="M55" s="33" t="s">
        <v>470</v>
      </c>
      <c r="N55" s="33" t="s">
        <v>54</v>
      </c>
    </row>
    <row r="56" spans="1:14" s="23" customFormat="1">
      <c r="A56" s="33" t="s">
        <v>471</v>
      </c>
      <c r="B56" s="35">
        <v>45758</v>
      </c>
      <c r="C56" s="36">
        <v>13.25</v>
      </c>
      <c r="D56" s="37">
        <v>18.353590000000001</v>
      </c>
      <c r="E56" s="37">
        <v>100.52049</v>
      </c>
      <c r="F56" s="37">
        <v>660654.42212400003</v>
      </c>
      <c r="G56" s="37">
        <v>2029977.4219899999</v>
      </c>
      <c r="H56" s="33" t="s">
        <v>48</v>
      </c>
      <c r="I56" s="33" t="s">
        <v>472</v>
      </c>
      <c r="J56" s="33" t="s">
        <v>473</v>
      </c>
      <c r="K56" s="33" t="s">
        <v>107</v>
      </c>
      <c r="L56" s="33" t="s">
        <v>50</v>
      </c>
      <c r="M56" s="33" t="s">
        <v>474</v>
      </c>
      <c r="N56" s="33" t="s">
        <v>54</v>
      </c>
    </row>
    <row r="57" spans="1:14" s="23" customFormat="1">
      <c r="A57" s="33" t="s">
        <v>475</v>
      </c>
      <c r="B57" s="35">
        <v>45758</v>
      </c>
      <c r="C57" s="36">
        <v>13.25</v>
      </c>
      <c r="D57" s="37">
        <v>19.179359999999999</v>
      </c>
      <c r="E57" s="37">
        <v>100.43646</v>
      </c>
      <c r="F57" s="37">
        <v>651037.02701099997</v>
      </c>
      <c r="G57" s="37">
        <v>2121295.5307800001</v>
      </c>
      <c r="H57" s="33" t="s">
        <v>48</v>
      </c>
      <c r="I57" s="33" t="s">
        <v>476</v>
      </c>
      <c r="J57" s="33" t="s">
        <v>477</v>
      </c>
      <c r="K57" s="33" t="s">
        <v>478</v>
      </c>
      <c r="L57" s="33" t="s">
        <v>50</v>
      </c>
      <c r="M57" s="33" t="s">
        <v>479</v>
      </c>
      <c r="N57" s="33" t="s">
        <v>294</v>
      </c>
    </row>
    <row r="58" spans="1:14" s="23" customFormat="1">
      <c r="A58" s="33" t="s">
        <v>480</v>
      </c>
      <c r="B58" s="35">
        <v>45758</v>
      </c>
      <c r="C58" s="36">
        <v>13.25</v>
      </c>
      <c r="D58" s="37">
        <v>19.182759999999998</v>
      </c>
      <c r="E58" s="37">
        <v>100.43585</v>
      </c>
      <c r="F58" s="37">
        <v>650969.77875299996</v>
      </c>
      <c r="G58" s="37">
        <v>2121671.3055799999</v>
      </c>
      <c r="H58" s="33" t="s">
        <v>48</v>
      </c>
      <c r="I58" s="33" t="s">
        <v>476</v>
      </c>
      <c r="J58" s="33" t="s">
        <v>477</v>
      </c>
      <c r="K58" s="33" t="s">
        <v>478</v>
      </c>
      <c r="L58" s="33" t="s">
        <v>50</v>
      </c>
      <c r="M58" s="33" t="s">
        <v>479</v>
      </c>
      <c r="N58" s="33" t="s">
        <v>294</v>
      </c>
    </row>
    <row r="59" spans="1:14" s="23" customFormat="1">
      <c r="A59" s="33" t="s">
        <v>481</v>
      </c>
      <c r="B59" s="35">
        <v>45758</v>
      </c>
      <c r="C59" s="36">
        <v>13.25</v>
      </c>
      <c r="D59" s="37">
        <v>19.013500000000001</v>
      </c>
      <c r="E59" s="37">
        <v>99.941580000000002</v>
      </c>
      <c r="F59" s="37">
        <v>599096.73634800001</v>
      </c>
      <c r="G59" s="37">
        <v>2102586.49401</v>
      </c>
      <c r="H59" s="33" t="s">
        <v>48</v>
      </c>
      <c r="I59" s="33" t="s">
        <v>482</v>
      </c>
      <c r="J59" s="33" t="s">
        <v>483</v>
      </c>
      <c r="K59" s="33" t="s">
        <v>478</v>
      </c>
      <c r="L59" s="33" t="s">
        <v>50</v>
      </c>
      <c r="M59" s="33" t="s">
        <v>484</v>
      </c>
      <c r="N59" s="33" t="s">
        <v>294</v>
      </c>
    </row>
    <row r="60" spans="1:14" s="23" customFormat="1">
      <c r="A60" s="33" t="s">
        <v>485</v>
      </c>
      <c r="B60" s="35">
        <v>45758</v>
      </c>
      <c r="C60" s="36">
        <v>13.25</v>
      </c>
      <c r="D60" s="37">
        <v>16.786709999999999</v>
      </c>
      <c r="E60" s="37">
        <v>104.39679</v>
      </c>
      <c r="F60" s="37">
        <v>1075812.0423699999</v>
      </c>
      <c r="G60" s="37">
        <v>1863808.8107799999</v>
      </c>
      <c r="H60" s="33" t="s">
        <v>48</v>
      </c>
      <c r="I60" s="33" t="s">
        <v>486</v>
      </c>
      <c r="J60" s="33" t="s">
        <v>209</v>
      </c>
      <c r="K60" s="33" t="s">
        <v>210</v>
      </c>
      <c r="L60" s="33" t="s">
        <v>122</v>
      </c>
      <c r="M60" s="33" t="s">
        <v>487</v>
      </c>
      <c r="N60" s="33" t="s">
        <v>54</v>
      </c>
    </row>
    <row r="61" spans="1:14" s="23" customFormat="1">
      <c r="A61" s="33" t="s">
        <v>488</v>
      </c>
      <c r="B61" s="35">
        <v>45758</v>
      </c>
      <c r="C61" s="36">
        <v>13.25</v>
      </c>
      <c r="D61" s="37">
        <v>18.948730000000001</v>
      </c>
      <c r="E61" s="37">
        <v>99.686419999999998</v>
      </c>
      <c r="F61" s="37">
        <v>572269.10228700005</v>
      </c>
      <c r="G61" s="37">
        <v>2095295.13277</v>
      </c>
      <c r="H61" s="33" t="s">
        <v>48</v>
      </c>
      <c r="I61" s="33" t="s">
        <v>136</v>
      </c>
      <c r="J61" s="33" t="s">
        <v>95</v>
      </c>
      <c r="K61" s="33" t="s">
        <v>71</v>
      </c>
      <c r="L61" s="33" t="s">
        <v>50</v>
      </c>
      <c r="M61" s="33" t="s">
        <v>123</v>
      </c>
      <c r="N61" s="33" t="s">
        <v>294</v>
      </c>
    </row>
    <row r="62" spans="1:14" s="23" customFormat="1">
      <c r="A62" s="33" t="s">
        <v>489</v>
      </c>
      <c r="B62" s="35">
        <v>45758</v>
      </c>
      <c r="C62" s="36">
        <v>13.25</v>
      </c>
      <c r="D62" s="37">
        <v>18.94941</v>
      </c>
      <c r="E62" s="37">
        <v>99.690539999999999</v>
      </c>
      <c r="F62" s="37">
        <v>572702.59486199997</v>
      </c>
      <c r="G62" s="37">
        <v>2095372.0698899999</v>
      </c>
      <c r="H62" s="33" t="s">
        <v>48</v>
      </c>
      <c r="I62" s="33" t="s">
        <v>136</v>
      </c>
      <c r="J62" s="33" t="s">
        <v>95</v>
      </c>
      <c r="K62" s="33" t="s">
        <v>71</v>
      </c>
      <c r="L62" s="33" t="s">
        <v>50</v>
      </c>
      <c r="M62" s="33" t="s">
        <v>123</v>
      </c>
      <c r="N62" s="33" t="s">
        <v>294</v>
      </c>
    </row>
    <row r="63" spans="1:14" s="23" customFormat="1">
      <c r="A63" s="33" t="s">
        <v>490</v>
      </c>
      <c r="B63" s="35">
        <v>45758</v>
      </c>
      <c r="C63" s="36">
        <v>13.25</v>
      </c>
      <c r="D63" s="37">
        <v>18.95223</v>
      </c>
      <c r="E63" s="37">
        <v>99.685779999999994</v>
      </c>
      <c r="F63" s="37">
        <v>572200.21246299997</v>
      </c>
      <c r="G63" s="37">
        <v>2095682.15799</v>
      </c>
      <c r="H63" s="33" t="s">
        <v>48</v>
      </c>
      <c r="I63" s="33" t="s">
        <v>136</v>
      </c>
      <c r="J63" s="33" t="s">
        <v>95</v>
      </c>
      <c r="K63" s="33" t="s">
        <v>71</v>
      </c>
      <c r="L63" s="33" t="s">
        <v>50</v>
      </c>
      <c r="M63" s="33" t="s">
        <v>123</v>
      </c>
      <c r="N63" s="33" t="s">
        <v>294</v>
      </c>
    </row>
    <row r="64" spans="1:14" s="23" customFormat="1">
      <c r="A64" s="33" t="s">
        <v>491</v>
      </c>
      <c r="B64" s="35">
        <v>45758</v>
      </c>
      <c r="C64" s="36">
        <v>13.25</v>
      </c>
      <c r="D64" s="37">
        <v>18.97072</v>
      </c>
      <c r="E64" s="37">
        <v>99.686989999999994</v>
      </c>
      <c r="F64" s="37">
        <v>572319.63681000005</v>
      </c>
      <c r="G64" s="37">
        <v>2097728.63968</v>
      </c>
      <c r="H64" s="33" t="s">
        <v>48</v>
      </c>
      <c r="I64" s="33" t="s">
        <v>136</v>
      </c>
      <c r="J64" s="33" t="s">
        <v>95</v>
      </c>
      <c r="K64" s="33" t="s">
        <v>71</v>
      </c>
      <c r="L64" s="33" t="s">
        <v>50</v>
      </c>
      <c r="M64" s="33" t="s">
        <v>123</v>
      </c>
      <c r="N64" s="33" t="s">
        <v>54</v>
      </c>
    </row>
    <row r="65" spans="1:14" s="23" customFormat="1">
      <c r="A65" s="33" t="s">
        <v>492</v>
      </c>
      <c r="B65" s="35">
        <v>45758</v>
      </c>
      <c r="C65" s="36">
        <v>13.25</v>
      </c>
      <c r="D65" s="37">
        <v>18.788229999999999</v>
      </c>
      <c r="E65" s="37">
        <v>99.592320000000001</v>
      </c>
      <c r="F65" s="37">
        <v>562420.94370900001</v>
      </c>
      <c r="G65" s="37">
        <v>2077499.75511</v>
      </c>
      <c r="H65" s="33" t="s">
        <v>48</v>
      </c>
      <c r="I65" s="33" t="s">
        <v>214</v>
      </c>
      <c r="J65" s="33" t="s">
        <v>95</v>
      </c>
      <c r="K65" s="33" t="s">
        <v>71</v>
      </c>
      <c r="L65" s="33" t="s">
        <v>50</v>
      </c>
      <c r="M65" s="33" t="s">
        <v>215</v>
      </c>
      <c r="N65" s="33" t="s">
        <v>294</v>
      </c>
    </row>
    <row r="66" spans="1:14" s="23" customFormat="1">
      <c r="A66" s="33" t="s">
        <v>493</v>
      </c>
      <c r="B66" s="35">
        <v>45758</v>
      </c>
      <c r="C66" s="36">
        <v>13.25</v>
      </c>
      <c r="D66" s="37">
        <v>17.937750000000001</v>
      </c>
      <c r="E66" s="37">
        <v>99.293289999999999</v>
      </c>
      <c r="F66" s="37">
        <v>531059.43459399999</v>
      </c>
      <c r="G66" s="37">
        <v>1983322.9491399999</v>
      </c>
      <c r="H66" s="33" t="s">
        <v>48</v>
      </c>
      <c r="I66" s="33" t="s">
        <v>494</v>
      </c>
      <c r="J66" s="33" t="s">
        <v>495</v>
      </c>
      <c r="K66" s="33" t="s">
        <v>71</v>
      </c>
      <c r="L66" s="33" t="s">
        <v>50</v>
      </c>
      <c r="M66" s="33" t="s">
        <v>496</v>
      </c>
      <c r="N66" s="33" t="s">
        <v>54</v>
      </c>
    </row>
    <row r="67" spans="1:14" s="23" customFormat="1">
      <c r="A67" s="33" t="s">
        <v>497</v>
      </c>
      <c r="B67" s="35">
        <v>45758</v>
      </c>
      <c r="C67" s="36">
        <v>13.25</v>
      </c>
      <c r="D67" s="37">
        <v>18.53248</v>
      </c>
      <c r="E67" s="37">
        <v>99.663659999999993</v>
      </c>
      <c r="F67" s="37">
        <v>570044.16116000002</v>
      </c>
      <c r="G67" s="37">
        <v>2049227.6327200001</v>
      </c>
      <c r="H67" s="33" t="s">
        <v>48</v>
      </c>
      <c r="I67" s="33" t="s">
        <v>88</v>
      </c>
      <c r="J67" s="33" t="s">
        <v>89</v>
      </c>
      <c r="K67" s="33" t="s">
        <v>71</v>
      </c>
      <c r="L67" s="33" t="s">
        <v>50</v>
      </c>
      <c r="M67" s="33" t="s">
        <v>498</v>
      </c>
      <c r="N67" s="33" t="s">
        <v>54</v>
      </c>
    </row>
    <row r="68" spans="1:14" s="23" customFormat="1">
      <c r="A68" s="33" t="s">
        <v>499</v>
      </c>
      <c r="B68" s="35">
        <v>45758</v>
      </c>
      <c r="C68" s="36">
        <v>13.25</v>
      </c>
      <c r="D68" s="37">
        <v>18.564789999999999</v>
      </c>
      <c r="E68" s="37">
        <v>99.68356</v>
      </c>
      <c r="F68" s="37">
        <v>572130.96196999995</v>
      </c>
      <c r="G68" s="37">
        <v>2052810.54376</v>
      </c>
      <c r="H68" s="33" t="s">
        <v>48</v>
      </c>
      <c r="I68" s="33" t="s">
        <v>88</v>
      </c>
      <c r="J68" s="33" t="s">
        <v>89</v>
      </c>
      <c r="K68" s="33" t="s">
        <v>71</v>
      </c>
      <c r="L68" s="33" t="s">
        <v>50</v>
      </c>
      <c r="M68" s="33" t="s">
        <v>93</v>
      </c>
      <c r="N68" s="33" t="s">
        <v>294</v>
      </c>
    </row>
    <row r="69" spans="1:14" s="23" customFormat="1">
      <c r="A69" s="33" t="s">
        <v>500</v>
      </c>
      <c r="B69" s="35">
        <v>45758</v>
      </c>
      <c r="C69" s="36">
        <v>13.25</v>
      </c>
      <c r="D69" s="37">
        <v>18.365819999999999</v>
      </c>
      <c r="E69" s="37">
        <v>99.920249999999996</v>
      </c>
      <c r="F69" s="37">
        <v>597220.59663699998</v>
      </c>
      <c r="G69" s="37">
        <v>2030905.22951</v>
      </c>
      <c r="H69" s="33" t="s">
        <v>48</v>
      </c>
      <c r="I69" s="33" t="s">
        <v>501</v>
      </c>
      <c r="J69" s="33" t="s">
        <v>128</v>
      </c>
      <c r="K69" s="33" t="s">
        <v>71</v>
      </c>
      <c r="L69" s="33" t="s">
        <v>50</v>
      </c>
      <c r="M69" s="33" t="s">
        <v>502</v>
      </c>
      <c r="N69" s="33" t="s">
        <v>294</v>
      </c>
    </row>
    <row r="70" spans="1:14" s="23" customFormat="1">
      <c r="A70" s="33" t="s">
        <v>503</v>
      </c>
      <c r="B70" s="35">
        <v>45758</v>
      </c>
      <c r="C70" s="36">
        <v>13.25</v>
      </c>
      <c r="D70" s="37">
        <v>18.230560000000001</v>
      </c>
      <c r="E70" s="37">
        <v>99.673770000000005</v>
      </c>
      <c r="F70" s="37">
        <v>571235.11842700001</v>
      </c>
      <c r="G70" s="37">
        <v>2015825.1457199999</v>
      </c>
      <c r="H70" s="33" t="s">
        <v>48</v>
      </c>
      <c r="I70" s="33" t="s">
        <v>504</v>
      </c>
      <c r="J70" s="33" t="s">
        <v>128</v>
      </c>
      <c r="K70" s="33" t="s">
        <v>71</v>
      </c>
      <c r="L70" s="33" t="s">
        <v>50</v>
      </c>
      <c r="M70" s="33" t="s">
        <v>505</v>
      </c>
      <c r="N70" s="33" t="s">
        <v>54</v>
      </c>
    </row>
    <row r="71" spans="1:14" s="23" customFormat="1">
      <c r="A71" s="33" t="s">
        <v>506</v>
      </c>
      <c r="B71" s="35">
        <v>45758</v>
      </c>
      <c r="C71" s="36">
        <v>13.25</v>
      </c>
      <c r="D71" s="37">
        <v>18.39648</v>
      </c>
      <c r="E71" s="37">
        <v>99.910560000000004</v>
      </c>
      <c r="F71" s="37">
        <v>596179.81529199996</v>
      </c>
      <c r="G71" s="37">
        <v>2034292.6587100001</v>
      </c>
      <c r="H71" s="33" t="s">
        <v>48</v>
      </c>
      <c r="I71" s="33" t="s">
        <v>501</v>
      </c>
      <c r="J71" s="33" t="s">
        <v>128</v>
      </c>
      <c r="K71" s="33" t="s">
        <v>71</v>
      </c>
      <c r="L71" s="33" t="s">
        <v>50</v>
      </c>
      <c r="M71" s="33" t="s">
        <v>507</v>
      </c>
      <c r="N71" s="33" t="s">
        <v>54</v>
      </c>
    </row>
    <row r="72" spans="1:14" s="23" customFormat="1">
      <c r="A72" s="33" t="s">
        <v>508</v>
      </c>
      <c r="B72" s="35">
        <v>45758</v>
      </c>
      <c r="C72" s="36">
        <v>13.25</v>
      </c>
      <c r="D72" s="37">
        <v>18.457280000000001</v>
      </c>
      <c r="E72" s="37">
        <v>99.953280000000007</v>
      </c>
      <c r="F72" s="37">
        <v>600657.14801899996</v>
      </c>
      <c r="G72" s="37">
        <v>2041043.55011</v>
      </c>
      <c r="H72" s="33" t="s">
        <v>48</v>
      </c>
      <c r="I72" s="33" t="s">
        <v>501</v>
      </c>
      <c r="J72" s="33" t="s">
        <v>128</v>
      </c>
      <c r="K72" s="33" t="s">
        <v>71</v>
      </c>
      <c r="L72" s="33" t="s">
        <v>50</v>
      </c>
      <c r="M72" s="33" t="s">
        <v>507</v>
      </c>
      <c r="N72" s="33" t="s">
        <v>294</v>
      </c>
    </row>
    <row r="73" spans="1:14" s="23" customFormat="1">
      <c r="A73" s="33" t="s">
        <v>509</v>
      </c>
      <c r="B73" s="35">
        <v>45758</v>
      </c>
      <c r="C73" s="36">
        <v>13.25</v>
      </c>
      <c r="D73" s="37">
        <v>18.491910000000001</v>
      </c>
      <c r="E73" s="37">
        <v>99.95984</v>
      </c>
      <c r="F73" s="37">
        <v>601329.52848199999</v>
      </c>
      <c r="G73" s="37">
        <v>2044879.16286</v>
      </c>
      <c r="H73" s="33" t="s">
        <v>48</v>
      </c>
      <c r="I73" s="33" t="s">
        <v>501</v>
      </c>
      <c r="J73" s="33" t="s">
        <v>128</v>
      </c>
      <c r="K73" s="33" t="s">
        <v>71</v>
      </c>
      <c r="L73" s="33" t="s">
        <v>50</v>
      </c>
      <c r="M73" s="33" t="s">
        <v>507</v>
      </c>
      <c r="N73" s="33" t="s">
        <v>294</v>
      </c>
    </row>
    <row r="74" spans="1:14" s="23" customFormat="1">
      <c r="A74" s="33" t="s">
        <v>510</v>
      </c>
      <c r="B74" s="35">
        <v>45758</v>
      </c>
      <c r="C74" s="36">
        <v>13.25</v>
      </c>
      <c r="D74" s="37">
        <v>18.753070000000001</v>
      </c>
      <c r="E74" s="37">
        <v>99.662779999999998</v>
      </c>
      <c r="F74" s="37">
        <v>569861.01990700001</v>
      </c>
      <c r="G74" s="37">
        <v>2073635.4622299999</v>
      </c>
      <c r="H74" s="33" t="s">
        <v>48</v>
      </c>
      <c r="I74" s="33" t="s">
        <v>94</v>
      </c>
      <c r="J74" s="33" t="s">
        <v>95</v>
      </c>
      <c r="K74" s="33" t="s">
        <v>71</v>
      </c>
      <c r="L74" s="33" t="s">
        <v>50</v>
      </c>
      <c r="M74" s="33" t="s">
        <v>97</v>
      </c>
      <c r="N74" s="33" t="s">
        <v>294</v>
      </c>
    </row>
    <row r="75" spans="1:14" s="23" customFormat="1">
      <c r="A75" s="33" t="s">
        <v>511</v>
      </c>
      <c r="B75" s="35">
        <v>45758</v>
      </c>
      <c r="C75" s="36">
        <v>13.25</v>
      </c>
      <c r="D75" s="37">
        <v>18.886610000000001</v>
      </c>
      <c r="E75" s="37">
        <v>99.681039999999996</v>
      </c>
      <c r="F75" s="37">
        <v>571729.14316600002</v>
      </c>
      <c r="G75" s="37">
        <v>2088419.1716</v>
      </c>
      <c r="H75" s="33" t="s">
        <v>48</v>
      </c>
      <c r="I75" s="33" t="s">
        <v>136</v>
      </c>
      <c r="J75" s="33" t="s">
        <v>95</v>
      </c>
      <c r="K75" s="33" t="s">
        <v>71</v>
      </c>
      <c r="L75" s="33" t="s">
        <v>50</v>
      </c>
      <c r="M75" s="33" t="s">
        <v>97</v>
      </c>
      <c r="N75" s="33" t="s">
        <v>294</v>
      </c>
    </row>
    <row r="76" spans="1:14" s="23" customFormat="1">
      <c r="A76" s="33" t="s">
        <v>512</v>
      </c>
      <c r="B76" s="35">
        <v>45758</v>
      </c>
      <c r="C76" s="36">
        <v>13.25</v>
      </c>
      <c r="D76" s="37">
        <v>14.97583</v>
      </c>
      <c r="E76" s="37">
        <v>104.54732</v>
      </c>
      <c r="F76" s="37">
        <v>1097259.56439</v>
      </c>
      <c r="G76" s="37">
        <v>1663141.17194</v>
      </c>
      <c r="H76" s="33" t="s">
        <v>48</v>
      </c>
      <c r="I76" s="33" t="s">
        <v>513</v>
      </c>
      <c r="J76" s="33" t="s">
        <v>514</v>
      </c>
      <c r="K76" s="33" t="s">
        <v>515</v>
      </c>
      <c r="L76" s="33" t="s">
        <v>122</v>
      </c>
      <c r="M76" s="33" t="s">
        <v>516</v>
      </c>
      <c r="N76" s="33" t="s">
        <v>54</v>
      </c>
    </row>
    <row r="77" spans="1:14" s="23" customFormat="1">
      <c r="A77" s="33" t="s">
        <v>517</v>
      </c>
      <c r="B77" s="35">
        <v>45758</v>
      </c>
      <c r="C77" s="36">
        <v>13.25</v>
      </c>
      <c r="D77" s="37">
        <v>18.16686</v>
      </c>
      <c r="E77" s="37">
        <v>103.34466</v>
      </c>
      <c r="F77" s="37">
        <v>959860.05597900006</v>
      </c>
      <c r="G77" s="37">
        <v>2014089.9302699999</v>
      </c>
      <c r="H77" s="33" t="s">
        <v>48</v>
      </c>
      <c r="I77" s="33" t="s">
        <v>518</v>
      </c>
      <c r="J77" s="33" t="s">
        <v>519</v>
      </c>
      <c r="K77" s="33" t="s">
        <v>520</v>
      </c>
      <c r="L77" s="33" t="s">
        <v>122</v>
      </c>
      <c r="M77" s="33" t="s">
        <v>521</v>
      </c>
      <c r="N77" s="33" t="s">
        <v>54</v>
      </c>
    </row>
    <row r="78" spans="1:14" s="23" customFormat="1">
      <c r="A78" s="33" t="s">
        <v>522</v>
      </c>
      <c r="B78" s="35">
        <v>45758</v>
      </c>
      <c r="C78" s="36">
        <v>13.25</v>
      </c>
      <c r="D78" s="37">
        <v>15.6661</v>
      </c>
      <c r="E78" s="37">
        <v>104.45831</v>
      </c>
      <c r="F78" s="37">
        <v>1085715.2798599999</v>
      </c>
      <c r="G78" s="37">
        <v>1739551.9809900001</v>
      </c>
      <c r="H78" s="33" t="s">
        <v>48</v>
      </c>
      <c r="I78" s="33" t="s">
        <v>523</v>
      </c>
      <c r="J78" s="33" t="s">
        <v>524</v>
      </c>
      <c r="K78" s="33" t="s">
        <v>525</v>
      </c>
      <c r="L78" s="33" t="s">
        <v>122</v>
      </c>
      <c r="M78" s="33" t="s">
        <v>526</v>
      </c>
      <c r="N78" s="33" t="s">
        <v>54</v>
      </c>
    </row>
    <row r="79" spans="1:14" s="23" customFormat="1">
      <c r="A79" s="33" t="s">
        <v>527</v>
      </c>
      <c r="B79" s="35">
        <v>45758</v>
      </c>
      <c r="C79" s="36">
        <v>13.25</v>
      </c>
      <c r="D79" s="37">
        <v>15.666639999999999</v>
      </c>
      <c r="E79" s="37">
        <v>104.462</v>
      </c>
      <c r="F79" s="37">
        <v>1086110.7278</v>
      </c>
      <c r="G79" s="37">
        <v>1739622.1926</v>
      </c>
      <c r="H79" s="33" t="s">
        <v>48</v>
      </c>
      <c r="I79" s="33" t="s">
        <v>523</v>
      </c>
      <c r="J79" s="33" t="s">
        <v>524</v>
      </c>
      <c r="K79" s="33" t="s">
        <v>525</v>
      </c>
      <c r="L79" s="33" t="s">
        <v>122</v>
      </c>
      <c r="M79" s="33" t="s">
        <v>526</v>
      </c>
      <c r="N79" s="33" t="s">
        <v>54</v>
      </c>
    </row>
    <row r="80" spans="1:14" s="23" customFormat="1">
      <c r="A80" s="33" t="s">
        <v>528</v>
      </c>
      <c r="B80" s="35">
        <v>45758</v>
      </c>
      <c r="C80" s="36">
        <v>13.25</v>
      </c>
      <c r="D80" s="37">
        <v>18.01932</v>
      </c>
      <c r="E80" s="37">
        <v>100.44691</v>
      </c>
      <c r="F80" s="37">
        <v>653170.25001600001</v>
      </c>
      <c r="G80" s="37">
        <v>1992921.3930299999</v>
      </c>
      <c r="H80" s="33" t="s">
        <v>48</v>
      </c>
      <c r="I80" s="33" t="s">
        <v>103</v>
      </c>
      <c r="J80" s="33" t="s">
        <v>104</v>
      </c>
      <c r="K80" s="33" t="s">
        <v>105</v>
      </c>
      <c r="L80" s="33" t="s">
        <v>50</v>
      </c>
      <c r="M80" s="33" t="s">
        <v>529</v>
      </c>
      <c r="N80" s="33" t="s">
        <v>294</v>
      </c>
    </row>
    <row r="81" spans="1:14" s="23" customFormat="1">
      <c r="A81" s="33" t="s">
        <v>530</v>
      </c>
      <c r="B81" s="35">
        <v>45758</v>
      </c>
      <c r="C81" s="36">
        <v>13.25</v>
      </c>
      <c r="D81" s="37">
        <v>15.64912</v>
      </c>
      <c r="E81" s="37">
        <v>99.655990000000003</v>
      </c>
      <c r="F81" s="37">
        <v>570307.89689900004</v>
      </c>
      <c r="G81" s="37">
        <v>1730232.18674</v>
      </c>
      <c r="H81" s="33" t="s">
        <v>48</v>
      </c>
      <c r="I81" s="33" t="s">
        <v>531</v>
      </c>
      <c r="J81" s="33" t="s">
        <v>532</v>
      </c>
      <c r="K81" s="33" t="s">
        <v>533</v>
      </c>
      <c r="L81" s="33" t="s">
        <v>50</v>
      </c>
      <c r="M81" s="33" t="s">
        <v>534</v>
      </c>
      <c r="N81" s="33" t="s">
        <v>294</v>
      </c>
    </row>
    <row r="82" spans="1:14" s="23" customFormat="1">
      <c r="A82" s="33" t="s">
        <v>535</v>
      </c>
      <c r="B82" s="35">
        <v>45758</v>
      </c>
      <c r="C82" s="36">
        <v>13.25</v>
      </c>
      <c r="D82" s="37">
        <v>15.657679999999999</v>
      </c>
      <c r="E82" s="37">
        <v>105.41519</v>
      </c>
      <c r="F82" s="37">
        <v>1188766.0735800001</v>
      </c>
      <c r="G82" s="37">
        <v>1741508.7771699999</v>
      </c>
      <c r="H82" s="33" t="s">
        <v>48</v>
      </c>
      <c r="I82" s="33" t="s">
        <v>536</v>
      </c>
      <c r="J82" s="33" t="s">
        <v>256</v>
      </c>
      <c r="K82" s="33" t="s">
        <v>254</v>
      </c>
      <c r="L82" s="33" t="s">
        <v>122</v>
      </c>
      <c r="M82" s="33" t="s">
        <v>537</v>
      </c>
      <c r="N82" s="33" t="s">
        <v>54</v>
      </c>
    </row>
    <row r="86" spans="1:14" ht="18.75" customHeight="1">
      <c r="A86" s="26" t="s">
        <v>44</v>
      </c>
    </row>
  </sheetData>
  <sortState xmlns:xlrd2="http://schemas.microsoft.com/office/spreadsheetml/2017/richdata2" ref="A4:N8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7"/>
  <sheetViews>
    <sheetView zoomScaleNormal="100" workbookViewId="0">
      <selection activeCell="G18" sqref="G18"/>
    </sheetView>
  </sheetViews>
  <sheetFormatPr defaultColWidth="14" defaultRowHeight="15"/>
  <cols>
    <col min="1" max="1" width="14.42578125" style="17" customWidth="1"/>
    <col min="2" max="2" width="9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.140625" style="20" bestFit="1" customWidth="1"/>
    <col min="10" max="10" width="12.71093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135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274</v>
      </c>
      <c r="B4" s="35">
        <v>45758</v>
      </c>
      <c r="C4" s="36">
        <v>2.13</v>
      </c>
      <c r="D4" s="37">
        <v>20.247340000000001</v>
      </c>
      <c r="E4" s="37">
        <v>100.03136000000001</v>
      </c>
      <c r="F4" s="37">
        <v>607720.59100699995</v>
      </c>
      <c r="G4" s="37">
        <v>2239187.8868100001</v>
      </c>
      <c r="H4" s="33" t="s">
        <v>48</v>
      </c>
      <c r="I4" s="33" t="s">
        <v>273</v>
      </c>
      <c r="J4" s="33" t="s">
        <v>98</v>
      </c>
      <c r="K4" s="33" t="s">
        <v>73</v>
      </c>
      <c r="L4" s="33" t="s">
        <v>50</v>
      </c>
      <c r="M4" s="33" t="s">
        <v>54</v>
      </c>
    </row>
    <row r="5" spans="1:13" ht="18.75">
      <c r="A5" s="32" t="s">
        <v>275</v>
      </c>
      <c r="B5" s="35">
        <v>45758</v>
      </c>
      <c r="C5" s="36">
        <v>2.13</v>
      </c>
      <c r="D5" s="37">
        <v>16.4938</v>
      </c>
      <c r="E5" s="37">
        <v>99.755700000000004</v>
      </c>
      <c r="F5" s="37">
        <v>580653.942667</v>
      </c>
      <c r="G5" s="37">
        <v>1823709.0599700001</v>
      </c>
      <c r="H5" s="33" t="s">
        <v>48</v>
      </c>
      <c r="I5" s="33" t="s">
        <v>257</v>
      </c>
      <c r="J5" s="33" t="s">
        <v>258</v>
      </c>
      <c r="K5" s="33" t="s">
        <v>132</v>
      </c>
      <c r="L5" s="33" t="s">
        <v>50</v>
      </c>
      <c r="M5" s="33" t="s">
        <v>54</v>
      </c>
    </row>
    <row r="6" spans="1:13" ht="18.75">
      <c r="A6" s="32" t="s">
        <v>276</v>
      </c>
      <c r="B6" s="35">
        <v>45758</v>
      </c>
      <c r="C6" s="36">
        <v>2.13</v>
      </c>
      <c r="D6" s="37">
        <v>16.59723</v>
      </c>
      <c r="E6" s="37">
        <v>98.705600000000004</v>
      </c>
      <c r="F6" s="37">
        <v>468596.82997700002</v>
      </c>
      <c r="G6" s="37">
        <v>1835022.5278700001</v>
      </c>
      <c r="H6" s="33" t="s">
        <v>48</v>
      </c>
      <c r="I6" s="33" t="s">
        <v>259</v>
      </c>
      <c r="J6" s="33" t="s">
        <v>142</v>
      </c>
      <c r="K6" s="33" t="s">
        <v>67</v>
      </c>
      <c r="L6" s="33" t="s">
        <v>50</v>
      </c>
      <c r="M6" s="33" t="s">
        <v>54</v>
      </c>
    </row>
    <row r="7" spans="1:13" ht="18.75">
      <c r="A7" s="32" t="s">
        <v>277</v>
      </c>
      <c r="B7" s="35">
        <v>45758</v>
      </c>
      <c r="C7" s="36">
        <v>2.13</v>
      </c>
      <c r="D7" s="37">
        <v>16.76821</v>
      </c>
      <c r="E7" s="37">
        <v>98.513289999999998</v>
      </c>
      <c r="F7" s="37">
        <v>448129.22702200001</v>
      </c>
      <c r="G7" s="37">
        <v>1853977.1212200001</v>
      </c>
      <c r="H7" s="33" t="s">
        <v>48</v>
      </c>
      <c r="I7" s="33" t="s">
        <v>260</v>
      </c>
      <c r="J7" s="33" t="s">
        <v>142</v>
      </c>
      <c r="K7" s="33" t="s">
        <v>67</v>
      </c>
      <c r="L7" s="33" t="s">
        <v>50</v>
      </c>
      <c r="M7" s="33" t="s">
        <v>54</v>
      </c>
    </row>
    <row r="8" spans="1:13" ht="18.75">
      <c r="A8" s="32" t="s">
        <v>278</v>
      </c>
      <c r="B8" s="35">
        <v>45758</v>
      </c>
      <c r="C8" s="36">
        <v>2.13</v>
      </c>
      <c r="D8" s="37">
        <v>17.54889</v>
      </c>
      <c r="E8" s="37">
        <v>104.29543</v>
      </c>
      <c r="F8" s="37">
        <v>1062656.1822899999</v>
      </c>
      <c r="G8" s="37">
        <v>1948133.4620399999</v>
      </c>
      <c r="H8" s="33" t="s">
        <v>48</v>
      </c>
      <c r="I8" s="33" t="s">
        <v>267</v>
      </c>
      <c r="J8" s="33" t="s">
        <v>268</v>
      </c>
      <c r="K8" s="33" t="s">
        <v>269</v>
      </c>
      <c r="L8" s="33" t="s">
        <v>122</v>
      </c>
      <c r="M8" s="33" t="s">
        <v>54</v>
      </c>
    </row>
    <row r="9" spans="1:13" ht="18.75">
      <c r="A9" s="32" t="s">
        <v>279</v>
      </c>
      <c r="B9" s="35">
        <v>45758</v>
      </c>
      <c r="C9" s="36">
        <v>2.13</v>
      </c>
      <c r="D9" s="37">
        <v>18.105589999999999</v>
      </c>
      <c r="E9" s="37">
        <v>103.99791999999999</v>
      </c>
      <c r="F9" s="37">
        <v>1029322.51888</v>
      </c>
      <c r="G9" s="37">
        <v>2009055.2040899999</v>
      </c>
      <c r="H9" s="33" t="s">
        <v>48</v>
      </c>
      <c r="I9" s="33" t="s">
        <v>270</v>
      </c>
      <c r="J9" s="33" t="s">
        <v>271</v>
      </c>
      <c r="K9" s="33" t="s">
        <v>272</v>
      </c>
      <c r="L9" s="33" t="s">
        <v>122</v>
      </c>
      <c r="M9" s="33" t="s">
        <v>54</v>
      </c>
    </row>
    <row r="10" spans="1:13" ht="18.75">
      <c r="A10" s="32" t="s">
        <v>280</v>
      </c>
      <c r="B10" s="35">
        <v>45758</v>
      </c>
      <c r="C10" s="36">
        <v>2.13</v>
      </c>
      <c r="D10" s="37">
        <v>17.033090000000001</v>
      </c>
      <c r="E10" s="37">
        <v>100.58049</v>
      </c>
      <c r="F10" s="37">
        <v>668220.71345000004</v>
      </c>
      <c r="G10" s="37">
        <v>1883895.3775899999</v>
      </c>
      <c r="H10" s="33" t="s">
        <v>48</v>
      </c>
      <c r="I10" s="33" t="s">
        <v>261</v>
      </c>
      <c r="J10" s="33" t="s">
        <v>262</v>
      </c>
      <c r="K10" s="33" t="s">
        <v>69</v>
      </c>
      <c r="L10" s="33" t="s">
        <v>50</v>
      </c>
      <c r="M10" s="33" t="s">
        <v>54</v>
      </c>
    </row>
    <row r="11" spans="1:13" ht="18.75">
      <c r="A11" s="32" t="s">
        <v>281</v>
      </c>
      <c r="B11" s="35">
        <v>45758</v>
      </c>
      <c r="C11" s="36">
        <v>2.13</v>
      </c>
      <c r="D11" s="37">
        <v>13.598280000000001</v>
      </c>
      <c r="E11" s="37">
        <v>99.227419999999995</v>
      </c>
      <c r="F11" s="37">
        <v>524601.381681</v>
      </c>
      <c r="G11" s="37">
        <v>1503310.27621</v>
      </c>
      <c r="H11" s="33" t="s">
        <v>48</v>
      </c>
      <c r="I11" s="33" t="s">
        <v>250</v>
      </c>
      <c r="J11" s="33" t="s">
        <v>250</v>
      </c>
      <c r="K11" s="33" t="s">
        <v>251</v>
      </c>
      <c r="L11" s="33" t="s">
        <v>131</v>
      </c>
      <c r="M11" s="33" t="s">
        <v>54</v>
      </c>
    </row>
    <row r="12" spans="1:13" ht="18.75">
      <c r="A12" s="32" t="s">
        <v>282</v>
      </c>
      <c r="B12" s="35">
        <v>45758</v>
      </c>
      <c r="C12" s="36">
        <v>2.13</v>
      </c>
      <c r="D12" s="37">
        <v>17.116420000000002</v>
      </c>
      <c r="E12" s="37">
        <v>99.574560000000005</v>
      </c>
      <c r="F12" s="37">
        <v>561120.99320400006</v>
      </c>
      <c r="G12" s="37">
        <v>1892524.2681499999</v>
      </c>
      <c r="H12" s="33" t="s">
        <v>48</v>
      </c>
      <c r="I12" s="33" t="s">
        <v>263</v>
      </c>
      <c r="J12" s="33" t="s">
        <v>264</v>
      </c>
      <c r="K12" s="33" t="s">
        <v>62</v>
      </c>
      <c r="L12" s="33" t="s">
        <v>50</v>
      </c>
      <c r="M12" s="33" t="s">
        <v>54</v>
      </c>
    </row>
    <row r="13" spans="1:13" ht="18.75">
      <c r="A13" s="32" t="s">
        <v>283</v>
      </c>
      <c r="B13" s="35">
        <v>45758</v>
      </c>
      <c r="C13" s="36">
        <v>2.13</v>
      </c>
      <c r="D13" s="37">
        <v>17.54298</v>
      </c>
      <c r="E13" s="37">
        <v>100.27458</v>
      </c>
      <c r="F13" s="37">
        <v>635282.87704100006</v>
      </c>
      <c r="G13" s="37">
        <v>1940077.4159599999</v>
      </c>
      <c r="H13" s="33" t="s">
        <v>48</v>
      </c>
      <c r="I13" s="33" t="s">
        <v>265</v>
      </c>
      <c r="J13" s="33" t="s">
        <v>266</v>
      </c>
      <c r="K13" s="33" t="s">
        <v>105</v>
      </c>
      <c r="L13" s="33" t="s">
        <v>50</v>
      </c>
      <c r="M13" s="33" t="s">
        <v>54</v>
      </c>
    </row>
    <row r="14" spans="1:13" ht="18.75">
      <c r="A14" s="32" t="s">
        <v>284</v>
      </c>
      <c r="B14" s="35">
        <v>45758</v>
      </c>
      <c r="C14" s="36">
        <v>2.13</v>
      </c>
      <c r="D14" s="37">
        <v>14.48283</v>
      </c>
      <c r="E14" s="37">
        <v>104.93264000000001</v>
      </c>
      <c r="F14" s="37">
        <v>1140318.51456</v>
      </c>
      <c r="G14" s="37">
        <v>1609438.28917</v>
      </c>
      <c r="H14" s="33" t="s">
        <v>48</v>
      </c>
      <c r="I14" s="33" t="s">
        <v>252</v>
      </c>
      <c r="J14" s="33" t="s">
        <v>253</v>
      </c>
      <c r="K14" s="33" t="s">
        <v>254</v>
      </c>
      <c r="L14" s="33" t="s">
        <v>122</v>
      </c>
      <c r="M14" s="33" t="s">
        <v>54</v>
      </c>
    </row>
    <row r="15" spans="1:13" ht="18.75">
      <c r="A15" s="32" t="s">
        <v>285</v>
      </c>
      <c r="B15" s="35">
        <v>45758</v>
      </c>
      <c r="C15" s="36">
        <v>2.13</v>
      </c>
      <c r="D15" s="37">
        <v>15.745710000000001</v>
      </c>
      <c r="E15" s="37">
        <v>105.30293</v>
      </c>
      <c r="F15" s="37">
        <v>1176378.38961</v>
      </c>
      <c r="G15" s="37">
        <v>1750932.8929900001</v>
      </c>
      <c r="H15" s="33" t="s">
        <v>48</v>
      </c>
      <c r="I15" s="33" t="s">
        <v>255</v>
      </c>
      <c r="J15" s="33" t="s">
        <v>256</v>
      </c>
      <c r="K15" s="33" t="s">
        <v>254</v>
      </c>
      <c r="L15" s="33" t="s">
        <v>122</v>
      </c>
      <c r="M15" s="33" t="s">
        <v>54</v>
      </c>
    </row>
    <row r="16" spans="1:13" s="23" customFormat="1" ht="18.75">
      <c r="A16" s="32" t="s">
        <v>538</v>
      </c>
      <c r="B16" s="35">
        <v>45758</v>
      </c>
      <c r="C16" s="36">
        <v>13.25</v>
      </c>
      <c r="D16" s="37">
        <v>20.24746</v>
      </c>
      <c r="E16" s="37">
        <v>100.0331</v>
      </c>
      <c r="F16" s="37">
        <v>607902.25782099995</v>
      </c>
      <c r="G16" s="37">
        <v>2239202.3013300002</v>
      </c>
      <c r="H16" s="33" t="s">
        <v>48</v>
      </c>
      <c r="I16" s="33" t="s">
        <v>273</v>
      </c>
      <c r="J16" s="33" t="s">
        <v>98</v>
      </c>
      <c r="K16" s="33" t="s">
        <v>73</v>
      </c>
      <c r="L16" s="33" t="s">
        <v>50</v>
      </c>
      <c r="M16" s="33" t="s">
        <v>294</v>
      </c>
    </row>
    <row r="17" spans="1:13" s="23" customFormat="1" ht="18.75">
      <c r="A17" s="32" t="s">
        <v>539</v>
      </c>
      <c r="B17" s="35">
        <v>45758</v>
      </c>
      <c r="C17" s="36">
        <v>13.25</v>
      </c>
      <c r="D17" s="37">
        <v>15.774290000000001</v>
      </c>
      <c r="E17" s="37">
        <v>101.1801</v>
      </c>
      <c r="F17" s="37">
        <v>733560.73112000001</v>
      </c>
      <c r="G17" s="37">
        <v>1745177.2308</v>
      </c>
      <c r="H17" s="33" t="s">
        <v>48</v>
      </c>
      <c r="I17" s="33" t="s">
        <v>540</v>
      </c>
      <c r="J17" s="33" t="s">
        <v>441</v>
      </c>
      <c r="K17" s="33" t="s">
        <v>442</v>
      </c>
      <c r="L17" s="33" t="s">
        <v>50</v>
      </c>
      <c r="M17" s="33" t="s">
        <v>294</v>
      </c>
    </row>
    <row r="18" spans="1:13" s="23" customFormat="1" ht="18.75">
      <c r="A18" s="32" t="s">
        <v>541</v>
      </c>
      <c r="B18" s="35">
        <v>45758</v>
      </c>
      <c r="C18" s="36">
        <v>13.25</v>
      </c>
      <c r="D18" s="37">
        <v>15.83484</v>
      </c>
      <c r="E18" s="37">
        <v>101.07919</v>
      </c>
      <c r="F18" s="37">
        <v>722679.50254300004</v>
      </c>
      <c r="G18" s="37">
        <v>1751769.26569</v>
      </c>
      <c r="H18" s="33" t="s">
        <v>48</v>
      </c>
      <c r="I18" s="33" t="s">
        <v>542</v>
      </c>
      <c r="J18" s="33" t="s">
        <v>543</v>
      </c>
      <c r="K18" s="33" t="s">
        <v>442</v>
      </c>
      <c r="L18" s="33" t="s">
        <v>50</v>
      </c>
      <c r="M18" s="33" t="s">
        <v>54</v>
      </c>
    </row>
    <row r="19" spans="1:13" s="23" customFormat="1" ht="18.75">
      <c r="A19" s="32" t="s">
        <v>544</v>
      </c>
      <c r="B19" s="35">
        <v>45758</v>
      </c>
      <c r="C19" s="36">
        <v>13.25</v>
      </c>
      <c r="D19" s="37">
        <v>18.137149999999998</v>
      </c>
      <c r="E19" s="37">
        <v>99.851119999999995</v>
      </c>
      <c r="F19" s="37">
        <v>590034.570955</v>
      </c>
      <c r="G19" s="37">
        <v>2005567.5730000001</v>
      </c>
      <c r="H19" s="33" t="s">
        <v>48</v>
      </c>
      <c r="I19" s="33" t="s">
        <v>446</v>
      </c>
      <c r="J19" s="33" t="s">
        <v>447</v>
      </c>
      <c r="K19" s="33" t="s">
        <v>86</v>
      </c>
      <c r="L19" s="33" t="s">
        <v>50</v>
      </c>
      <c r="M19" s="33" t="s">
        <v>294</v>
      </c>
    </row>
    <row r="20" spans="1:13" s="23" customFormat="1" ht="18.75">
      <c r="A20" s="32" t="s">
        <v>545</v>
      </c>
      <c r="B20" s="35">
        <v>45758</v>
      </c>
      <c r="C20" s="36">
        <v>13.25</v>
      </c>
      <c r="D20" s="37">
        <v>16.445679999999999</v>
      </c>
      <c r="E20" s="37">
        <v>104.16109</v>
      </c>
      <c r="F20" s="37">
        <v>1051583.2708699999</v>
      </c>
      <c r="G20" s="37">
        <v>1825281.9128099999</v>
      </c>
      <c r="H20" s="33" t="s">
        <v>48</v>
      </c>
      <c r="I20" s="33" t="s">
        <v>546</v>
      </c>
      <c r="J20" s="33" t="s">
        <v>547</v>
      </c>
      <c r="K20" s="33" t="s">
        <v>464</v>
      </c>
      <c r="L20" s="33" t="s">
        <v>122</v>
      </c>
      <c r="M20" s="33" t="s">
        <v>54</v>
      </c>
    </row>
    <row r="21" spans="1:13" s="23" customFormat="1" ht="18.75">
      <c r="A21" s="32" t="s">
        <v>548</v>
      </c>
      <c r="B21" s="35">
        <v>45758</v>
      </c>
      <c r="C21" s="36">
        <v>13.25</v>
      </c>
      <c r="D21" s="37">
        <v>16.452030000000001</v>
      </c>
      <c r="E21" s="37">
        <v>104.01685000000001</v>
      </c>
      <c r="F21" s="37">
        <v>1036116.49387</v>
      </c>
      <c r="G21" s="37">
        <v>1825597.1065100001</v>
      </c>
      <c r="H21" s="33" t="s">
        <v>48</v>
      </c>
      <c r="I21" s="33" t="s">
        <v>549</v>
      </c>
      <c r="J21" s="33" t="s">
        <v>547</v>
      </c>
      <c r="K21" s="33" t="s">
        <v>464</v>
      </c>
      <c r="L21" s="33" t="s">
        <v>122</v>
      </c>
      <c r="M21" s="33" t="s">
        <v>54</v>
      </c>
    </row>
    <row r="22" spans="1:13" s="23" customFormat="1" ht="18.75">
      <c r="A22" s="32" t="s">
        <v>550</v>
      </c>
      <c r="B22" s="35">
        <v>45758</v>
      </c>
      <c r="C22" s="36">
        <v>13.25</v>
      </c>
      <c r="D22" s="37">
        <v>16.6768</v>
      </c>
      <c r="E22" s="37">
        <v>104.14671</v>
      </c>
      <c r="F22" s="37">
        <v>1049384.2775999999</v>
      </c>
      <c r="G22" s="37">
        <v>1850896.3146599999</v>
      </c>
      <c r="H22" s="33" t="s">
        <v>48</v>
      </c>
      <c r="I22" s="33" t="s">
        <v>551</v>
      </c>
      <c r="J22" s="33" t="s">
        <v>552</v>
      </c>
      <c r="K22" s="33" t="s">
        <v>464</v>
      </c>
      <c r="L22" s="33" t="s">
        <v>122</v>
      </c>
      <c r="M22" s="33" t="s">
        <v>54</v>
      </c>
    </row>
    <row r="23" spans="1:13" s="23" customFormat="1" ht="18.75">
      <c r="A23" s="32" t="s">
        <v>553</v>
      </c>
      <c r="B23" s="35">
        <v>45758</v>
      </c>
      <c r="C23" s="36">
        <v>13.25</v>
      </c>
      <c r="D23" s="37">
        <v>16.677340000000001</v>
      </c>
      <c r="E23" s="37">
        <v>104.15040999999999</v>
      </c>
      <c r="F23" s="37">
        <v>1049778.57849</v>
      </c>
      <c r="G23" s="37">
        <v>1850966.48964</v>
      </c>
      <c r="H23" s="33" t="s">
        <v>48</v>
      </c>
      <c r="I23" s="33" t="s">
        <v>551</v>
      </c>
      <c r="J23" s="33" t="s">
        <v>552</v>
      </c>
      <c r="K23" s="33" t="s">
        <v>464</v>
      </c>
      <c r="L23" s="33" t="s">
        <v>122</v>
      </c>
      <c r="M23" s="33" t="s">
        <v>54</v>
      </c>
    </row>
    <row r="24" spans="1:13" s="23" customFormat="1" ht="18.75">
      <c r="A24" s="32" t="s">
        <v>554</v>
      </c>
      <c r="B24" s="35">
        <v>45758</v>
      </c>
      <c r="C24" s="36">
        <v>13.25</v>
      </c>
      <c r="D24" s="37">
        <v>16.742889999999999</v>
      </c>
      <c r="E24" s="37">
        <v>104.11713</v>
      </c>
      <c r="F24" s="37">
        <v>1046030.79429</v>
      </c>
      <c r="G24" s="37">
        <v>1858150.3077400001</v>
      </c>
      <c r="H24" s="33" t="s">
        <v>48</v>
      </c>
      <c r="I24" s="33" t="s">
        <v>555</v>
      </c>
      <c r="J24" s="33" t="s">
        <v>552</v>
      </c>
      <c r="K24" s="33" t="s">
        <v>464</v>
      </c>
      <c r="L24" s="33" t="s">
        <v>122</v>
      </c>
      <c r="M24" s="33" t="s">
        <v>54</v>
      </c>
    </row>
    <row r="25" spans="1:13" s="23" customFormat="1" ht="18.75">
      <c r="A25" s="32" t="s">
        <v>556</v>
      </c>
      <c r="B25" s="35">
        <v>45758</v>
      </c>
      <c r="C25" s="36">
        <v>13.25</v>
      </c>
      <c r="D25" s="37">
        <v>16.798359999999999</v>
      </c>
      <c r="E25" s="37">
        <v>103.64261</v>
      </c>
      <c r="F25" s="37">
        <v>995154.32305100001</v>
      </c>
      <c r="G25" s="37">
        <v>1863055.6490799999</v>
      </c>
      <c r="H25" s="33" t="s">
        <v>48</v>
      </c>
      <c r="I25" s="33" t="s">
        <v>557</v>
      </c>
      <c r="J25" s="33" t="s">
        <v>558</v>
      </c>
      <c r="K25" s="33" t="s">
        <v>464</v>
      </c>
      <c r="L25" s="33" t="s">
        <v>122</v>
      </c>
      <c r="M25" s="33" t="s">
        <v>54</v>
      </c>
    </row>
    <row r="26" spans="1:13" s="23" customFormat="1" ht="18.75">
      <c r="A26" s="32" t="s">
        <v>559</v>
      </c>
      <c r="B26" s="35">
        <v>45758</v>
      </c>
      <c r="C26" s="36">
        <v>13.25</v>
      </c>
      <c r="D26" s="37">
        <v>16.801369999999999</v>
      </c>
      <c r="E26" s="37">
        <v>104.07002</v>
      </c>
      <c r="F26" s="37">
        <v>1040826.59194</v>
      </c>
      <c r="G26" s="37">
        <v>1864511.44346</v>
      </c>
      <c r="H26" s="33" t="s">
        <v>48</v>
      </c>
      <c r="I26" s="33" t="s">
        <v>463</v>
      </c>
      <c r="J26" s="33" t="s">
        <v>463</v>
      </c>
      <c r="K26" s="33" t="s">
        <v>464</v>
      </c>
      <c r="L26" s="33" t="s">
        <v>122</v>
      </c>
      <c r="M26" s="33" t="s">
        <v>54</v>
      </c>
    </row>
    <row r="27" spans="1:13" s="23" customFormat="1" ht="18.75">
      <c r="A27" s="32" t="s">
        <v>560</v>
      </c>
      <c r="B27" s="35">
        <v>45758</v>
      </c>
      <c r="C27" s="36">
        <v>13.25</v>
      </c>
      <c r="D27" s="37">
        <v>16.857569999999999</v>
      </c>
      <c r="E27" s="37">
        <v>103.69656999999999</v>
      </c>
      <c r="F27" s="37">
        <v>1000763.9226</v>
      </c>
      <c r="G27" s="37">
        <v>1869760.23502</v>
      </c>
      <c r="H27" s="33" t="s">
        <v>48</v>
      </c>
      <c r="I27" s="33" t="s">
        <v>561</v>
      </c>
      <c r="J27" s="33" t="s">
        <v>562</v>
      </c>
      <c r="K27" s="33" t="s">
        <v>464</v>
      </c>
      <c r="L27" s="33" t="s">
        <v>122</v>
      </c>
      <c r="M27" s="33" t="s">
        <v>54</v>
      </c>
    </row>
    <row r="28" spans="1:13" s="23" customFormat="1" ht="18.75">
      <c r="A28" s="32" t="s">
        <v>563</v>
      </c>
      <c r="B28" s="35">
        <v>45758</v>
      </c>
      <c r="C28" s="36">
        <v>13.25</v>
      </c>
      <c r="D28" s="37">
        <v>16.860910000000001</v>
      </c>
      <c r="E28" s="37">
        <v>103.69604</v>
      </c>
      <c r="F28" s="37">
        <v>1000698.4784500001</v>
      </c>
      <c r="G28" s="37">
        <v>1870129.4098400001</v>
      </c>
      <c r="H28" s="33" t="s">
        <v>48</v>
      </c>
      <c r="I28" s="33" t="s">
        <v>561</v>
      </c>
      <c r="J28" s="33" t="s">
        <v>562</v>
      </c>
      <c r="K28" s="33" t="s">
        <v>464</v>
      </c>
      <c r="L28" s="33" t="s">
        <v>122</v>
      </c>
      <c r="M28" s="33" t="s">
        <v>54</v>
      </c>
    </row>
    <row r="29" spans="1:13" s="23" customFormat="1" ht="18.75">
      <c r="A29" s="32" t="s">
        <v>564</v>
      </c>
      <c r="B29" s="35">
        <v>45758</v>
      </c>
      <c r="C29" s="36">
        <v>13.25</v>
      </c>
      <c r="D29" s="37">
        <v>16.873329999999999</v>
      </c>
      <c r="E29" s="37">
        <v>103.55573</v>
      </c>
      <c r="F29" s="37">
        <v>985679.73423900001</v>
      </c>
      <c r="G29" s="37">
        <v>1871155.2609600001</v>
      </c>
      <c r="H29" s="33" t="s">
        <v>48</v>
      </c>
      <c r="I29" s="33" t="s">
        <v>565</v>
      </c>
      <c r="J29" s="33" t="s">
        <v>566</v>
      </c>
      <c r="K29" s="33" t="s">
        <v>464</v>
      </c>
      <c r="L29" s="33" t="s">
        <v>122</v>
      </c>
      <c r="M29" s="33" t="s">
        <v>54</v>
      </c>
    </row>
    <row r="30" spans="1:13" s="23" customFormat="1" ht="18.75">
      <c r="A30" s="32" t="s">
        <v>567</v>
      </c>
      <c r="B30" s="35">
        <v>45758</v>
      </c>
      <c r="C30" s="36">
        <v>13.25</v>
      </c>
      <c r="D30" s="37">
        <v>15.943350000000001</v>
      </c>
      <c r="E30" s="37">
        <v>99.784509999999997</v>
      </c>
      <c r="F30" s="37">
        <v>583961.80950700003</v>
      </c>
      <c r="G30" s="37">
        <v>1762826.98633</v>
      </c>
      <c r="H30" s="33" t="s">
        <v>48</v>
      </c>
      <c r="I30" s="33" t="s">
        <v>568</v>
      </c>
      <c r="J30" s="33" t="s">
        <v>569</v>
      </c>
      <c r="K30" s="33" t="s">
        <v>132</v>
      </c>
      <c r="L30" s="33" t="s">
        <v>50</v>
      </c>
      <c r="M30" s="33" t="s">
        <v>54</v>
      </c>
    </row>
    <row r="31" spans="1:13" s="23" customFormat="1" ht="18.75">
      <c r="A31" s="32" t="s">
        <v>570</v>
      </c>
      <c r="B31" s="35">
        <v>45758</v>
      </c>
      <c r="C31" s="36">
        <v>13.25</v>
      </c>
      <c r="D31" s="37">
        <v>15.94407</v>
      </c>
      <c r="E31" s="37">
        <v>99.785139999999998</v>
      </c>
      <c r="F31" s="37">
        <v>584028.93873299996</v>
      </c>
      <c r="G31" s="37">
        <v>1762906.8884099999</v>
      </c>
      <c r="H31" s="33" t="s">
        <v>48</v>
      </c>
      <c r="I31" s="33" t="s">
        <v>568</v>
      </c>
      <c r="J31" s="33" t="s">
        <v>569</v>
      </c>
      <c r="K31" s="33" t="s">
        <v>132</v>
      </c>
      <c r="L31" s="33" t="s">
        <v>50</v>
      </c>
      <c r="M31" s="33" t="s">
        <v>294</v>
      </c>
    </row>
    <row r="32" spans="1:13" s="23" customFormat="1" ht="18.75">
      <c r="A32" s="32" t="s">
        <v>571</v>
      </c>
      <c r="B32" s="35">
        <v>45758</v>
      </c>
      <c r="C32" s="36">
        <v>13.25</v>
      </c>
      <c r="D32" s="37">
        <v>16.143599999999999</v>
      </c>
      <c r="E32" s="37">
        <v>99.951530000000005</v>
      </c>
      <c r="F32" s="37">
        <v>601736.64070800005</v>
      </c>
      <c r="G32" s="37">
        <v>1785054.6186599999</v>
      </c>
      <c r="H32" s="33" t="s">
        <v>48</v>
      </c>
      <c r="I32" s="33" t="s">
        <v>572</v>
      </c>
      <c r="J32" s="33" t="s">
        <v>573</v>
      </c>
      <c r="K32" s="33" t="s">
        <v>132</v>
      </c>
      <c r="L32" s="33" t="s">
        <v>50</v>
      </c>
      <c r="M32" s="33" t="s">
        <v>54</v>
      </c>
    </row>
    <row r="33" spans="1:13" s="23" customFormat="1" ht="18.75">
      <c r="A33" s="32" t="s">
        <v>574</v>
      </c>
      <c r="B33" s="35">
        <v>45758</v>
      </c>
      <c r="C33" s="36">
        <v>13.25</v>
      </c>
      <c r="D33" s="37">
        <v>16.1904</v>
      </c>
      <c r="E33" s="37">
        <v>100.00062</v>
      </c>
      <c r="F33" s="37">
        <v>606960.55858099996</v>
      </c>
      <c r="G33" s="37">
        <v>1790256.99199</v>
      </c>
      <c r="H33" s="33" t="s">
        <v>48</v>
      </c>
      <c r="I33" s="33" t="s">
        <v>575</v>
      </c>
      <c r="J33" s="33" t="s">
        <v>573</v>
      </c>
      <c r="K33" s="33" t="s">
        <v>132</v>
      </c>
      <c r="L33" s="33" t="s">
        <v>50</v>
      </c>
      <c r="M33" s="33" t="s">
        <v>54</v>
      </c>
    </row>
    <row r="34" spans="1:13" s="23" customFormat="1" ht="18.75">
      <c r="A34" s="32" t="s">
        <v>576</v>
      </c>
      <c r="B34" s="35">
        <v>45758</v>
      </c>
      <c r="C34" s="36">
        <v>13.25</v>
      </c>
      <c r="D34" s="37">
        <v>16.191790000000001</v>
      </c>
      <c r="E34" s="37">
        <v>99.999049999999997</v>
      </c>
      <c r="F34" s="37">
        <v>606791.97232900001</v>
      </c>
      <c r="G34" s="37">
        <v>1790409.95193</v>
      </c>
      <c r="H34" s="33" t="s">
        <v>48</v>
      </c>
      <c r="I34" s="33" t="s">
        <v>575</v>
      </c>
      <c r="J34" s="33" t="s">
        <v>573</v>
      </c>
      <c r="K34" s="33" t="s">
        <v>132</v>
      </c>
      <c r="L34" s="33" t="s">
        <v>50</v>
      </c>
      <c r="M34" s="33" t="s">
        <v>54</v>
      </c>
    </row>
    <row r="35" spans="1:13" s="23" customFormat="1" ht="18.75">
      <c r="A35" s="32" t="s">
        <v>577</v>
      </c>
      <c r="B35" s="35">
        <v>45758</v>
      </c>
      <c r="C35" s="36">
        <v>13.25</v>
      </c>
      <c r="D35" s="37">
        <v>15.765689999999999</v>
      </c>
      <c r="E35" s="37">
        <v>102.18723</v>
      </c>
      <c r="F35" s="37">
        <v>841552.49137499998</v>
      </c>
      <c r="G35" s="37">
        <v>1745600.67451</v>
      </c>
      <c r="H35" s="33" t="s">
        <v>48</v>
      </c>
      <c r="I35" s="33" t="s">
        <v>578</v>
      </c>
      <c r="J35" s="33" t="s">
        <v>579</v>
      </c>
      <c r="K35" s="33" t="s">
        <v>580</v>
      </c>
      <c r="L35" s="33" t="s">
        <v>122</v>
      </c>
      <c r="M35" s="33" t="s">
        <v>294</v>
      </c>
    </row>
    <row r="36" spans="1:13" s="23" customFormat="1" ht="18.75">
      <c r="A36" s="32" t="s">
        <v>581</v>
      </c>
      <c r="B36" s="35">
        <v>45758</v>
      </c>
      <c r="C36" s="36">
        <v>13.25</v>
      </c>
      <c r="D36" s="37">
        <v>16.944559999999999</v>
      </c>
      <c r="E36" s="37">
        <v>104.62536</v>
      </c>
      <c r="F36" s="37">
        <v>1099762.84895</v>
      </c>
      <c r="G36" s="37">
        <v>1882022.8015399999</v>
      </c>
      <c r="H36" s="33" t="s">
        <v>48</v>
      </c>
      <c r="I36" s="33" t="s">
        <v>582</v>
      </c>
      <c r="J36" s="33" t="s">
        <v>583</v>
      </c>
      <c r="K36" s="33" t="s">
        <v>269</v>
      </c>
      <c r="L36" s="33" t="s">
        <v>122</v>
      </c>
      <c r="M36" s="33" t="s">
        <v>54</v>
      </c>
    </row>
    <row r="37" spans="1:13" s="23" customFormat="1" ht="18.75">
      <c r="A37" s="32" t="s">
        <v>584</v>
      </c>
      <c r="B37" s="35">
        <v>45758</v>
      </c>
      <c r="C37" s="36">
        <v>13.25</v>
      </c>
      <c r="D37" s="37">
        <v>17.023959999999999</v>
      </c>
      <c r="E37" s="37">
        <v>104.64448</v>
      </c>
      <c r="F37" s="37">
        <v>1101552.2604199999</v>
      </c>
      <c r="G37" s="37">
        <v>1890900.8810099999</v>
      </c>
      <c r="H37" s="33" t="s">
        <v>48</v>
      </c>
      <c r="I37" s="33" t="s">
        <v>585</v>
      </c>
      <c r="J37" s="33" t="s">
        <v>586</v>
      </c>
      <c r="K37" s="33" t="s">
        <v>269</v>
      </c>
      <c r="L37" s="33" t="s">
        <v>122</v>
      </c>
      <c r="M37" s="33" t="s">
        <v>54</v>
      </c>
    </row>
    <row r="38" spans="1:13" s="23" customFormat="1" ht="18.75">
      <c r="A38" s="32" t="s">
        <v>587</v>
      </c>
      <c r="B38" s="35">
        <v>45758</v>
      </c>
      <c r="C38" s="36">
        <v>13.25</v>
      </c>
      <c r="D38" s="37">
        <v>14.705859999999999</v>
      </c>
      <c r="E38" s="37">
        <v>102.14617</v>
      </c>
      <c r="F38" s="37">
        <v>838844.05665499996</v>
      </c>
      <c r="G38" s="37">
        <v>1628156.6169</v>
      </c>
      <c r="H38" s="33" t="s">
        <v>48</v>
      </c>
      <c r="I38" s="33" t="s">
        <v>588</v>
      </c>
      <c r="J38" s="33" t="s">
        <v>113</v>
      </c>
      <c r="K38" s="33" t="s">
        <v>589</v>
      </c>
      <c r="L38" s="33" t="s">
        <v>122</v>
      </c>
      <c r="M38" s="33" t="s">
        <v>294</v>
      </c>
    </row>
    <row r="39" spans="1:13" s="23" customFormat="1" ht="18.75">
      <c r="A39" s="32" t="s">
        <v>590</v>
      </c>
      <c r="B39" s="35">
        <v>45758</v>
      </c>
      <c r="C39" s="36">
        <v>13.25</v>
      </c>
      <c r="D39" s="37">
        <v>15.635400000000001</v>
      </c>
      <c r="E39" s="37">
        <v>100.52847</v>
      </c>
      <c r="F39" s="37">
        <v>663843.38528399996</v>
      </c>
      <c r="G39" s="37">
        <v>1729195.1370900001</v>
      </c>
      <c r="H39" s="33" t="s">
        <v>48</v>
      </c>
      <c r="I39" s="33" t="s">
        <v>591</v>
      </c>
      <c r="J39" s="33" t="s">
        <v>592</v>
      </c>
      <c r="K39" s="33" t="s">
        <v>593</v>
      </c>
      <c r="L39" s="33" t="s">
        <v>50</v>
      </c>
      <c r="M39" s="33" t="s">
        <v>54</v>
      </c>
    </row>
    <row r="40" spans="1:13" s="23" customFormat="1" ht="18.75">
      <c r="A40" s="32" t="s">
        <v>594</v>
      </c>
      <c r="B40" s="35">
        <v>45758</v>
      </c>
      <c r="C40" s="36">
        <v>13.25</v>
      </c>
      <c r="D40" s="37">
        <v>15.65047</v>
      </c>
      <c r="E40" s="37">
        <v>100.15994000000001</v>
      </c>
      <c r="F40" s="37">
        <v>624324.55779500003</v>
      </c>
      <c r="G40" s="37">
        <v>1730612.4660199999</v>
      </c>
      <c r="H40" s="33" t="s">
        <v>48</v>
      </c>
      <c r="I40" s="33" t="s">
        <v>595</v>
      </c>
      <c r="J40" s="33" t="s">
        <v>596</v>
      </c>
      <c r="K40" s="33" t="s">
        <v>593</v>
      </c>
      <c r="L40" s="33" t="s">
        <v>50</v>
      </c>
      <c r="M40" s="33" t="s">
        <v>54</v>
      </c>
    </row>
    <row r="41" spans="1:13" s="23" customFormat="1" ht="18.75">
      <c r="A41" s="32" t="s">
        <v>597</v>
      </c>
      <c r="B41" s="35">
        <v>45758</v>
      </c>
      <c r="C41" s="36">
        <v>13.25</v>
      </c>
      <c r="D41" s="37">
        <v>15.666069999999999</v>
      </c>
      <c r="E41" s="37">
        <v>100.45255</v>
      </c>
      <c r="F41" s="37">
        <v>655680.43556100002</v>
      </c>
      <c r="G41" s="37">
        <v>1732531.4276999999</v>
      </c>
      <c r="H41" s="33" t="s">
        <v>48</v>
      </c>
      <c r="I41" s="33" t="s">
        <v>598</v>
      </c>
      <c r="J41" s="33" t="s">
        <v>592</v>
      </c>
      <c r="K41" s="33" t="s">
        <v>593</v>
      </c>
      <c r="L41" s="33" t="s">
        <v>50</v>
      </c>
      <c r="M41" s="33" t="s">
        <v>294</v>
      </c>
    </row>
    <row r="42" spans="1:13" s="23" customFormat="1" ht="18.75">
      <c r="A42" s="32" t="s">
        <v>599</v>
      </c>
      <c r="B42" s="35">
        <v>45758</v>
      </c>
      <c r="C42" s="36">
        <v>13.25</v>
      </c>
      <c r="D42" s="37">
        <v>15.704789999999999</v>
      </c>
      <c r="E42" s="37">
        <v>100.35799</v>
      </c>
      <c r="F42" s="37">
        <v>645516.60226800002</v>
      </c>
      <c r="G42" s="37">
        <v>1736748.18224</v>
      </c>
      <c r="H42" s="33" t="s">
        <v>48</v>
      </c>
      <c r="I42" s="33" t="s">
        <v>600</v>
      </c>
      <c r="J42" s="33" t="s">
        <v>592</v>
      </c>
      <c r="K42" s="33" t="s">
        <v>593</v>
      </c>
      <c r="L42" s="33" t="s">
        <v>50</v>
      </c>
      <c r="M42" s="33" t="s">
        <v>294</v>
      </c>
    </row>
    <row r="43" spans="1:13" s="23" customFormat="1" ht="18.75">
      <c r="A43" s="32" t="s">
        <v>601</v>
      </c>
      <c r="B43" s="35">
        <v>45758</v>
      </c>
      <c r="C43" s="36">
        <v>13.25</v>
      </c>
      <c r="D43" s="37">
        <v>15.77116</v>
      </c>
      <c r="E43" s="37">
        <v>100.32162</v>
      </c>
      <c r="F43" s="37">
        <v>641572.79101399996</v>
      </c>
      <c r="G43" s="37">
        <v>1744066.48495</v>
      </c>
      <c r="H43" s="33" t="s">
        <v>48</v>
      </c>
      <c r="I43" s="33" t="s">
        <v>600</v>
      </c>
      <c r="J43" s="33" t="s">
        <v>592</v>
      </c>
      <c r="K43" s="33" t="s">
        <v>593</v>
      </c>
      <c r="L43" s="33" t="s">
        <v>50</v>
      </c>
      <c r="M43" s="33" t="s">
        <v>294</v>
      </c>
    </row>
    <row r="44" spans="1:13" s="23" customFormat="1" ht="18.75">
      <c r="A44" s="32" t="s">
        <v>602</v>
      </c>
      <c r="B44" s="35">
        <v>45758</v>
      </c>
      <c r="C44" s="36">
        <v>13.25</v>
      </c>
      <c r="D44" s="37">
        <v>15.78223</v>
      </c>
      <c r="E44" s="37">
        <v>100.34487</v>
      </c>
      <c r="F44" s="37">
        <v>644055.91741999995</v>
      </c>
      <c r="G44" s="37">
        <v>1745307.0078400001</v>
      </c>
      <c r="H44" s="33" t="s">
        <v>48</v>
      </c>
      <c r="I44" s="33" t="s">
        <v>600</v>
      </c>
      <c r="J44" s="33" t="s">
        <v>592</v>
      </c>
      <c r="K44" s="33" t="s">
        <v>593</v>
      </c>
      <c r="L44" s="33" t="s">
        <v>50</v>
      </c>
      <c r="M44" s="33" t="s">
        <v>294</v>
      </c>
    </row>
    <row r="45" spans="1:13" s="23" customFormat="1" ht="18.75">
      <c r="A45" s="32" t="s">
        <v>603</v>
      </c>
      <c r="B45" s="35">
        <v>45758</v>
      </c>
      <c r="C45" s="36">
        <v>13.25</v>
      </c>
      <c r="D45" s="37">
        <v>15.79874</v>
      </c>
      <c r="E45" s="37">
        <v>100.18678</v>
      </c>
      <c r="F45" s="37">
        <v>627109.57455599995</v>
      </c>
      <c r="G45" s="37">
        <v>1747031.7696799999</v>
      </c>
      <c r="H45" s="33" t="s">
        <v>48</v>
      </c>
      <c r="I45" s="33" t="s">
        <v>604</v>
      </c>
      <c r="J45" s="33" t="s">
        <v>605</v>
      </c>
      <c r="K45" s="33" t="s">
        <v>593</v>
      </c>
      <c r="L45" s="33" t="s">
        <v>50</v>
      </c>
      <c r="M45" s="33" t="s">
        <v>294</v>
      </c>
    </row>
    <row r="46" spans="1:13" s="23" customFormat="1" ht="18.75">
      <c r="A46" s="32" t="s">
        <v>606</v>
      </c>
      <c r="B46" s="35">
        <v>45758</v>
      </c>
      <c r="C46" s="36">
        <v>13.25</v>
      </c>
      <c r="D46" s="37">
        <v>15.823639999999999</v>
      </c>
      <c r="E46" s="37">
        <v>100.31350999999999</v>
      </c>
      <c r="F46" s="37">
        <v>640667.66806499998</v>
      </c>
      <c r="G46" s="37">
        <v>1749867.2980299999</v>
      </c>
      <c r="H46" s="33" t="s">
        <v>48</v>
      </c>
      <c r="I46" s="33" t="s">
        <v>607</v>
      </c>
      <c r="J46" s="33" t="s">
        <v>605</v>
      </c>
      <c r="K46" s="33" t="s">
        <v>593</v>
      </c>
      <c r="L46" s="33" t="s">
        <v>50</v>
      </c>
      <c r="M46" s="33" t="s">
        <v>54</v>
      </c>
    </row>
    <row r="47" spans="1:13" s="23" customFormat="1" ht="18.75">
      <c r="A47" s="32" t="s">
        <v>608</v>
      </c>
      <c r="B47" s="35">
        <v>45758</v>
      </c>
      <c r="C47" s="36">
        <v>13.25</v>
      </c>
      <c r="D47" s="37">
        <v>15.83853</v>
      </c>
      <c r="E47" s="37">
        <v>100.29406</v>
      </c>
      <c r="F47" s="37">
        <v>638574.25225799996</v>
      </c>
      <c r="G47" s="37">
        <v>1751501.75248</v>
      </c>
      <c r="H47" s="33" t="s">
        <v>48</v>
      </c>
      <c r="I47" s="33" t="s">
        <v>607</v>
      </c>
      <c r="J47" s="33" t="s">
        <v>605</v>
      </c>
      <c r="K47" s="33" t="s">
        <v>593</v>
      </c>
      <c r="L47" s="33" t="s">
        <v>50</v>
      </c>
      <c r="M47" s="33" t="s">
        <v>54</v>
      </c>
    </row>
    <row r="48" spans="1:13" s="23" customFormat="1" ht="18.75">
      <c r="A48" s="32" t="s">
        <v>609</v>
      </c>
      <c r="B48" s="35">
        <v>45758</v>
      </c>
      <c r="C48" s="36">
        <v>13.25</v>
      </c>
      <c r="D48" s="37">
        <v>15.83921</v>
      </c>
      <c r="E48" s="37">
        <v>100.29815000000001</v>
      </c>
      <c r="F48" s="37">
        <v>639011.82819999999</v>
      </c>
      <c r="G48" s="37">
        <v>1751579.6906399999</v>
      </c>
      <c r="H48" s="33" t="s">
        <v>48</v>
      </c>
      <c r="I48" s="33" t="s">
        <v>607</v>
      </c>
      <c r="J48" s="33" t="s">
        <v>605</v>
      </c>
      <c r="K48" s="33" t="s">
        <v>593</v>
      </c>
      <c r="L48" s="33" t="s">
        <v>50</v>
      </c>
      <c r="M48" s="33" t="s">
        <v>54</v>
      </c>
    </row>
    <row r="49" spans="1:13" s="23" customFormat="1" ht="18.75">
      <c r="A49" s="32" t="s">
        <v>610</v>
      </c>
      <c r="B49" s="35">
        <v>45758</v>
      </c>
      <c r="C49" s="36">
        <v>13.25</v>
      </c>
      <c r="D49" s="37">
        <v>15.86917</v>
      </c>
      <c r="E49" s="37">
        <v>100.02493</v>
      </c>
      <c r="F49" s="37">
        <v>609734.95377899997</v>
      </c>
      <c r="G49" s="37">
        <v>1754732.17988</v>
      </c>
      <c r="H49" s="33" t="s">
        <v>48</v>
      </c>
      <c r="I49" s="33" t="s">
        <v>611</v>
      </c>
      <c r="J49" s="33" t="s">
        <v>612</v>
      </c>
      <c r="K49" s="33" t="s">
        <v>593</v>
      </c>
      <c r="L49" s="33" t="s">
        <v>50</v>
      </c>
      <c r="M49" s="33" t="s">
        <v>54</v>
      </c>
    </row>
    <row r="50" spans="1:13" s="23" customFormat="1" ht="18.75">
      <c r="A50" s="32" t="s">
        <v>613</v>
      </c>
      <c r="B50" s="35">
        <v>45758</v>
      </c>
      <c r="C50" s="36">
        <v>13.25</v>
      </c>
      <c r="D50" s="37">
        <v>15.87116</v>
      </c>
      <c r="E50" s="37">
        <v>100.02817</v>
      </c>
      <c r="F50" s="37">
        <v>610080.79837700003</v>
      </c>
      <c r="G50" s="37">
        <v>1754954.03012</v>
      </c>
      <c r="H50" s="33" t="s">
        <v>48</v>
      </c>
      <c r="I50" s="33" t="s">
        <v>611</v>
      </c>
      <c r="J50" s="33" t="s">
        <v>612</v>
      </c>
      <c r="K50" s="33" t="s">
        <v>593</v>
      </c>
      <c r="L50" s="33" t="s">
        <v>50</v>
      </c>
      <c r="M50" s="33" t="s">
        <v>54</v>
      </c>
    </row>
    <row r="51" spans="1:13" s="23" customFormat="1" ht="18.75">
      <c r="A51" s="32" t="s">
        <v>614</v>
      </c>
      <c r="B51" s="35">
        <v>45758</v>
      </c>
      <c r="C51" s="36">
        <v>13.25</v>
      </c>
      <c r="D51" s="37">
        <v>15.88416</v>
      </c>
      <c r="E51" s="37">
        <v>100.00499000000001</v>
      </c>
      <c r="F51" s="37">
        <v>607591.91412800003</v>
      </c>
      <c r="G51" s="37">
        <v>1756380.14643</v>
      </c>
      <c r="H51" s="33" t="s">
        <v>48</v>
      </c>
      <c r="I51" s="33" t="s">
        <v>611</v>
      </c>
      <c r="J51" s="33" t="s">
        <v>612</v>
      </c>
      <c r="K51" s="33" t="s">
        <v>593</v>
      </c>
      <c r="L51" s="33" t="s">
        <v>50</v>
      </c>
      <c r="M51" s="33" t="s">
        <v>54</v>
      </c>
    </row>
    <row r="52" spans="1:13" s="23" customFormat="1" ht="18.75">
      <c r="A52" s="32" t="s">
        <v>615</v>
      </c>
      <c r="B52" s="35">
        <v>45758</v>
      </c>
      <c r="C52" s="36">
        <v>13.25</v>
      </c>
      <c r="D52" s="37">
        <v>15.93693</v>
      </c>
      <c r="E52" s="37">
        <v>100.31922</v>
      </c>
      <c r="F52" s="37">
        <v>641200.27880500001</v>
      </c>
      <c r="G52" s="37">
        <v>1762405.3433900001</v>
      </c>
      <c r="H52" s="33" t="s">
        <v>48</v>
      </c>
      <c r="I52" s="33" t="s">
        <v>616</v>
      </c>
      <c r="J52" s="33" t="s">
        <v>605</v>
      </c>
      <c r="K52" s="33" t="s">
        <v>593</v>
      </c>
      <c r="L52" s="33" t="s">
        <v>50</v>
      </c>
      <c r="M52" s="33" t="s">
        <v>294</v>
      </c>
    </row>
    <row r="53" spans="1:13" s="23" customFormat="1" ht="18.75">
      <c r="A53" s="32" t="s">
        <v>617</v>
      </c>
      <c r="B53" s="35">
        <v>45758</v>
      </c>
      <c r="C53" s="36">
        <v>13.25</v>
      </c>
      <c r="D53" s="37">
        <v>14.406739999999999</v>
      </c>
      <c r="E53" s="37">
        <v>102.93891000000001</v>
      </c>
      <c r="F53" s="37">
        <v>924902.46709599998</v>
      </c>
      <c r="G53" s="37">
        <v>1596348.54669</v>
      </c>
      <c r="H53" s="33" t="s">
        <v>48</v>
      </c>
      <c r="I53" s="33" t="s">
        <v>618</v>
      </c>
      <c r="J53" s="33" t="s">
        <v>619</v>
      </c>
      <c r="K53" s="33" t="s">
        <v>314</v>
      </c>
      <c r="L53" s="33" t="s">
        <v>122</v>
      </c>
      <c r="M53" s="33" t="s">
        <v>54</v>
      </c>
    </row>
    <row r="54" spans="1:13" s="23" customFormat="1" ht="18.75">
      <c r="A54" s="32" t="s">
        <v>620</v>
      </c>
      <c r="B54" s="35">
        <v>45758</v>
      </c>
      <c r="C54" s="36">
        <v>13.25</v>
      </c>
      <c r="D54" s="37">
        <v>14.56409</v>
      </c>
      <c r="E54" s="37">
        <v>102.86150000000001</v>
      </c>
      <c r="F54" s="37">
        <v>916246.31469699997</v>
      </c>
      <c r="G54" s="37">
        <v>1613644.40386</v>
      </c>
      <c r="H54" s="33" t="s">
        <v>48</v>
      </c>
      <c r="I54" s="33" t="s">
        <v>621</v>
      </c>
      <c r="J54" s="33" t="s">
        <v>622</v>
      </c>
      <c r="K54" s="33" t="s">
        <v>314</v>
      </c>
      <c r="L54" s="33" t="s">
        <v>122</v>
      </c>
      <c r="M54" s="33" t="s">
        <v>54</v>
      </c>
    </row>
    <row r="55" spans="1:13" s="23" customFormat="1" ht="18.75">
      <c r="A55" s="32" t="s">
        <v>623</v>
      </c>
      <c r="B55" s="35">
        <v>45758</v>
      </c>
      <c r="C55" s="36">
        <v>13.25</v>
      </c>
      <c r="D55" s="37">
        <v>14.884829999999999</v>
      </c>
      <c r="E55" s="37">
        <v>102.89973000000001</v>
      </c>
      <c r="F55" s="37">
        <v>919756.94123400003</v>
      </c>
      <c r="G55" s="37">
        <v>1649261.3553599999</v>
      </c>
      <c r="H55" s="33" t="s">
        <v>48</v>
      </c>
      <c r="I55" s="33" t="s">
        <v>624</v>
      </c>
      <c r="J55" s="33" t="s">
        <v>625</v>
      </c>
      <c r="K55" s="33" t="s">
        <v>314</v>
      </c>
      <c r="L55" s="33" t="s">
        <v>122</v>
      </c>
      <c r="M55" s="33" t="s">
        <v>54</v>
      </c>
    </row>
    <row r="56" spans="1:13" s="23" customFormat="1" ht="18.75">
      <c r="A56" s="32" t="s">
        <v>626</v>
      </c>
      <c r="B56" s="35">
        <v>45758</v>
      </c>
      <c r="C56" s="36">
        <v>13.25</v>
      </c>
      <c r="D56" s="37">
        <v>14.88815</v>
      </c>
      <c r="E56" s="37">
        <v>102.89919999999999</v>
      </c>
      <c r="F56" s="37">
        <v>919693.37325399998</v>
      </c>
      <c r="G56" s="37">
        <v>1649628.3023399999</v>
      </c>
      <c r="H56" s="33" t="s">
        <v>48</v>
      </c>
      <c r="I56" s="33" t="s">
        <v>624</v>
      </c>
      <c r="J56" s="33" t="s">
        <v>625</v>
      </c>
      <c r="K56" s="33" t="s">
        <v>314</v>
      </c>
      <c r="L56" s="33" t="s">
        <v>122</v>
      </c>
      <c r="M56" s="33" t="s">
        <v>54</v>
      </c>
    </row>
    <row r="57" spans="1:13" s="23" customFormat="1" ht="18.75">
      <c r="A57" s="32" t="s">
        <v>627</v>
      </c>
      <c r="B57" s="35">
        <v>45758</v>
      </c>
      <c r="C57" s="36">
        <v>13.25</v>
      </c>
      <c r="D57" s="37">
        <v>15.12565</v>
      </c>
      <c r="E57" s="37">
        <v>103.19204999999999</v>
      </c>
      <c r="F57" s="37">
        <v>950762.26873600006</v>
      </c>
      <c r="G57" s="37">
        <v>1676531.95685</v>
      </c>
      <c r="H57" s="33" t="s">
        <v>48</v>
      </c>
      <c r="I57" s="33" t="s">
        <v>628</v>
      </c>
      <c r="J57" s="33" t="s">
        <v>628</v>
      </c>
      <c r="K57" s="33" t="s">
        <v>314</v>
      </c>
      <c r="L57" s="33" t="s">
        <v>122</v>
      </c>
      <c r="M57" s="33" t="s">
        <v>54</v>
      </c>
    </row>
    <row r="58" spans="1:13" s="23" customFormat="1" ht="18.75">
      <c r="A58" s="32" t="s">
        <v>629</v>
      </c>
      <c r="B58" s="35">
        <v>45758</v>
      </c>
      <c r="C58" s="36">
        <v>13.25</v>
      </c>
      <c r="D58" s="37">
        <v>14.189439999999999</v>
      </c>
      <c r="E58" s="37">
        <v>100.35748</v>
      </c>
      <c r="F58" s="37">
        <v>646486.57814400003</v>
      </c>
      <c r="G58" s="37">
        <v>1569103.0283299999</v>
      </c>
      <c r="H58" s="33" t="s">
        <v>48</v>
      </c>
      <c r="I58" s="33" t="s">
        <v>630</v>
      </c>
      <c r="J58" s="33" t="s">
        <v>631</v>
      </c>
      <c r="K58" s="33" t="s">
        <v>632</v>
      </c>
      <c r="L58" s="33" t="s">
        <v>131</v>
      </c>
      <c r="M58" s="33" t="s">
        <v>54</v>
      </c>
    </row>
    <row r="59" spans="1:13" s="23" customFormat="1" ht="18.75">
      <c r="A59" s="32" t="s">
        <v>633</v>
      </c>
      <c r="B59" s="35">
        <v>45758</v>
      </c>
      <c r="C59" s="36">
        <v>13.25</v>
      </c>
      <c r="D59" s="37">
        <v>14.19112</v>
      </c>
      <c r="E59" s="37">
        <v>100.35635000000001</v>
      </c>
      <c r="F59" s="37">
        <v>646363.54017299996</v>
      </c>
      <c r="G59" s="37">
        <v>1569288.1688999999</v>
      </c>
      <c r="H59" s="33" t="s">
        <v>48</v>
      </c>
      <c r="I59" s="33" t="s">
        <v>630</v>
      </c>
      <c r="J59" s="33" t="s">
        <v>631</v>
      </c>
      <c r="K59" s="33" t="s">
        <v>632</v>
      </c>
      <c r="L59" s="33" t="s">
        <v>131</v>
      </c>
      <c r="M59" s="33" t="s">
        <v>54</v>
      </c>
    </row>
    <row r="60" spans="1:13" s="23" customFormat="1" ht="18.75">
      <c r="A60" s="32" t="s">
        <v>634</v>
      </c>
      <c r="B60" s="35">
        <v>45758</v>
      </c>
      <c r="C60" s="36">
        <v>13.25</v>
      </c>
      <c r="D60" s="37">
        <v>14.251239999999999</v>
      </c>
      <c r="E60" s="37">
        <v>100.30777999999999</v>
      </c>
      <c r="F60" s="37">
        <v>641084.23803100002</v>
      </c>
      <c r="G60" s="37">
        <v>1575908.9149199999</v>
      </c>
      <c r="H60" s="33" t="s">
        <v>48</v>
      </c>
      <c r="I60" s="33" t="s">
        <v>635</v>
      </c>
      <c r="J60" s="33" t="s">
        <v>636</v>
      </c>
      <c r="K60" s="33" t="s">
        <v>632</v>
      </c>
      <c r="L60" s="33" t="s">
        <v>131</v>
      </c>
      <c r="M60" s="33" t="s">
        <v>294</v>
      </c>
    </row>
    <row r="61" spans="1:13" s="23" customFormat="1" ht="18.75">
      <c r="A61" s="32" t="s">
        <v>637</v>
      </c>
      <c r="B61" s="35">
        <v>45758</v>
      </c>
      <c r="C61" s="36">
        <v>13.25</v>
      </c>
      <c r="D61" s="37">
        <v>14.26061</v>
      </c>
      <c r="E61" s="37">
        <v>100.29746</v>
      </c>
      <c r="F61" s="37">
        <v>639964.95889500005</v>
      </c>
      <c r="G61" s="37">
        <v>1576939.2144200001</v>
      </c>
      <c r="H61" s="33" t="s">
        <v>48</v>
      </c>
      <c r="I61" s="33" t="s">
        <v>638</v>
      </c>
      <c r="J61" s="33" t="s">
        <v>639</v>
      </c>
      <c r="K61" s="33" t="s">
        <v>632</v>
      </c>
      <c r="L61" s="33" t="s">
        <v>131</v>
      </c>
      <c r="M61" s="33" t="s">
        <v>54</v>
      </c>
    </row>
    <row r="62" spans="1:13" s="23" customFormat="1" ht="18.75">
      <c r="A62" s="32" t="s">
        <v>640</v>
      </c>
      <c r="B62" s="35">
        <v>45758</v>
      </c>
      <c r="C62" s="36">
        <v>13.25</v>
      </c>
      <c r="D62" s="37">
        <v>14.271699999999999</v>
      </c>
      <c r="E62" s="37">
        <v>100.47627</v>
      </c>
      <c r="F62" s="37">
        <v>659250.04512499995</v>
      </c>
      <c r="G62" s="37">
        <v>1578281.15891</v>
      </c>
      <c r="H62" s="33" t="s">
        <v>48</v>
      </c>
      <c r="I62" s="33" t="s">
        <v>641</v>
      </c>
      <c r="J62" s="33" t="s">
        <v>642</v>
      </c>
      <c r="K62" s="33" t="s">
        <v>632</v>
      </c>
      <c r="L62" s="33" t="s">
        <v>131</v>
      </c>
      <c r="M62" s="33" t="s">
        <v>54</v>
      </c>
    </row>
    <row r="63" spans="1:13" s="23" customFormat="1" ht="18.75">
      <c r="A63" s="32" t="s">
        <v>643</v>
      </c>
      <c r="B63" s="35">
        <v>45758</v>
      </c>
      <c r="C63" s="36">
        <v>13.25</v>
      </c>
      <c r="D63" s="37">
        <v>14.28131</v>
      </c>
      <c r="E63" s="37">
        <v>100.4233</v>
      </c>
      <c r="F63" s="37">
        <v>653528.42599100003</v>
      </c>
      <c r="G63" s="37">
        <v>1579308.63405</v>
      </c>
      <c r="H63" s="33" t="s">
        <v>48</v>
      </c>
      <c r="I63" s="33" t="s">
        <v>644</v>
      </c>
      <c r="J63" s="33" t="s">
        <v>636</v>
      </c>
      <c r="K63" s="33" t="s">
        <v>632</v>
      </c>
      <c r="L63" s="33" t="s">
        <v>131</v>
      </c>
      <c r="M63" s="33" t="s">
        <v>294</v>
      </c>
    </row>
    <row r="64" spans="1:13" s="23" customFormat="1" ht="18.75">
      <c r="A64" s="32" t="s">
        <v>645</v>
      </c>
      <c r="B64" s="35">
        <v>45758</v>
      </c>
      <c r="C64" s="36">
        <v>13.25</v>
      </c>
      <c r="D64" s="37">
        <v>14.29795</v>
      </c>
      <c r="E64" s="37">
        <v>100.39036</v>
      </c>
      <c r="F64" s="37">
        <v>649963.60441000003</v>
      </c>
      <c r="G64" s="37">
        <v>1581127.92912</v>
      </c>
      <c r="H64" s="33" t="s">
        <v>48</v>
      </c>
      <c r="I64" s="33" t="s">
        <v>646</v>
      </c>
      <c r="J64" s="33" t="s">
        <v>636</v>
      </c>
      <c r="K64" s="33" t="s">
        <v>632</v>
      </c>
      <c r="L64" s="33" t="s">
        <v>131</v>
      </c>
      <c r="M64" s="33" t="s">
        <v>294</v>
      </c>
    </row>
    <row r="65" spans="1:13" s="23" customFormat="1" ht="18.75">
      <c r="A65" s="32" t="s">
        <v>647</v>
      </c>
      <c r="B65" s="35">
        <v>45758</v>
      </c>
      <c r="C65" s="36">
        <v>13.25</v>
      </c>
      <c r="D65" s="37">
        <v>14.35737</v>
      </c>
      <c r="E65" s="37">
        <v>100.40644</v>
      </c>
      <c r="F65" s="37">
        <v>651658.35293599998</v>
      </c>
      <c r="G65" s="37">
        <v>1587711.8729000001</v>
      </c>
      <c r="H65" s="33" t="s">
        <v>48</v>
      </c>
      <c r="I65" s="33" t="s">
        <v>648</v>
      </c>
      <c r="J65" s="33" t="s">
        <v>636</v>
      </c>
      <c r="K65" s="33" t="s">
        <v>632</v>
      </c>
      <c r="L65" s="33" t="s">
        <v>131</v>
      </c>
      <c r="M65" s="33" t="s">
        <v>54</v>
      </c>
    </row>
    <row r="66" spans="1:13" s="23" customFormat="1" ht="18.75">
      <c r="A66" s="32" t="s">
        <v>649</v>
      </c>
      <c r="B66" s="35">
        <v>45758</v>
      </c>
      <c r="C66" s="36">
        <v>13.25</v>
      </c>
      <c r="D66" s="37">
        <v>14.37433</v>
      </c>
      <c r="E66" s="37">
        <v>100.30871</v>
      </c>
      <c r="F66" s="37">
        <v>641107.67963899998</v>
      </c>
      <c r="G66" s="37">
        <v>1589526.11494</v>
      </c>
      <c r="H66" s="33" t="s">
        <v>48</v>
      </c>
      <c r="I66" s="33" t="s">
        <v>650</v>
      </c>
      <c r="J66" s="33" t="s">
        <v>639</v>
      </c>
      <c r="K66" s="33" t="s">
        <v>632</v>
      </c>
      <c r="L66" s="33" t="s">
        <v>131</v>
      </c>
      <c r="M66" s="33" t="s">
        <v>294</v>
      </c>
    </row>
    <row r="67" spans="1:13" s="23" customFormat="1" ht="18.75">
      <c r="A67" s="32" t="s">
        <v>651</v>
      </c>
      <c r="B67" s="35">
        <v>45758</v>
      </c>
      <c r="C67" s="36">
        <v>13.25</v>
      </c>
      <c r="D67" s="37">
        <v>14.375019999999999</v>
      </c>
      <c r="E67" s="37">
        <v>100.31291</v>
      </c>
      <c r="F67" s="37">
        <v>641560.16742800002</v>
      </c>
      <c r="G67" s="37">
        <v>1589605.0184599999</v>
      </c>
      <c r="H67" s="33" t="s">
        <v>48</v>
      </c>
      <c r="I67" s="33" t="s">
        <v>650</v>
      </c>
      <c r="J67" s="33" t="s">
        <v>639</v>
      </c>
      <c r="K67" s="33" t="s">
        <v>632</v>
      </c>
      <c r="L67" s="33" t="s">
        <v>131</v>
      </c>
      <c r="M67" s="33" t="s">
        <v>54</v>
      </c>
    </row>
    <row r="68" spans="1:13" s="23" customFormat="1" ht="18.75">
      <c r="A68" s="32" t="s">
        <v>652</v>
      </c>
      <c r="B68" s="35">
        <v>45758</v>
      </c>
      <c r="C68" s="36">
        <v>13.25</v>
      </c>
      <c r="D68" s="37">
        <v>14.3786</v>
      </c>
      <c r="E68" s="37">
        <v>100.31229</v>
      </c>
      <c r="F68" s="37">
        <v>641491.05503000005</v>
      </c>
      <c r="G68" s="37">
        <v>1590000.67246</v>
      </c>
      <c r="H68" s="33" t="s">
        <v>48</v>
      </c>
      <c r="I68" s="33" t="s">
        <v>650</v>
      </c>
      <c r="J68" s="33" t="s">
        <v>639</v>
      </c>
      <c r="K68" s="33" t="s">
        <v>632</v>
      </c>
      <c r="L68" s="33" t="s">
        <v>131</v>
      </c>
      <c r="M68" s="33" t="s">
        <v>54</v>
      </c>
    </row>
    <row r="69" spans="1:13" s="23" customFormat="1" ht="18.75">
      <c r="A69" s="32" t="s">
        <v>653</v>
      </c>
      <c r="B69" s="35">
        <v>45758</v>
      </c>
      <c r="C69" s="36">
        <v>13.25</v>
      </c>
      <c r="D69" s="37">
        <v>14.38494</v>
      </c>
      <c r="E69" s="37">
        <v>100.32846000000001</v>
      </c>
      <c r="F69" s="37">
        <v>643230.73801900004</v>
      </c>
      <c r="G69" s="37">
        <v>1590712.01425</v>
      </c>
      <c r="H69" s="33" t="s">
        <v>48</v>
      </c>
      <c r="I69" s="33" t="s">
        <v>650</v>
      </c>
      <c r="J69" s="33" t="s">
        <v>639</v>
      </c>
      <c r="K69" s="33" t="s">
        <v>632</v>
      </c>
      <c r="L69" s="33" t="s">
        <v>131</v>
      </c>
      <c r="M69" s="33" t="s">
        <v>54</v>
      </c>
    </row>
    <row r="70" spans="1:13" s="23" customFormat="1" ht="18.75">
      <c r="A70" s="32" t="s">
        <v>654</v>
      </c>
      <c r="B70" s="35">
        <v>45758</v>
      </c>
      <c r="C70" s="36">
        <v>13.25</v>
      </c>
      <c r="D70" s="37">
        <v>14.41498</v>
      </c>
      <c r="E70" s="37">
        <v>100.2987</v>
      </c>
      <c r="F70" s="37">
        <v>640002.874235</v>
      </c>
      <c r="G70" s="37">
        <v>1594016.87154</v>
      </c>
      <c r="H70" s="33" t="s">
        <v>48</v>
      </c>
      <c r="I70" s="33" t="s">
        <v>655</v>
      </c>
      <c r="J70" s="33" t="s">
        <v>656</v>
      </c>
      <c r="K70" s="33" t="s">
        <v>632</v>
      </c>
      <c r="L70" s="33" t="s">
        <v>131</v>
      </c>
      <c r="M70" s="33" t="s">
        <v>294</v>
      </c>
    </row>
    <row r="71" spans="1:13" s="23" customFormat="1" ht="18.75">
      <c r="A71" s="32" t="s">
        <v>657</v>
      </c>
      <c r="B71" s="35">
        <v>45758</v>
      </c>
      <c r="C71" s="36">
        <v>13.25</v>
      </c>
      <c r="D71" s="37">
        <v>16.081109999999999</v>
      </c>
      <c r="E71" s="37">
        <v>100.25208000000001</v>
      </c>
      <c r="F71" s="37">
        <v>633916.915652</v>
      </c>
      <c r="G71" s="37">
        <v>1778312.7061699999</v>
      </c>
      <c r="H71" s="33" t="s">
        <v>48</v>
      </c>
      <c r="I71" s="33" t="s">
        <v>658</v>
      </c>
      <c r="J71" s="33" t="s">
        <v>658</v>
      </c>
      <c r="K71" s="33" t="s">
        <v>659</v>
      </c>
      <c r="L71" s="33" t="s">
        <v>50</v>
      </c>
      <c r="M71" s="33" t="s">
        <v>294</v>
      </c>
    </row>
    <row r="72" spans="1:13" s="23" customFormat="1" ht="18.75">
      <c r="A72" s="32" t="s">
        <v>660</v>
      </c>
      <c r="B72" s="35">
        <v>45758</v>
      </c>
      <c r="C72" s="36">
        <v>13.25</v>
      </c>
      <c r="D72" s="37">
        <v>16.333729999999999</v>
      </c>
      <c r="E72" s="37">
        <v>100.42564</v>
      </c>
      <c r="F72" s="37">
        <v>652289.02712700004</v>
      </c>
      <c r="G72" s="37">
        <v>1806384.2150300001</v>
      </c>
      <c r="H72" s="33" t="s">
        <v>48</v>
      </c>
      <c r="I72" s="33" t="s">
        <v>661</v>
      </c>
      <c r="J72" s="33" t="s">
        <v>662</v>
      </c>
      <c r="K72" s="33" t="s">
        <v>659</v>
      </c>
      <c r="L72" s="33" t="s">
        <v>50</v>
      </c>
      <c r="M72" s="33" t="s">
        <v>54</v>
      </c>
    </row>
    <row r="73" spans="1:13" s="23" customFormat="1" ht="18.75">
      <c r="A73" s="32" t="s">
        <v>663</v>
      </c>
      <c r="B73" s="35">
        <v>45758</v>
      </c>
      <c r="C73" s="36">
        <v>13.25</v>
      </c>
      <c r="D73" s="37">
        <v>15.4892</v>
      </c>
      <c r="E73" s="37">
        <v>103.40647</v>
      </c>
      <c r="F73" s="37">
        <v>973036.85270299995</v>
      </c>
      <c r="G73" s="37">
        <v>1717299.5755</v>
      </c>
      <c r="H73" s="33" t="s">
        <v>48</v>
      </c>
      <c r="I73" s="33" t="s">
        <v>664</v>
      </c>
      <c r="J73" s="33" t="s">
        <v>665</v>
      </c>
      <c r="K73" s="33" t="s">
        <v>666</v>
      </c>
      <c r="L73" s="33" t="s">
        <v>122</v>
      </c>
      <c r="M73" s="33" t="s">
        <v>54</v>
      </c>
    </row>
    <row r="74" spans="1:13" s="23" customFormat="1" ht="18.75">
      <c r="A74" s="32" t="s">
        <v>667</v>
      </c>
      <c r="B74" s="35">
        <v>45758</v>
      </c>
      <c r="C74" s="36">
        <v>13.25</v>
      </c>
      <c r="D74" s="37">
        <v>15.492520000000001</v>
      </c>
      <c r="E74" s="37">
        <v>103.40594</v>
      </c>
      <c r="F74" s="37">
        <v>972972.28336700005</v>
      </c>
      <c r="G74" s="37">
        <v>1717666.5642899999</v>
      </c>
      <c r="H74" s="33" t="s">
        <v>48</v>
      </c>
      <c r="I74" s="33" t="s">
        <v>664</v>
      </c>
      <c r="J74" s="33" t="s">
        <v>665</v>
      </c>
      <c r="K74" s="33" t="s">
        <v>666</v>
      </c>
      <c r="L74" s="33" t="s">
        <v>122</v>
      </c>
      <c r="M74" s="33" t="s">
        <v>54</v>
      </c>
    </row>
    <row r="75" spans="1:13" s="23" customFormat="1" ht="18.75">
      <c r="A75" s="32" t="s">
        <v>668</v>
      </c>
      <c r="B75" s="35">
        <v>45758</v>
      </c>
      <c r="C75" s="36">
        <v>13.25</v>
      </c>
      <c r="D75" s="37">
        <v>15.478770000000001</v>
      </c>
      <c r="E75" s="37">
        <v>104.31461</v>
      </c>
      <c r="F75" s="37">
        <v>1070776.03791</v>
      </c>
      <c r="G75" s="37">
        <v>1718360.7695299999</v>
      </c>
      <c r="H75" s="33" t="s">
        <v>48</v>
      </c>
      <c r="I75" s="33" t="s">
        <v>669</v>
      </c>
      <c r="J75" s="33" t="s">
        <v>670</v>
      </c>
      <c r="K75" s="33" t="s">
        <v>671</v>
      </c>
      <c r="L75" s="33" t="s">
        <v>122</v>
      </c>
      <c r="M75" s="33" t="s">
        <v>54</v>
      </c>
    </row>
    <row r="76" spans="1:13" s="23" customFormat="1" ht="18.75">
      <c r="A76" s="32" t="s">
        <v>672</v>
      </c>
      <c r="B76" s="35">
        <v>45758</v>
      </c>
      <c r="C76" s="36">
        <v>13.25</v>
      </c>
      <c r="D76" s="37">
        <v>15.48212</v>
      </c>
      <c r="E76" s="37">
        <v>104.31408</v>
      </c>
      <c r="F76" s="37">
        <v>1070709.7420399999</v>
      </c>
      <c r="G76" s="37">
        <v>1718731.2731399999</v>
      </c>
      <c r="H76" s="33" t="s">
        <v>48</v>
      </c>
      <c r="I76" s="33" t="s">
        <v>669</v>
      </c>
      <c r="J76" s="33" t="s">
        <v>670</v>
      </c>
      <c r="K76" s="33" t="s">
        <v>671</v>
      </c>
      <c r="L76" s="33" t="s">
        <v>122</v>
      </c>
      <c r="M76" s="33" t="s">
        <v>54</v>
      </c>
    </row>
    <row r="77" spans="1:13" s="23" customFormat="1" ht="18.75">
      <c r="A77" s="32" t="s">
        <v>673</v>
      </c>
      <c r="B77" s="35">
        <v>45758</v>
      </c>
      <c r="C77" s="36">
        <v>13.25</v>
      </c>
      <c r="D77" s="37">
        <v>15.787319999999999</v>
      </c>
      <c r="E77" s="37">
        <v>104.38243</v>
      </c>
      <c r="F77" s="37">
        <v>1077208.29629</v>
      </c>
      <c r="G77" s="37">
        <v>1752802.1007300001</v>
      </c>
      <c r="H77" s="33" t="s">
        <v>48</v>
      </c>
      <c r="I77" s="33" t="s">
        <v>674</v>
      </c>
      <c r="J77" s="33" t="s">
        <v>675</v>
      </c>
      <c r="K77" s="33" t="s">
        <v>671</v>
      </c>
      <c r="L77" s="33" t="s">
        <v>122</v>
      </c>
      <c r="M77" s="33" t="s">
        <v>54</v>
      </c>
    </row>
    <row r="78" spans="1:13" s="23" customFormat="1" ht="18.75">
      <c r="A78" s="32" t="s">
        <v>676</v>
      </c>
      <c r="B78" s="35">
        <v>45758</v>
      </c>
      <c r="C78" s="36">
        <v>13.25</v>
      </c>
      <c r="D78" s="37">
        <v>15.790139999999999</v>
      </c>
      <c r="E78" s="37">
        <v>104.37820000000001</v>
      </c>
      <c r="F78" s="37">
        <v>1076745.5075000001</v>
      </c>
      <c r="G78" s="37">
        <v>1753103.55574</v>
      </c>
      <c r="H78" s="33" t="s">
        <v>48</v>
      </c>
      <c r="I78" s="33" t="s">
        <v>674</v>
      </c>
      <c r="J78" s="33" t="s">
        <v>675</v>
      </c>
      <c r="K78" s="33" t="s">
        <v>671</v>
      </c>
      <c r="L78" s="33" t="s">
        <v>122</v>
      </c>
      <c r="M78" s="33" t="s">
        <v>54</v>
      </c>
    </row>
    <row r="79" spans="1:13" s="23" customFormat="1" ht="18.75">
      <c r="A79" s="32" t="s">
        <v>677</v>
      </c>
      <c r="B79" s="35">
        <v>45758</v>
      </c>
      <c r="C79" s="36">
        <v>13.25</v>
      </c>
      <c r="D79" s="37">
        <v>15.79069</v>
      </c>
      <c r="E79" s="37">
        <v>104.3819</v>
      </c>
      <c r="F79" s="37">
        <v>1077141.7236500001</v>
      </c>
      <c r="G79" s="37">
        <v>1753174.8177</v>
      </c>
      <c r="H79" s="33" t="s">
        <v>48</v>
      </c>
      <c r="I79" s="33" t="s">
        <v>674</v>
      </c>
      <c r="J79" s="33" t="s">
        <v>675</v>
      </c>
      <c r="K79" s="33" t="s">
        <v>671</v>
      </c>
      <c r="L79" s="33" t="s">
        <v>122</v>
      </c>
      <c r="M79" s="33" t="s">
        <v>54</v>
      </c>
    </row>
    <row r="80" spans="1:13" s="23" customFormat="1" ht="18.75">
      <c r="A80" s="32" t="s">
        <v>678</v>
      </c>
      <c r="B80" s="35">
        <v>45758</v>
      </c>
      <c r="C80" s="36">
        <v>13.25</v>
      </c>
      <c r="D80" s="37">
        <v>15.63603</v>
      </c>
      <c r="E80" s="37">
        <v>103.96066</v>
      </c>
      <c r="F80" s="37">
        <v>1032271.34138</v>
      </c>
      <c r="G80" s="37">
        <v>1734897.3814099999</v>
      </c>
      <c r="H80" s="33" t="s">
        <v>48</v>
      </c>
      <c r="I80" s="33" t="s">
        <v>679</v>
      </c>
      <c r="J80" s="33" t="s">
        <v>680</v>
      </c>
      <c r="K80" s="33" t="s">
        <v>681</v>
      </c>
      <c r="L80" s="33" t="s">
        <v>122</v>
      </c>
      <c r="M80" s="33" t="s">
        <v>54</v>
      </c>
    </row>
    <row r="81" spans="1:13" s="23" customFormat="1" ht="18.75">
      <c r="A81" s="32" t="s">
        <v>682</v>
      </c>
      <c r="B81" s="35">
        <v>45758</v>
      </c>
      <c r="C81" s="36">
        <v>13.25</v>
      </c>
      <c r="D81" s="37">
        <v>15.636570000000001</v>
      </c>
      <c r="E81" s="37">
        <v>103.96429000000001</v>
      </c>
      <c r="F81" s="37">
        <v>1032660.27174</v>
      </c>
      <c r="G81" s="37">
        <v>1734966.43976</v>
      </c>
      <c r="H81" s="33" t="s">
        <v>48</v>
      </c>
      <c r="I81" s="33" t="s">
        <v>679</v>
      </c>
      <c r="J81" s="33" t="s">
        <v>680</v>
      </c>
      <c r="K81" s="33" t="s">
        <v>681</v>
      </c>
      <c r="L81" s="33" t="s">
        <v>122</v>
      </c>
      <c r="M81" s="33" t="s">
        <v>54</v>
      </c>
    </row>
    <row r="82" spans="1:13" s="23" customFormat="1" ht="18.75">
      <c r="A82" s="32" t="s">
        <v>683</v>
      </c>
      <c r="B82" s="35">
        <v>45758</v>
      </c>
      <c r="C82" s="36">
        <v>13.25</v>
      </c>
      <c r="D82" s="37">
        <v>16.249130000000001</v>
      </c>
      <c r="E82" s="37">
        <v>103.82850999999999</v>
      </c>
      <c r="F82" s="37">
        <v>1016484.13145</v>
      </c>
      <c r="G82" s="37">
        <v>1802593.0682099999</v>
      </c>
      <c r="H82" s="33" t="s">
        <v>48</v>
      </c>
      <c r="I82" s="33" t="s">
        <v>684</v>
      </c>
      <c r="J82" s="33" t="s">
        <v>685</v>
      </c>
      <c r="K82" s="33" t="s">
        <v>681</v>
      </c>
      <c r="L82" s="33" t="s">
        <v>122</v>
      </c>
      <c r="M82" s="33" t="s">
        <v>54</v>
      </c>
    </row>
    <row r="83" spans="1:13" s="23" customFormat="1" ht="18.75">
      <c r="A83" s="32" t="s">
        <v>686</v>
      </c>
      <c r="B83" s="35">
        <v>45758</v>
      </c>
      <c r="C83" s="36">
        <v>13.25</v>
      </c>
      <c r="D83" s="37">
        <v>16.294920000000001</v>
      </c>
      <c r="E83" s="37">
        <v>103.89165</v>
      </c>
      <c r="F83" s="37">
        <v>1023129.95436</v>
      </c>
      <c r="G83" s="37">
        <v>1807834.95664</v>
      </c>
      <c r="H83" s="33" t="s">
        <v>48</v>
      </c>
      <c r="I83" s="33" t="s">
        <v>684</v>
      </c>
      <c r="J83" s="33" t="s">
        <v>685</v>
      </c>
      <c r="K83" s="33" t="s">
        <v>681</v>
      </c>
      <c r="L83" s="33" t="s">
        <v>122</v>
      </c>
      <c r="M83" s="33" t="s">
        <v>54</v>
      </c>
    </row>
    <row r="84" spans="1:13" s="23" customFormat="1" ht="18.75">
      <c r="A84" s="32" t="s">
        <v>687</v>
      </c>
      <c r="B84" s="35">
        <v>45758</v>
      </c>
      <c r="C84" s="36">
        <v>13.25</v>
      </c>
      <c r="D84" s="37">
        <v>14.734</v>
      </c>
      <c r="E84" s="37">
        <v>104.09465</v>
      </c>
      <c r="F84" s="37">
        <v>1049018.4945700001</v>
      </c>
      <c r="G84" s="37">
        <v>1635125.46505</v>
      </c>
      <c r="H84" s="33" t="s">
        <v>48</v>
      </c>
      <c r="I84" s="33" t="s">
        <v>688</v>
      </c>
      <c r="J84" s="33" t="s">
        <v>689</v>
      </c>
      <c r="K84" s="33" t="s">
        <v>515</v>
      </c>
      <c r="L84" s="33" t="s">
        <v>122</v>
      </c>
      <c r="M84" s="33" t="s">
        <v>54</v>
      </c>
    </row>
    <row r="85" spans="1:13" s="23" customFormat="1" ht="18.75">
      <c r="A85" s="32" t="s">
        <v>690</v>
      </c>
      <c r="B85" s="35">
        <v>45758</v>
      </c>
      <c r="C85" s="36">
        <v>13.25</v>
      </c>
      <c r="D85" s="37">
        <v>14.75615</v>
      </c>
      <c r="E85" s="37">
        <v>104.10590999999999</v>
      </c>
      <c r="F85" s="37">
        <v>1050178.82155</v>
      </c>
      <c r="G85" s="37">
        <v>1637611.45484</v>
      </c>
      <c r="H85" s="33" t="s">
        <v>48</v>
      </c>
      <c r="I85" s="33" t="s">
        <v>691</v>
      </c>
      <c r="J85" s="33" t="s">
        <v>689</v>
      </c>
      <c r="K85" s="33" t="s">
        <v>515</v>
      </c>
      <c r="L85" s="33" t="s">
        <v>122</v>
      </c>
      <c r="M85" s="33" t="s">
        <v>54</v>
      </c>
    </row>
    <row r="86" spans="1:13" s="23" customFormat="1" ht="18.75">
      <c r="A86" s="32" t="s">
        <v>692</v>
      </c>
      <c r="B86" s="35">
        <v>45758</v>
      </c>
      <c r="C86" s="36">
        <v>13.25</v>
      </c>
      <c r="D86" s="37">
        <v>15.144869999999999</v>
      </c>
      <c r="E86" s="37">
        <v>104.46876</v>
      </c>
      <c r="F86" s="37">
        <v>1088311.7013600001</v>
      </c>
      <c r="G86" s="37">
        <v>1681700.87729</v>
      </c>
      <c r="H86" s="33" t="s">
        <v>48</v>
      </c>
      <c r="I86" s="33" t="s">
        <v>693</v>
      </c>
      <c r="J86" s="33" t="s">
        <v>688</v>
      </c>
      <c r="K86" s="33" t="s">
        <v>515</v>
      </c>
      <c r="L86" s="33" t="s">
        <v>122</v>
      </c>
      <c r="M86" s="33" t="s">
        <v>54</v>
      </c>
    </row>
    <row r="87" spans="1:13" s="23" customFormat="1" ht="18.75">
      <c r="A87" s="32" t="s">
        <v>694</v>
      </c>
      <c r="B87" s="35">
        <v>45758</v>
      </c>
      <c r="C87" s="36">
        <v>13.25</v>
      </c>
      <c r="D87" s="37">
        <v>15.163819999999999</v>
      </c>
      <c r="E87" s="37">
        <v>104.4016</v>
      </c>
      <c r="F87" s="37">
        <v>1081016.0678900001</v>
      </c>
      <c r="G87" s="37">
        <v>1683624.90485</v>
      </c>
      <c r="H87" s="33" t="s">
        <v>48</v>
      </c>
      <c r="I87" s="33" t="s">
        <v>695</v>
      </c>
      <c r="J87" s="33" t="s">
        <v>696</v>
      </c>
      <c r="K87" s="33" t="s">
        <v>515</v>
      </c>
      <c r="L87" s="33" t="s">
        <v>122</v>
      </c>
      <c r="M87" s="33" t="s">
        <v>54</v>
      </c>
    </row>
    <row r="88" spans="1:13" s="23" customFormat="1" ht="18.75">
      <c r="A88" s="32" t="s">
        <v>697</v>
      </c>
      <c r="B88" s="35">
        <v>45758</v>
      </c>
      <c r="C88" s="36">
        <v>13.25</v>
      </c>
      <c r="D88" s="37">
        <v>15.20158</v>
      </c>
      <c r="E88" s="37">
        <v>104.44828</v>
      </c>
      <c r="F88" s="37">
        <v>1085945.5210299999</v>
      </c>
      <c r="G88" s="37">
        <v>1687942.90769</v>
      </c>
      <c r="H88" s="33" t="s">
        <v>48</v>
      </c>
      <c r="I88" s="33" t="s">
        <v>695</v>
      </c>
      <c r="J88" s="33" t="s">
        <v>696</v>
      </c>
      <c r="K88" s="33" t="s">
        <v>515</v>
      </c>
      <c r="L88" s="33" t="s">
        <v>122</v>
      </c>
      <c r="M88" s="33" t="s">
        <v>54</v>
      </c>
    </row>
    <row r="89" spans="1:13" s="23" customFormat="1" ht="18.75">
      <c r="A89" s="32" t="s">
        <v>698</v>
      </c>
      <c r="B89" s="35">
        <v>45758</v>
      </c>
      <c r="C89" s="36">
        <v>13.25</v>
      </c>
      <c r="D89" s="37">
        <v>15.20548</v>
      </c>
      <c r="E89" s="37">
        <v>104.45143</v>
      </c>
      <c r="F89" s="37">
        <v>1086274.3439100001</v>
      </c>
      <c r="G89" s="37">
        <v>1688384.47061</v>
      </c>
      <c r="H89" s="33" t="s">
        <v>48</v>
      </c>
      <c r="I89" s="33" t="s">
        <v>695</v>
      </c>
      <c r="J89" s="33" t="s">
        <v>696</v>
      </c>
      <c r="K89" s="33" t="s">
        <v>515</v>
      </c>
      <c r="L89" s="33" t="s">
        <v>122</v>
      </c>
      <c r="M89" s="33" t="s">
        <v>54</v>
      </c>
    </row>
    <row r="90" spans="1:13" s="23" customFormat="1" ht="18.75">
      <c r="A90" s="32" t="s">
        <v>699</v>
      </c>
      <c r="B90" s="35">
        <v>45758</v>
      </c>
      <c r="C90" s="36">
        <v>13.25</v>
      </c>
      <c r="D90" s="37">
        <v>15.24057</v>
      </c>
      <c r="E90" s="37">
        <v>104.20995000000001</v>
      </c>
      <c r="F90" s="37">
        <v>1060147.3903000001</v>
      </c>
      <c r="G90" s="37">
        <v>1691642.46713</v>
      </c>
      <c r="H90" s="33" t="s">
        <v>48</v>
      </c>
      <c r="I90" s="33" t="s">
        <v>700</v>
      </c>
      <c r="J90" s="33" t="s">
        <v>701</v>
      </c>
      <c r="K90" s="33" t="s">
        <v>515</v>
      </c>
      <c r="L90" s="33" t="s">
        <v>122</v>
      </c>
      <c r="M90" s="33" t="s">
        <v>54</v>
      </c>
    </row>
    <row r="91" spans="1:13" s="23" customFormat="1" ht="18.75">
      <c r="A91" s="32" t="s">
        <v>702</v>
      </c>
      <c r="B91" s="35">
        <v>45758</v>
      </c>
      <c r="C91" s="36">
        <v>13.25</v>
      </c>
      <c r="D91" s="37">
        <v>15.241099999999999</v>
      </c>
      <c r="E91" s="37">
        <v>104.21357999999999</v>
      </c>
      <c r="F91" s="37">
        <v>1060537.1942499999</v>
      </c>
      <c r="G91" s="37">
        <v>1691710.6807299999</v>
      </c>
      <c r="H91" s="33" t="s">
        <v>48</v>
      </c>
      <c r="I91" s="33" t="s">
        <v>700</v>
      </c>
      <c r="J91" s="33" t="s">
        <v>701</v>
      </c>
      <c r="K91" s="33" t="s">
        <v>515</v>
      </c>
      <c r="L91" s="33" t="s">
        <v>122</v>
      </c>
      <c r="M91" s="33" t="s">
        <v>54</v>
      </c>
    </row>
    <row r="92" spans="1:13" s="23" customFormat="1" ht="18.75">
      <c r="A92" s="32" t="s">
        <v>703</v>
      </c>
      <c r="B92" s="35">
        <v>45758</v>
      </c>
      <c r="C92" s="36">
        <v>13.25</v>
      </c>
      <c r="D92" s="37">
        <v>15.255420000000001</v>
      </c>
      <c r="E92" s="37">
        <v>104.14809</v>
      </c>
      <c r="F92" s="37">
        <v>1053441.8089600001</v>
      </c>
      <c r="G92" s="37">
        <v>1693131.8994199999</v>
      </c>
      <c r="H92" s="33" t="s">
        <v>48</v>
      </c>
      <c r="I92" s="33" t="s">
        <v>704</v>
      </c>
      <c r="J92" s="33" t="s">
        <v>705</v>
      </c>
      <c r="K92" s="33" t="s">
        <v>515</v>
      </c>
      <c r="L92" s="33" t="s">
        <v>122</v>
      </c>
      <c r="M92" s="33" t="s">
        <v>54</v>
      </c>
    </row>
    <row r="93" spans="1:13" s="23" customFormat="1" ht="18.75">
      <c r="A93" s="32" t="s">
        <v>706</v>
      </c>
      <c r="B93" s="35">
        <v>45758</v>
      </c>
      <c r="C93" s="36">
        <v>13.25</v>
      </c>
      <c r="D93" s="37">
        <v>15.281169999999999</v>
      </c>
      <c r="E93" s="37">
        <v>104.32308</v>
      </c>
      <c r="F93" s="37">
        <v>1072230.1027899999</v>
      </c>
      <c r="G93" s="37">
        <v>1696445.4336300001</v>
      </c>
      <c r="H93" s="33" t="s">
        <v>48</v>
      </c>
      <c r="I93" s="33" t="s">
        <v>707</v>
      </c>
      <c r="J93" s="33" t="s">
        <v>705</v>
      </c>
      <c r="K93" s="33" t="s">
        <v>515</v>
      </c>
      <c r="L93" s="33" t="s">
        <v>122</v>
      </c>
      <c r="M93" s="33" t="s">
        <v>54</v>
      </c>
    </row>
    <row r="94" spans="1:13" s="23" customFormat="1" ht="18.75">
      <c r="A94" s="32" t="s">
        <v>708</v>
      </c>
      <c r="B94" s="35">
        <v>45758</v>
      </c>
      <c r="C94" s="36">
        <v>13.25</v>
      </c>
      <c r="D94" s="37">
        <v>15.281700000000001</v>
      </c>
      <c r="E94" s="37">
        <v>104.32674</v>
      </c>
      <c r="F94" s="37">
        <v>1072623.09035</v>
      </c>
      <c r="G94" s="37">
        <v>1696513.96538</v>
      </c>
      <c r="H94" s="33" t="s">
        <v>48</v>
      </c>
      <c r="I94" s="33" t="s">
        <v>709</v>
      </c>
      <c r="J94" s="33" t="s">
        <v>696</v>
      </c>
      <c r="K94" s="33" t="s">
        <v>515</v>
      </c>
      <c r="L94" s="33" t="s">
        <v>122</v>
      </c>
      <c r="M94" s="33" t="s">
        <v>54</v>
      </c>
    </row>
    <row r="95" spans="1:13" s="23" customFormat="1" ht="18.75">
      <c r="A95" s="32" t="s">
        <v>710</v>
      </c>
      <c r="B95" s="35">
        <v>45758</v>
      </c>
      <c r="C95" s="36">
        <v>13.25</v>
      </c>
      <c r="D95" s="37">
        <v>15.338749999999999</v>
      </c>
      <c r="E95" s="37">
        <v>104.31784</v>
      </c>
      <c r="F95" s="37">
        <v>1071508.2774700001</v>
      </c>
      <c r="G95" s="37">
        <v>1702824.18096</v>
      </c>
      <c r="H95" s="33" t="s">
        <v>48</v>
      </c>
      <c r="I95" s="33" t="s">
        <v>711</v>
      </c>
      <c r="J95" s="33" t="s">
        <v>705</v>
      </c>
      <c r="K95" s="33" t="s">
        <v>515</v>
      </c>
      <c r="L95" s="33" t="s">
        <v>122</v>
      </c>
      <c r="M95" s="33" t="s">
        <v>54</v>
      </c>
    </row>
    <row r="96" spans="1:13" s="23" customFormat="1" ht="18.75">
      <c r="A96" s="32" t="s">
        <v>712</v>
      </c>
      <c r="B96" s="35">
        <v>45758</v>
      </c>
      <c r="C96" s="36">
        <v>13.25</v>
      </c>
      <c r="D96" s="37">
        <v>15.352</v>
      </c>
      <c r="E96" s="37">
        <v>104.18822</v>
      </c>
      <c r="F96" s="37">
        <v>1057509.2308700001</v>
      </c>
      <c r="G96" s="37">
        <v>1703955.3273700001</v>
      </c>
      <c r="H96" s="33" t="s">
        <v>48</v>
      </c>
      <c r="I96" s="33" t="s">
        <v>713</v>
      </c>
      <c r="J96" s="33" t="s">
        <v>705</v>
      </c>
      <c r="K96" s="33" t="s">
        <v>515</v>
      </c>
      <c r="L96" s="33" t="s">
        <v>122</v>
      </c>
      <c r="M96" s="33" t="s">
        <v>54</v>
      </c>
    </row>
    <row r="97" spans="1:13" s="23" customFormat="1" ht="18.75">
      <c r="A97" s="32" t="s">
        <v>714</v>
      </c>
      <c r="B97" s="35">
        <v>45758</v>
      </c>
      <c r="C97" s="36">
        <v>13.25</v>
      </c>
      <c r="D97" s="37">
        <v>15.374599999999999</v>
      </c>
      <c r="E97" s="37">
        <v>104.13257</v>
      </c>
      <c r="F97" s="37">
        <v>1051455.61993</v>
      </c>
      <c r="G97" s="37">
        <v>1706320.4515800001</v>
      </c>
      <c r="H97" s="33" t="s">
        <v>48</v>
      </c>
      <c r="I97" s="33" t="s">
        <v>715</v>
      </c>
      <c r="J97" s="33" t="s">
        <v>705</v>
      </c>
      <c r="K97" s="33" t="s">
        <v>515</v>
      </c>
      <c r="L97" s="33" t="s">
        <v>122</v>
      </c>
      <c r="M97" s="33" t="s">
        <v>54</v>
      </c>
    </row>
    <row r="98" spans="1:13" s="23" customFormat="1" ht="18.75">
      <c r="A98" s="32" t="s">
        <v>716</v>
      </c>
      <c r="B98" s="35">
        <v>45758</v>
      </c>
      <c r="C98" s="36">
        <v>13.25</v>
      </c>
      <c r="D98" s="37">
        <v>15.40082</v>
      </c>
      <c r="E98" s="37">
        <v>104.12474</v>
      </c>
      <c r="F98" s="37">
        <v>1050543.1415500001</v>
      </c>
      <c r="G98" s="37">
        <v>1709210.5931599999</v>
      </c>
      <c r="H98" s="33" t="s">
        <v>48</v>
      </c>
      <c r="I98" s="33" t="s">
        <v>715</v>
      </c>
      <c r="J98" s="33" t="s">
        <v>705</v>
      </c>
      <c r="K98" s="33" t="s">
        <v>515</v>
      </c>
      <c r="L98" s="33" t="s">
        <v>122</v>
      </c>
      <c r="M98" s="33" t="s">
        <v>54</v>
      </c>
    </row>
    <row r="99" spans="1:13" s="23" customFormat="1" ht="18.75">
      <c r="A99" s="32" t="s">
        <v>717</v>
      </c>
      <c r="B99" s="35">
        <v>45758</v>
      </c>
      <c r="C99" s="36">
        <v>13.25</v>
      </c>
      <c r="D99" s="37">
        <v>15.418609999999999</v>
      </c>
      <c r="E99" s="37">
        <v>104.12938</v>
      </c>
      <c r="F99" s="37">
        <v>1050995.66319</v>
      </c>
      <c r="G99" s="37">
        <v>1711197.0576899999</v>
      </c>
      <c r="H99" s="33" t="s">
        <v>48</v>
      </c>
      <c r="I99" s="33" t="s">
        <v>718</v>
      </c>
      <c r="J99" s="33" t="s">
        <v>705</v>
      </c>
      <c r="K99" s="33" t="s">
        <v>515</v>
      </c>
      <c r="L99" s="33" t="s">
        <v>122</v>
      </c>
      <c r="M99" s="33" t="s">
        <v>54</v>
      </c>
    </row>
    <row r="100" spans="1:13" s="23" customFormat="1" ht="18.75">
      <c r="A100" s="32" t="s">
        <v>719</v>
      </c>
      <c r="B100" s="35">
        <v>45758</v>
      </c>
      <c r="C100" s="36">
        <v>13.25</v>
      </c>
      <c r="D100" s="37">
        <v>15.44957</v>
      </c>
      <c r="E100" s="37">
        <v>104.16208</v>
      </c>
      <c r="F100" s="37">
        <v>1054433.86274</v>
      </c>
      <c r="G100" s="37">
        <v>1714717.8436</v>
      </c>
      <c r="H100" s="33" t="s">
        <v>48</v>
      </c>
      <c r="I100" s="33" t="s">
        <v>720</v>
      </c>
      <c r="J100" s="33" t="s">
        <v>705</v>
      </c>
      <c r="K100" s="33" t="s">
        <v>515</v>
      </c>
      <c r="L100" s="33" t="s">
        <v>122</v>
      </c>
      <c r="M100" s="33" t="s">
        <v>54</v>
      </c>
    </row>
    <row r="101" spans="1:13" s="23" customFormat="1" ht="18.75">
      <c r="A101" s="32" t="s">
        <v>721</v>
      </c>
      <c r="B101" s="35">
        <v>45758</v>
      </c>
      <c r="C101" s="36">
        <v>13.25</v>
      </c>
      <c r="D101" s="37">
        <v>17.07009</v>
      </c>
      <c r="E101" s="37">
        <v>103.97411</v>
      </c>
      <c r="F101" s="37">
        <v>1029817.8649</v>
      </c>
      <c r="G101" s="37">
        <v>1894071.80629</v>
      </c>
      <c r="H101" s="33" t="s">
        <v>48</v>
      </c>
      <c r="I101" s="33" t="s">
        <v>722</v>
      </c>
      <c r="J101" s="33" t="s">
        <v>723</v>
      </c>
      <c r="K101" s="33" t="s">
        <v>724</v>
      </c>
      <c r="L101" s="33" t="s">
        <v>122</v>
      </c>
      <c r="M101" s="33" t="s">
        <v>54</v>
      </c>
    </row>
    <row r="102" spans="1:13" s="23" customFormat="1" ht="18.75">
      <c r="A102" s="32" t="s">
        <v>725</v>
      </c>
      <c r="B102" s="35">
        <v>45758</v>
      </c>
      <c r="C102" s="36">
        <v>13.25</v>
      </c>
      <c r="D102" s="37">
        <v>14.86107</v>
      </c>
      <c r="E102" s="37">
        <v>100.30634999999999</v>
      </c>
      <c r="F102" s="37">
        <v>640543.295209</v>
      </c>
      <c r="G102" s="37">
        <v>1643370.7906500001</v>
      </c>
      <c r="H102" s="33" t="s">
        <v>48</v>
      </c>
      <c r="I102" s="33" t="s">
        <v>726</v>
      </c>
      <c r="J102" s="33" t="s">
        <v>727</v>
      </c>
      <c r="K102" s="33" t="s">
        <v>728</v>
      </c>
      <c r="L102" s="33" t="s">
        <v>131</v>
      </c>
      <c r="M102" s="33" t="s">
        <v>294</v>
      </c>
    </row>
    <row r="103" spans="1:13" s="23" customFormat="1" ht="18.75">
      <c r="A103" s="32" t="s">
        <v>729</v>
      </c>
      <c r="B103" s="35">
        <v>45758</v>
      </c>
      <c r="C103" s="36">
        <v>13.25</v>
      </c>
      <c r="D103" s="37">
        <v>14.91751</v>
      </c>
      <c r="E103" s="37">
        <v>100.27073</v>
      </c>
      <c r="F103" s="37">
        <v>636674.98242400005</v>
      </c>
      <c r="G103" s="37">
        <v>1649592.47566</v>
      </c>
      <c r="H103" s="33" t="s">
        <v>48</v>
      </c>
      <c r="I103" s="33" t="s">
        <v>730</v>
      </c>
      <c r="J103" s="33" t="s">
        <v>727</v>
      </c>
      <c r="K103" s="33" t="s">
        <v>728</v>
      </c>
      <c r="L103" s="33" t="s">
        <v>131</v>
      </c>
      <c r="M103" s="33" t="s">
        <v>294</v>
      </c>
    </row>
    <row r="104" spans="1:13" s="23" customFormat="1" ht="18.75">
      <c r="A104" s="32" t="s">
        <v>731</v>
      </c>
      <c r="B104" s="35">
        <v>45758</v>
      </c>
      <c r="C104" s="36">
        <v>13.25</v>
      </c>
      <c r="D104" s="37">
        <v>16.919039999999999</v>
      </c>
      <c r="E104" s="37">
        <v>100.02840999999999</v>
      </c>
      <c r="F104" s="37">
        <v>609519.09830299998</v>
      </c>
      <c r="G104" s="37">
        <v>1870884.93395</v>
      </c>
      <c r="H104" s="33" t="s">
        <v>48</v>
      </c>
      <c r="I104" s="33" t="s">
        <v>732</v>
      </c>
      <c r="J104" s="33" t="s">
        <v>733</v>
      </c>
      <c r="K104" s="33" t="s">
        <v>62</v>
      </c>
      <c r="L104" s="33" t="s">
        <v>50</v>
      </c>
      <c r="M104" s="33" t="s">
        <v>294</v>
      </c>
    </row>
    <row r="105" spans="1:13" s="23" customFormat="1" ht="18.75">
      <c r="A105" s="32" t="s">
        <v>734</v>
      </c>
      <c r="B105" s="35">
        <v>45758</v>
      </c>
      <c r="C105" s="36">
        <v>13.25</v>
      </c>
      <c r="D105" s="37">
        <v>14.215859999999999</v>
      </c>
      <c r="E105" s="37">
        <v>100.09437</v>
      </c>
      <c r="F105" s="37">
        <v>618077.07788200001</v>
      </c>
      <c r="G105" s="37">
        <v>1571876.5141199999</v>
      </c>
      <c r="H105" s="33" t="s">
        <v>48</v>
      </c>
      <c r="I105" s="33" t="s">
        <v>735</v>
      </c>
      <c r="J105" s="33" t="s">
        <v>736</v>
      </c>
      <c r="K105" s="33" t="s">
        <v>737</v>
      </c>
      <c r="L105" s="33" t="s">
        <v>131</v>
      </c>
      <c r="M105" s="33" t="s">
        <v>54</v>
      </c>
    </row>
    <row r="106" spans="1:13" s="23" customFormat="1" ht="18.75">
      <c r="A106" s="32" t="s">
        <v>738</v>
      </c>
      <c r="B106" s="35">
        <v>45758</v>
      </c>
      <c r="C106" s="36">
        <v>13.25</v>
      </c>
      <c r="D106" s="37">
        <v>14.31673</v>
      </c>
      <c r="E106" s="37">
        <v>100.11751</v>
      </c>
      <c r="F106" s="37">
        <v>620520.41010800004</v>
      </c>
      <c r="G106" s="37">
        <v>1583046.1967199999</v>
      </c>
      <c r="H106" s="33" t="s">
        <v>48</v>
      </c>
      <c r="I106" s="33" t="s">
        <v>739</v>
      </c>
      <c r="J106" s="33" t="s">
        <v>740</v>
      </c>
      <c r="K106" s="33" t="s">
        <v>737</v>
      </c>
      <c r="L106" s="33" t="s">
        <v>131</v>
      </c>
      <c r="M106" s="33" t="s">
        <v>294</v>
      </c>
    </row>
    <row r="107" spans="1:13" s="23" customFormat="1" ht="18.75">
      <c r="A107" s="32" t="s">
        <v>741</v>
      </c>
      <c r="B107" s="35">
        <v>45758</v>
      </c>
      <c r="C107" s="36">
        <v>13.25</v>
      </c>
      <c r="D107" s="37">
        <v>14.320259999999999</v>
      </c>
      <c r="E107" s="37">
        <v>100.16101</v>
      </c>
      <c r="F107" s="37">
        <v>625210.36632799997</v>
      </c>
      <c r="G107" s="37">
        <v>1583459.7512000001</v>
      </c>
      <c r="H107" s="33" t="s">
        <v>48</v>
      </c>
      <c r="I107" s="33" t="s">
        <v>742</v>
      </c>
      <c r="J107" s="33" t="s">
        <v>740</v>
      </c>
      <c r="K107" s="33" t="s">
        <v>737</v>
      </c>
      <c r="L107" s="33" t="s">
        <v>131</v>
      </c>
      <c r="M107" s="33" t="s">
        <v>294</v>
      </c>
    </row>
    <row r="108" spans="1:13" s="23" customFormat="1" ht="18.75">
      <c r="A108" s="32" t="s">
        <v>743</v>
      </c>
      <c r="B108" s="35">
        <v>45758</v>
      </c>
      <c r="C108" s="36">
        <v>13.25</v>
      </c>
      <c r="D108" s="37">
        <v>14.320970000000001</v>
      </c>
      <c r="E108" s="37">
        <v>100.16528</v>
      </c>
      <c r="F108" s="37">
        <v>625670.529904</v>
      </c>
      <c r="G108" s="37">
        <v>1583540.60301</v>
      </c>
      <c r="H108" s="33" t="s">
        <v>48</v>
      </c>
      <c r="I108" s="33" t="s">
        <v>742</v>
      </c>
      <c r="J108" s="33" t="s">
        <v>740</v>
      </c>
      <c r="K108" s="33" t="s">
        <v>737</v>
      </c>
      <c r="L108" s="33" t="s">
        <v>131</v>
      </c>
      <c r="M108" s="33" t="s">
        <v>294</v>
      </c>
    </row>
    <row r="109" spans="1:13" s="23" customFormat="1" ht="18.75">
      <c r="A109" s="32" t="s">
        <v>744</v>
      </c>
      <c r="B109" s="35">
        <v>45758</v>
      </c>
      <c r="C109" s="36">
        <v>13.25</v>
      </c>
      <c r="D109" s="37">
        <v>14.329359999999999</v>
      </c>
      <c r="E109" s="37">
        <v>100.26009000000001</v>
      </c>
      <c r="F109" s="37">
        <v>635891.73899500002</v>
      </c>
      <c r="G109" s="37">
        <v>1584522.2647200001</v>
      </c>
      <c r="H109" s="33" t="s">
        <v>48</v>
      </c>
      <c r="I109" s="33" t="s">
        <v>745</v>
      </c>
      <c r="J109" s="33" t="s">
        <v>740</v>
      </c>
      <c r="K109" s="33" t="s">
        <v>737</v>
      </c>
      <c r="L109" s="33" t="s">
        <v>131</v>
      </c>
      <c r="M109" s="33" t="s">
        <v>294</v>
      </c>
    </row>
    <row r="110" spans="1:13" s="23" customFormat="1" ht="18.75">
      <c r="A110" s="32" t="s">
        <v>746</v>
      </c>
      <c r="B110" s="35">
        <v>45758</v>
      </c>
      <c r="C110" s="36">
        <v>13.25</v>
      </c>
      <c r="D110" s="37">
        <v>14.346539999999999</v>
      </c>
      <c r="E110" s="37">
        <v>100.2745</v>
      </c>
      <c r="F110" s="37">
        <v>637435.50936599995</v>
      </c>
      <c r="G110" s="37">
        <v>1586431.26584</v>
      </c>
      <c r="H110" s="33" t="s">
        <v>48</v>
      </c>
      <c r="I110" s="33" t="s">
        <v>745</v>
      </c>
      <c r="J110" s="33" t="s">
        <v>740</v>
      </c>
      <c r="K110" s="33" t="s">
        <v>737</v>
      </c>
      <c r="L110" s="33" t="s">
        <v>131</v>
      </c>
      <c r="M110" s="33" t="s">
        <v>54</v>
      </c>
    </row>
    <row r="111" spans="1:13" s="23" customFormat="1" ht="18.75">
      <c r="A111" s="32" t="s">
        <v>747</v>
      </c>
      <c r="B111" s="35">
        <v>45758</v>
      </c>
      <c r="C111" s="36">
        <v>13.25</v>
      </c>
      <c r="D111" s="37">
        <v>14.42155</v>
      </c>
      <c r="E111" s="37">
        <v>100.24982</v>
      </c>
      <c r="F111" s="37">
        <v>634728.79694599996</v>
      </c>
      <c r="G111" s="37">
        <v>1594714.4757900001</v>
      </c>
      <c r="H111" s="33" t="s">
        <v>48</v>
      </c>
      <c r="I111" s="33" t="s">
        <v>748</v>
      </c>
      <c r="J111" s="33" t="s">
        <v>740</v>
      </c>
      <c r="K111" s="33" t="s">
        <v>737</v>
      </c>
      <c r="L111" s="33" t="s">
        <v>131</v>
      </c>
      <c r="M111" s="33" t="s">
        <v>294</v>
      </c>
    </row>
    <row r="112" spans="1:13" s="23" customFormat="1" ht="18.75">
      <c r="A112" s="32" t="s">
        <v>749</v>
      </c>
      <c r="B112" s="35">
        <v>45758</v>
      </c>
      <c r="C112" s="36">
        <v>13.25</v>
      </c>
      <c r="D112" s="37">
        <v>14.42226</v>
      </c>
      <c r="E112" s="37">
        <v>100.25404</v>
      </c>
      <c r="F112" s="37">
        <v>635183.34261299996</v>
      </c>
      <c r="G112" s="37">
        <v>1594795.49394</v>
      </c>
      <c r="H112" s="33" t="s">
        <v>48</v>
      </c>
      <c r="I112" s="33" t="s">
        <v>748</v>
      </c>
      <c r="J112" s="33" t="s">
        <v>740</v>
      </c>
      <c r="K112" s="33" t="s">
        <v>737</v>
      </c>
      <c r="L112" s="33" t="s">
        <v>131</v>
      </c>
      <c r="M112" s="33" t="s">
        <v>294</v>
      </c>
    </row>
    <row r="113" spans="1:13" s="23" customFormat="1" ht="18.75">
      <c r="A113" s="32" t="s">
        <v>750</v>
      </c>
      <c r="B113" s="35">
        <v>45758</v>
      </c>
      <c r="C113" s="36">
        <v>13.25</v>
      </c>
      <c r="D113" s="37">
        <v>14.4457</v>
      </c>
      <c r="E113" s="37">
        <v>99.950580000000002</v>
      </c>
      <c r="F113" s="37">
        <v>602457.08674499998</v>
      </c>
      <c r="G113" s="37">
        <v>1597231.46444</v>
      </c>
      <c r="H113" s="33" t="s">
        <v>48</v>
      </c>
      <c r="I113" s="33" t="s">
        <v>751</v>
      </c>
      <c r="J113" s="33" t="s">
        <v>752</v>
      </c>
      <c r="K113" s="33" t="s">
        <v>737</v>
      </c>
      <c r="L113" s="33" t="s">
        <v>131</v>
      </c>
      <c r="M113" s="33" t="s">
        <v>54</v>
      </c>
    </row>
    <row r="114" spans="1:13" s="23" customFormat="1" ht="18.75">
      <c r="A114" s="32" t="s">
        <v>753</v>
      </c>
      <c r="B114" s="35">
        <v>45758</v>
      </c>
      <c r="C114" s="36">
        <v>13.25</v>
      </c>
      <c r="D114" s="37">
        <v>14.44679</v>
      </c>
      <c r="E114" s="37">
        <v>99.953749999999999</v>
      </c>
      <c r="F114" s="37">
        <v>602798.28830699995</v>
      </c>
      <c r="G114" s="37">
        <v>1597353.44897</v>
      </c>
      <c r="H114" s="33" t="s">
        <v>48</v>
      </c>
      <c r="I114" s="33" t="s">
        <v>751</v>
      </c>
      <c r="J114" s="33" t="s">
        <v>752</v>
      </c>
      <c r="K114" s="33" t="s">
        <v>737</v>
      </c>
      <c r="L114" s="33" t="s">
        <v>131</v>
      </c>
      <c r="M114" s="33" t="s">
        <v>54</v>
      </c>
    </row>
    <row r="115" spans="1:13" s="23" customFormat="1" ht="18.75">
      <c r="A115" s="32" t="s">
        <v>754</v>
      </c>
      <c r="B115" s="35">
        <v>45758</v>
      </c>
      <c r="C115" s="36">
        <v>13.25</v>
      </c>
      <c r="D115" s="37">
        <v>14.45238</v>
      </c>
      <c r="E115" s="37">
        <v>99.989729999999994</v>
      </c>
      <c r="F115" s="37">
        <v>606673.99849799997</v>
      </c>
      <c r="G115" s="37">
        <v>1597988.19157</v>
      </c>
      <c r="H115" s="33" t="s">
        <v>48</v>
      </c>
      <c r="I115" s="33" t="s">
        <v>755</v>
      </c>
      <c r="J115" s="33" t="s">
        <v>756</v>
      </c>
      <c r="K115" s="33" t="s">
        <v>737</v>
      </c>
      <c r="L115" s="33" t="s">
        <v>131</v>
      </c>
      <c r="M115" s="33" t="s">
        <v>54</v>
      </c>
    </row>
    <row r="116" spans="1:13" s="23" customFormat="1" ht="18.75">
      <c r="A116" s="32" t="s">
        <v>757</v>
      </c>
      <c r="B116" s="35">
        <v>45758</v>
      </c>
      <c r="C116" s="36">
        <v>13.25</v>
      </c>
      <c r="D116" s="37">
        <v>14.452529999999999</v>
      </c>
      <c r="E116" s="37">
        <v>99.988579999999999</v>
      </c>
      <c r="F116" s="37">
        <v>606549.96814999997</v>
      </c>
      <c r="G116" s="37">
        <v>1598004.2494699999</v>
      </c>
      <c r="H116" s="33" t="s">
        <v>48</v>
      </c>
      <c r="I116" s="33" t="s">
        <v>755</v>
      </c>
      <c r="J116" s="33" t="s">
        <v>756</v>
      </c>
      <c r="K116" s="33" t="s">
        <v>737</v>
      </c>
      <c r="L116" s="33" t="s">
        <v>131</v>
      </c>
      <c r="M116" s="33" t="s">
        <v>54</v>
      </c>
    </row>
    <row r="117" spans="1:13" s="23" customFormat="1" ht="18.75">
      <c r="A117" s="32" t="s">
        <v>758</v>
      </c>
      <c r="B117" s="35">
        <v>45758</v>
      </c>
      <c r="C117" s="36">
        <v>13.25</v>
      </c>
      <c r="D117" s="37">
        <v>14.67826</v>
      </c>
      <c r="E117" s="37">
        <v>100.08857999999999</v>
      </c>
      <c r="F117" s="37">
        <v>617209.82024799997</v>
      </c>
      <c r="G117" s="37">
        <v>1623022.7842000001</v>
      </c>
      <c r="H117" s="33" t="s">
        <v>48</v>
      </c>
      <c r="I117" s="33" t="s">
        <v>759</v>
      </c>
      <c r="J117" s="33" t="s">
        <v>760</v>
      </c>
      <c r="K117" s="33" t="s">
        <v>737</v>
      </c>
      <c r="L117" s="33" t="s">
        <v>131</v>
      </c>
      <c r="M117" s="33" t="s">
        <v>294</v>
      </c>
    </row>
    <row r="118" spans="1:13" s="23" customFormat="1" ht="18.75">
      <c r="A118" s="32" t="s">
        <v>761</v>
      </c>
      <c r="B118" s="35">
        <v>45758</v>
      </c>
      <c r="C118" s="36">
        <v>13.25</v>
      </c>
      <c r="D118" s="37">
        <v>14.928789999999999</v>
      </c>
      <c r="E118" s="37">
        <v>100.06529999999999</v>
      </c>
      <c r="F118" s="37">
        <v>614571.28378199995</v>
      </c>
      <c r="G118" s="37">
        <v>1650724.2914400001</v>
      </c>
      <c r="H118" s="33" t="s">
        <v>48</v>
      </c>
      <c r="I118" s="33" t="s">
        <v>762</v>
      </c>
      <c r="J118" s="33" t="s">
        <v>763</v>
      </c>
      <c r="K118" s="33" t="s">
        <v>737</v>
      </c>
      <c r="L118" s="33" t="s">
        <v>131</v>
      </c>
      <c r="M118" s="33" t="s">
        <v>54</v>
      </c>
    </row>
    <row r="119" spans="1:13" s="23" customFormat="1" ht="18.75">
      <c r="A119" s="32" t="s">
        <v>764</v>
      </c>
      <c r="B119" s="35">
        <v>45758</v>
      </c>
      <c r="C119" s="36">
        <v>13.25</v>
      </c>
      <c r="D119" s="37">
        <v>15.06817</v>
      </c>
      <c r="E119" s="37">
        <v>103.84555</v>
      </c>
      <c r="F119" s="37">
        <v>1021308.6399299999</v>
      </c>
      <c r="G119" s="37">
        <v>1671606.54003</v>
      </c>
      <c r="H119" s="33" t="s">
        <v>48</v>
      </c>
      <c r="I119" s="33" t="s">
        <v>765</v>
      </c>
      <c r="J119" s="33" t="s">
        <v>766</v>
      </c>
      <c r="K119" s="33" t="s">
        <v>767</v>
      </c>
      <c r="L119" s="33" t="s">
        <v>122</v>
      </c>
      <c r="M119" s="33" t="s">
        <v>54</v>
      </c>
    </row>
    <row r="120" spans="1:13" s="23" customFormat="1" ht="18.75">
      <c r="A120" s="32" t="s">
        <v>768</v>
      </c>
      <c r="B120" s="35">
        <v>45758</v>
      </c>
      <c r="C120" s="36">
        <v>13.25</v>
      </c>
      <c r="D120" s="37">
        <v>15.0715</v>
      </c>
      <c r="E120" s="37">
        <v>103.84502000000001</v>
      </c>
      <c r="F120" s="37">
        <v>1021243.35865</v>
      </c>
      <c r="G120" s="37">
        <v>1671974.7449399999</v>
      </c>
      <c r="H120" s="33" t="s">
        <v>48</v>
      </c>
      <c r="I120" s="33" t="s">
        <v>765</v>
      </c>
      <c r="J120" s="33" t="s">
        <v>766</v>
      </c>
      <c r="K120" s="33" t="s">
        <v>767</v>
      </c>
      <c r="L120" s="33" t="s">
        <v>122</v>
      </c>
      <c r="M120" s="33" t="s">
        <v>54</v>
      </c>
    </row>
    <row r="121" spans="1:13" s="23" customFormat="1" ht="18.75">
      <c r="A121" s="32" t="s">
        <v>769</v>
      </c>
      <c r="B121" s="35">
        <v>45758</v>
      </c>
      <c r="C121" s="36">
        <v>13.25</v>
      </c>
      <c r="D121" s="37">
        <v>15.438470000000001</v>
      </c>
      <c r="E121" s="37">
        <v>103.47029999999999</v>
      </c>
      <c r="F121" s="37">
        <v>980018.24704100005</v>
      </c>
      <c r="G121" s="37">
        <v>1711815.89423</v>
      </c>
      <c r="H121" s="33" t="s">
        <v>48</v>
      </c>
      <c r="I121" s="33" t="s">
        <v>770</v>
      </c>
      <c r="J121" s="33" t="s">
        <v>770</v>
      </c>
      <c r="K121" s="33" t="s">
        <v>767</v>
      </c>
      <c r="L121" s="33" t="s">
        <v>122</v>
      </c>
      <c r="M121" s="33" t="s">
        <v>54</v>
      </c>
    </row>
    <row r="122" spans="1:13" s="23" customFormat="1" ht="18.75">
      <c r="A122" s="32" t="s">
        <v>771</v>
      </c>
      <c r="B122" s="35">
        <v>45758</v>
      </c>
      <c r="C122" s="36">
        <v>13.25</v>
      </c>
      <c r="D122" s="37">
        <v>18.170200000000001</v>
      </c>
      <c r="E122" s="37">
        <v>103.34411</v>
      </c>
      <c r="F122" s="37">
        <v>959792.97700499999</v>
      </c>
      <c r="G122" s="37">
        <v>2014458.9429899999</v>
      </c>
      <c r="H122" s="33" t="s">
        <v>48</v>
      </c>
      <c r="I122" s="33" t="s">
        <v>518</v>
      </c>
      <c r="J122" s="33" t="s">
        <v>519</v>
      </c>
      <c r="K122" s="33" t="s">
        <v>520</v>
      </c>
      <c r="L122" s="33" t="s">
        <v>122</v>
      </c>
      <c r="M122" s="33" t="s">
        <v>54</v>
      </c>
    </row>
    <row r="123" spans="1:13" s="23" customFormat="1" ht="18.75">
      <c r="A123" s="32" t="s">
        <v>772</v>
      </c>
      <c r="B123" s="35">
        <v>45758</v>
      </c>
      <c r="C123" s="36">
        <v>13.25</v>
      </c>
      <c r="D123" s="37">
        <v>15.559329999999999</v>
      </c>
      <c r="E123" s="37">
        <v>104.5361</v>
      </c>
      <c r="F123" s="37">
        <v>1094394.2536500001</v>
      </c>
      <c r="G123" s="37">
        <v>1727912.02146</v>
      </c>
      <c r="H123" s="33" t="s">
        <v>48</v>
      </c>
      <c r="I123" s="33" t="s">
        <v>773</v>
      </c>
      <c r="J123" s="33" t="s">
        <v>524</v>
      </c>
      <c r="K123" s="33" t="s">
        <v>525</v>
      </c>
      <c r="L123" s="33" t="s">
        <v>122</v>
      </c>
      <c r="M123" s="33" t="s">
        <v>54</v>
      </c>
    </row>
    <row r="124" spans="1:13" s="23" customFormat="1" ht="18.75">
      <c r="A124" s="32" t="s">
        <v>774</v>
      </c>
      <c r="B124" s="35">
        <v>45758</v>
      </c>
      <c r="C124" s="36">
        <v>13.25</v>
      </c>
      <c r="D124" s="37">
        <v>17.102160000000001</v>
      </c>
      <c r="E124" s="37">
        <v>102.96207</v>
      </c>
      <c r="F124" s="37">
        <v>921786.33899900003</v>
      </c>
      <c r="G124" s="37">
        <v>1895150.1127299999</v>
      </c>
      <c r="H124" s="33" t="s">
        <v>48</v>
      </c>
      <c r="I124" s="33" t="s">
        <v>775</v>
      </c>
      <c r="J124" s="33" t="s">
        <v>776</v>
      </c>
      <c r="K124" s="33" t="s">
        <v>777</v>
      </c>
      <c r="L124" s="33" t="s">
        <v>122</v>
      </c>
      <c r="M124" s="33" t="s">
        <v>54</v>
      </c>
    </row>
    <row r="125" spans="1:13" s="23" customFormat="1" ht="18.75">
      <c r="A125" s="32" t="s">
        <v>778</v>
      </c>
      <c r="B125" s="35">
        <v>45758</v>
      </c>
      <c r="C125" s="36">
        <v>13.25</v>
      </c>
      <c r="D125" s="37">
        <v>15.43215</v>
      </c>
      <c r="E125" s="37">
        <v>99.942009999999996</v>
      </c>
      <c r="F125" s="37">
        <v>601070.78783699998</v>
      </c>
      <c r="G125" s="37">
        <v>1706345.71838</v>
      </c>
      <c r="H125" s="33" t="s">
        <v>48</v>
      </c>
      <c r="I125" s="33" t="s">
        <v>779</v>
      </c>
      <c r="J125" s="33" t="s">
        <v>780</v>
      </c>
      <c r="K125" s="33" t="s">
        <v>533</v>
      </c>
      <c r="L125" s="33" t="s">
        <v>50</v>
      </c>
      <c r="M125" s="33" t="s">
        <v>294</v>
      </c>
    </row>
    <row r="126" spans="1:13" s="23" customFormat="1" ht="18.75">
      <c r="A126" s="32" t="s">
        <v>781</v>
      </c>
      <c r="B126" s="35">
        <v>45758</v>
      </c>
      <c r="C126" s="36">
        <v>13.25</v>
      </c>
      <c r="D126" s="37">
        <v>14.94304</v>
      </c>
      <c r="E126" s="37">
        <v>105.28249</v>
      </c>
      <c r="F126" s="37">
        <v>1176777.45924</v>
      </c>
      <c r="G126" s="37">
        <v>1661621.6518699999</v>
      </c>
      <c r="H126" s="33" t="s">
        <v>48</v>
      </c>
      <c r="I126" s="33" t="s">
        <v>782</v>
      </c>
      <c r="J126" s="33" t="s">
        <v>783</v>
      </c>
      <c r="K126" s="33" t="s">
        <v>254</v>
      </c>
      <c r="L126" s="33" t="s">
        <v>122</v>
      </c>
      <c r="M126" s="33" t="s">
        <v>54</v>
      </c>
    </row>
    <row r="127" spans="1:13" s="23" customFormat="1" ht="18.75">
      <c r="A127" s="32" t="s">
        <v>784</v>
      </c>
      <c r="B127" s="35">
        <v>45758</v>
      </c>
      <c r="C127" s="36">
        <v>13.25</v>
      </c>
      <c r="D127" s="37">
        <v>14.9954</v>
      </c>
      <c r="E127" s="37">
        <v>104.72959</v>
      </c>
      <c r="F127" s="37">
        <v>1116883.7832800001</v>
      </c>
      <c r="G127" s="37">
        <v>1665817.3000700001</v>
      </c>
      <c r="H127" s="33" t="s">
        <v>48</v>
      </c>
      <c r="I127" s="33" t="s">
        <v>785</v>
      </c>
      <c r="J127" s="33" t="s">
        <v>536</v>
      </c>
      <c r="K127" s="33" t="s">
        <v>254</v>
      </c>
      <c r="L127" s="33" t="s">
        <v>122</v>
      </c>
      <c r="M127" s="33" t="s">
        <v>54</v>
      </c>
    </row>
    <row r="128" spans="1:13" s="23" customFormat="1" ht="18.75">
      <c r="A128" s="32" t="s">
        <v>786</v>
      </c>
      <c r="B128" s="35">
        <v>45758</v>
      </c>
      <c r="C128" s="36">
        <v>13.25</v>
      </c>
      <c r="D128" s="37">
        <v>15.291869999999999</v>
      </c>
      <c r="E128" s="37">
        <v>105.3175</v>
      </c>
      <c r="F128" s="37">
        <v>1179442.2442699999</v>
      </c>
      <c r="G128" s="37">
        <v>1700516.7278199999</v>
      </c>
      <c r="H128" s="33" t="s">
        <v>48</v>
      </c>
      <c r="I128" s="33" t="s">
        <v>787</v>
      </c>
      <c r="J128" s="33" t="s">
        <v>788</v>
      </c>
      <c r="K128" s="33" t="s">
        <v>254</v>
      </c>
      <c r="L128" s="33" t="s">
        <v>122</v>
      </c>
      <c r="M128" s="33" t="s">
        <v>54</v>
      </c>
    </row>
    <row r="129" spans="1:13" s="23" customFormat="1" ht="18.75">
      <c r="A129" s="32" t="s">
        <v>789</v>
      </c>
      <c r="B129" s="35">
        <v>45758</v>
      </c>
      <c r="C129" s="36">
        <v>13.25</v>
      </c>
      <c r="D129" s="37">
        <v>15.36838</v>
      </c>
      <c r="E129" s="37">
        <v>104.56561000000001</v>
      </c>
      <c r="F129" s="37">
        <v>1098122.26559</v>
      </c>
      <c r="G129" s="37">
        <v>1706787.74972</v>
      </c>
      <c r="H129" s="33" t="s">
        <v>48</v>
      </c>
      <c r="I129" s="33" t="s">
        <v>790</v>
      </c>
      <c r="J129" s="33" t="s">
        <v>790</v>
      </c>
      <c r="K129" s="33" t="s">
        <v>254</v>
      </c>
      <c r="L129" s="33" t="s">
        <v>122</v>
      </c>
      <c r="M129" s="33" t="s">
        <v>54</v>
      </c>
    </row>
    <row r="130" spans="1:13" s="23" customFormat="1" ht="18.75">
      <c r="A130" s="32" t="s">
        <v>791</v>
      </c>
      <c r="B130" s="35">
        <v>45758</v>
      </c>
      <c r="C130" s="36">
        <v>13.25</v>
      </c>
      <c r="D130" s="37">
        <v>15.377800000000001</v>
      </c>
      <c r="E130" s="37">
        <v>105.25288</v>
      </c>
      <c r="F130" s="37">
        <v>1172191.4581599999</v>
      </c>
      <c r="G130" s="37">
        <v>1709867.8510499999</v>
      </c>
      <c r="H130" s="33" t="s">
        <v>48</v>
      </c>
      <c r="I130" s="33" t="s">
        <v>792</v>
      </c>
      <c r="J130" s="33" t="s">
        <v>793</v>
      </c>
      <c r="K130" s="33" t="s">
        <v>254</v>
      </c>
      <c r="L130" s="33" t="s">
        <v>122</v>
      </c>
      <c r="M130" s="33" t="s">
        <v>54</v>
      </c>
    </row>
    <row r="131" spans="1:13" s="23" customFormat="1" ht="18.75">
      <c r="A131" s="32" t="s">
        <v>794</v>
      </c>
      <c r="B131" s="35">
        <v>45758</v>
      </c>
      <c r="C131" s="36">
        <v>13.25</v>
      </c>
      <c r="D131" s="37">
        <v>15.38022</v>
      </c>
      <c r="E131" s="37">
        <v>105.25261</v>
      </c>
      <c r="F131" s="37">
        <v>1172154.51449</v>
      </c>
      <c r="G131" s="37">
        <v>1710136.06051</v>
      </c>
      <c r="H131" s="33" t="s">
        <v>48</v>
      </c>
      <c r="I131" s="33" t="s">
        <v>792</v>
      </c>
      <c r="J131" s="33" t="s">
        <v>793</v>
      </c>
      <c r="K131" s="33" t="s">
        <v>254</v>
      </c>
      <c r="L131" s="33" t="s">
        <v>122</v>
      </c>
      <c r="M131" s="33" t="s">
        <v>54</v>
      </c>
    </row>
    <row r="132" spans="1:13" s="23" customFormat="1" ht="18.75">
      <c r="A132" s="32" t="s">
        <v>795</v>
      </c>
      <c r="B132" s="35">
        <v>45758</v>
      </c>
      <c r="C132" s="36">
        <v>13.25</v>
      </c>
      <c r="D132" s="37">
        <v>15.44378</v>
      </c>
      <c r="E132" s="37">
        <v>104.46268000000001</v>
      </c>
      <c r="F132" s="37">
        <v>1086818.57277</v>
      </c>
      <c r="G132" s="37">
        <v>1714876.7146399999</v>
      </c>
      <c r="H132" s="33" t="s">
        <v>48</v>
      </c>
      <c r="I132" s="33" t="s">
        <v>796</v>
      </c>
      <c r="J132" s="33" t="s">
        <v>790</v>
      </c>
      <c r="K132" s="33" t="s">
        <v>254</v>
      </c>
      <c r="L132" s="33" t="s">
        <v>122</v>
      </c>
      <c r="M132" s="33" t="s">
        <v>54</v>
      </c>
    </row>
    <row r="133" spans="1:13" s="23" customFormat="1" ht="18.75">
      <c r="A133" s="32" t="s">
        <v>797</v>
      </c>
      <c r="B133" s="35">
        <v>45758</v>
      </c>
      <c r="C133" s="36">
        <v>13.25</v>
      </c>
      <c r="D133" s="37">
        <v>15.44989</v>
      </c>
      <c r="E133" s="37">
        <v>105.07664</v>
      </c>
      <c r="F133" s="37">
        <v>1152956.2203500001</v>
      </c>
      <c r="G133" s="37">
        <v>1717336.02345</v>
      </c>
      <c r="H133" s="33" t="s">
        <v>48</v>
      </c>
      <c r="I133" s="33" t="s">
        <v>798</v>
      </c>
      <c r="J133" s="33" t="s">
        <v>799</v>
      </c>
      <c r="K133" s="33" t="s">
        <v>254</v>
      </c>
      <c r="L133" s="33" t="s">
        <v>122</v>
      </c>
      <c r="M133" s="33" t="s">
        <v>54</v>
      </c>
    </row>
    <row r="134" spans="1:13" s="23" customFormat="1" ht="18.75">
      <c r="A134" s="32" t="s">
        <v>800</v>
      </c>
      <c r="B134" s="35">
        <v>45758</v>
      </c>
      <c r="C134" s="36">
        <v>13.25</v>
      </c>
      <c r="D134" s="37">
        <v>15.48489</v>
      </c>
      <c r="E134" s="37">
        <v>104.67278</v>
      </c>
      <c r="F134" s="37">
        <v>1109329.9069999999</v>
      </c>
      <c r="G134" s="37">
        <v>1720030.69771</v>
      </c>
      <c r="H134" s="33" t="s">
        <v>48</v>
      </c>
      <c r="I134" s="33" t="s">
        <v>801</v>
      </c>
      <c r="J134" s="33" t="s">
        <v>802</v>
      </c>
      <c r="K134" s="33" t="s">
        <v>254</v>
      </c>
      <c r="L134" s="33" t="s">
        <v>122</v>
      </c>
      <c r="M134" s="33" t="s">
        <v>54</v>
      </c>
    </row>
    <row r="135" spans="1:13" s="23" customFormat="1" ht="18.75">
      <c r="A135" s="32" t="s">
        <v>803</v>
      </c>
      <c r="B135" s="35">
        <v>45758</v>
      </c>
      <c r="C135" s="36">
        <v>13.25</v>
      </c>
      <c r="D135" s="37">
        <v>15.532450000000001</v>
      </c>
      <c r="E135" s="37">
        <v>104.51749</v>
      </c>
      <c r="F135" s="37">
        <v>1092468.0967300001</v>
      </c>
      <c r="G135" s="37">
        <v>1724874.90863</v>
      </c>
      <c r="H135" s="33" t="s">
        <v>48</v>
      </c>
      <c r="I135" s="33" t="s">
        <v>804</v>
      </c>
      <c r="J135" s="33" t="s">
        <v>790</v>
      </c>
      <c r="K135" s="33" t="s">
        <v>254</v>
      </c>
      <c r="L135" s="33" t="s">
        <v>122</v>
      </c>
      <c r="M135" s="33" t="s">
        <v>54</v>
      </c>
    </row>
    <row r="136" spans="1:13" s="23" customFormat="1" ht="18.75">
      <c r="A136" s="32" t="s">
        <v>805</v>
      </c>
      <c r="B136" s="35">
        <v>45758</v>
      </c>
      <c r="C136" s="36">
        <v>13.25</v>
      </c>
      <c r="D136" s="37">
        <v>15.535959999999999</v>
      </c>
      <c r="E136" s="37">
        <v>104.49420000000001</v>
      </c>
      <c r="F136" s="37">
        <v>1089950.53678</v>
      </c>
      <c r="G136" s="37">
        <v>1725199.9641199999</v>
      </c>
      <c r="H136" s="33" t="s">
        <v>48</v>
      </c>
      <c r="I136" s="33" t="s">
        <v>804</v>
      </c>
      <c r="J136" s="33" t="s">
        <v>790</v>
      </c>
      <c r="K136" s="33" t="s">
        <v>254</v>
      </c>
      <c r="L136" s="33" t="s">
        <v>122</v>
      </c>
      <c r="M136" s="33" t="s">
        <v>54</v>
      </c>
    </row>
    <row r="137" spans="1:13" s="23" customFormat="1" ht="18.75">
      <c r="A137" s="32" t="s">
        <v>806</v>
      </c>
      <c r="B137" s="35">
        <v>45758</v>
      </c>
      <c r="C137" s="36">
        <v>13.25</v>
      </c>
      <c r="D137" s="37">
        <v>15.535130000000001</v>
      </c>
      <c r="E137" s="37">
        <v>104.63119</v>
      </c>
      <c r="F137" s="37">
        <v>1104702.9739099999</v>
      </c>
      <c r="G137" s="37">
        <v>1725492.5675600001</v>
      </c>
      <c r="H137" s="33" t="s">
        <v>48</v>
      </c>
      <c r="I137" s="33" t="s">
        <v>807</v>
      </c>
      <c r="J137" s="33" t="s">
        <v>802</v>
      </c>
      <c r="K137" s="33" t="s">
        <v>254</v>
      </c>
      <c r="L137" s="33" t="s">
        <v>122</v>
      </c>
      <c r="M137" s="33" t="s">
        <v>54</v>
      </c>
    </row>
    <row r="138" spans="1:13" s="23" customFormat="1" ht="18.75">
      <c r="A138" s="32" t="s">
        <v>808</v>
      </c>
      <c r="B138" s="35">
        <v>45758</v>
      </c>
      <c r="C138" s="36">
        <v>13.25</v>
      </c>
      <c r="D138" s="37">
        <v>15.544320000000001</v>
      </c>
      <c r="E138" s="37">
        <v>104.69477000000001</v>
      </c>
      <c r="F138" s="37">
        <v>1111522.53309</v>
      </c>
      <c r="G138" s="37">
        <v>1726695.2633100001</v>
      </c>
      <c r="H138" s="33" t="s">
        <v>48</v>
      </c>
      <c r="I138" s="33" t="s">
        <v>802</v>
      </c>
      <c r="J138" s="33" t="s">
        <v>802</v>
      </c>
      <c r="K138" s="33" t="s">
        <v>254</v>
      </c>
      <c r="L138" s="33" t="s">
        <v>122</v>
      </c>
      <c r="M138" s="33" t="s">
        <v>54</v>
      </c>
    </row>
    <row r="139" spans="1:13" s="23" customFormat="1" ht="18.75">
      <c r="A139" s="32" t="s">
        <v>809</v>
      </c>
      <c r="B139" s="35">
        <v>45758</v>
      </c>
      <c r="C139" s="36">
        <v>13.25</v>
      </c>
      <c r="D139" s="37">
        <v>15.573449999999999</v>
      </c>
      <c r="E139" s="37">
        <v>104.63290000000001</v>
      </c>
      <c r="F139" s="37">
        <v>1104774.53654</v>
      </c>
      <c r="G139" s="37">
        <v>1729753.71187</v>
      </c>
      <c r="H139" s="33" t="s">
        <v>48</v>
      </c>
      <c r="I139" s="33" t="s">
        <v>810</v>
      </c>
      <c r="J139" s="33" t="s">
        <v>802</v>
      </c>
      <c r="K139" s="33" t="s">
        <v>254</v>
      </c>
      <c r="L139" s="33" t="s">
        <v>122</v>
      </c>
      <c r="M139" s="33" t="s">
        <v>54</v>
      </c>
    </row>
    <row r="140" spans="1:13" s="23" customFormat="1" ht="18.75">
      <c r="A140" s="32" t="s">
        <v>811</v>
      </c>
      <c r="B140" s="35">
        <v>45758</v>
      </c>
      <c r="C140" s="36">
        <v>13.25</v>
      </c>
      <c r="D140" s="37">
        <v>15.610239999999999</v>
      </c>
      <c r="E140" s="37">
        <v>104.60052</v>
      </c>
      <c r="F140" s="37">
        <v>1101180.7758899999</v>
      </c>
      <c r="G140" s="37">
        <v>1733747.8093099999</v>
      </c>
      <c r="H140" s="33" t="s">
        <v>48</v>
      </c>
      <c r="I140" s="33" t="s">
        <v>810</v>
      </c>
      <c r="J140" s="33" t="s">
        <v>802</v>
      </c>
      <c r="K140" s="33" t="s">
        <v>254</v>
      </c>
      <c r="L140" s="33" t="s">
        <v>122</v>
      </c>
      <c r="M140" s="33" t="s">
        <v>54</v>
      </c>
    </row>
    <row r="141" spans="1:13" s="23" customFormat="1" ht="18.75">
      <c r="A141" s="32" t="s">
        <v>812</v>
      </c>
      <c r="B141" s="35">
        <v>45758</v>
      </c>
      <c r="C141" s="36">
        <v>13.25</v>
      </c>
      <c r="D141" s="37">
        <v>15.6107</v>
      </c>
      <c r="E141" s="37">
        <v>104.59995000000001</v>
      </c>
      <c r="F141" s="37">
        <v>1101118.0737600001</v>
      </c>
      <c r="G141" s="37">
        <v>1733797.28101</v>
      </c>
      <c r="H141" s="33" t="s">
        <v>48</v>
      </c>
      <c r="I141" s="33" t="s">
        <v>810</v>
      </c>
      <c r="J141" s="33" t="s">
        <v>802</v>
      </c>
      <c r="K141" s="33" t="s">
        <v>254</v>
      </c>
      <c r="L141" s="33" t="s">
        <v>122</v>
      </c>
      <c r="M141" s="33" t="s">
        <v>54</v>
      </c>
    </row>
    <row r="142" spans="1:13" s="23" customFormat="1" ht="18.75">
      <c r="A142" s="32" t="s">
        <v>813</v>
      </c>
      <c r="B142" s="35">
        <v>45758</v>
      </c>
      <c r="C142" s="36">
        <v>13.25</v>
      </c>
      <c r="D142" s="37">
        <v>16.003869999999999</v>
      </c>
      <c r="E142" s="37">
        <v>105.40009000000001</v>
      </c>
      <c r="F142" s="37">
        <v>1185960.9214999999</v>
      </c>
      <c r="G142" s="37">
        <v>1779957.96181</v>
      </c>
      <c r="H142" s="33" t="s">
        <v>48</v>
      </c>
      <c r="I142" s="33" t="s">
        <v>814</v>
      </c>
      <c r="J142" s="33" t="s">
        <v>815</v>
      </c>
      <c r="K142" s="33" t="s">
        <v>254</v>
      </c>
      <c r="L142" s="33" t="s">
        <v>122</v>
      </c>
      <c r="M142" s="33" t="s">
        <v>54</v>
      </c>
    </row>
    <row r="143" spans="1:13" s="23" customFormat="1" ht="18.75">
      <c r="A143" s="32" t="s">
        <v>816</v>
      </c>
      <c r="B143" s="35">
        <v>45758</v>
      </c>
      <c r="C143" s="36">
        <v>13.25</v>
      </c>
      <c r="D143" s="37">
        <v>16.014990000000001</v>
      </c>
      <c r="E143" s="37">
        <v>105.37817</v>
      </c>
      <c r="F143" s="37">
        <v>1183565.09192</v>
      </c>
      <c r="G143" s="37">
        <v>1781121.7328999999</v>
      </c>
      <c r="H143" s="33" t="s">
        <v>48</v>
      </c>
      <c r="I143" s="33" t="s">
        <v>814</v>
      </c>
      <c r="J143" s="33" t="s">
        <v>815</v>
      </c>
      <c r="K143" s="33" t="s">
        <v>254</v>
      </c>
      <c r="L143" s="33" t="s">
        <v>122</v>
      </c>
      <c r="M143" s="33" t="s">
        <v>54</v>
      </c>
    </row>
    <row r="147" spans="1:1" ht="18.75">
      <c r="A147" s="26" t="s">
        <v>44</v>
      </c>
    </row>
  </sheetData>
  <sortState xmlns:xlrd2="http://schemas.microsoft.com/office/spreadsheetml/2017/richdata2" ref="A4:M14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2025-04-11T09:48:57Z</dcterms:modified>
</cp:coreProperties>
</file>