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853C4A1D-A673-4337-8E56-156969586C0B}" xr6:coauthVersionLast="47" xr6:coauthVersionMax="47" xr10:uidLastSave="{00000000-0000-0000-0000-000000000000}"/>
  <bookViews>
    <workbookView xWindow="-120" yWindow="-120" windowWidth="20730" windowHeight="110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306" i="4" l="1"/>
  <c r="R305" i="4"/>
  <c r="R304" i="4"/>
  <c r="R303" i="4"/>
  <c r="R302" i="4"/>
  <c r="R301" i="4"/>
  <c r="R300" i="4"/>
  <c r="R299" i="4"/>
  <c r="R298" i="4"/>
  <c r="R297" i="4"/>
  <c r="R296" i="4"/>
  <c r="R295" i="4"/>
  <c r="R294" i="4"/>
  <c r="R293" i="4"/>
  <c r="R292" i="4"/>
  <c r="R291" i="4"/>
  <c r="R290" i="4"/>
  <c r="R289" i="4"/>
  <c r="R288" i="4"/>
  <c r="R287" i="4"/>
  <c r="R286" i="4"/>
  <c r="R285" i="4"/>
  <c r="R284" i="4"/>
  <c r="R283" i="4"/>
  <c r="R282" i="4"/>
  <c r="R281" i="4"/>
  <c r="R280" i="4"/>
  <c r="R279" i="4"/>
  <c r="R278" i="4"/>
  <c r="R277" i="4"/>
  <c r="R276" i="4"/>
  <c r="R275" i="4"/>
  <c r="R274" i="4"/>
  <c r="R273" i="4"/>
  <c r="R272" i="4"/>
  <c r="R271" i="4"/>
  <c r="R270" i="4"/>
  <c r="R269" i="4"/>
  <c r="R268" i="4"/>
  <c r="R267" i="4"/>
  <c r="R266" i="4"/>
  <c r="R265" i="4"/>
  <c r="R264" i="4"/>
  <c r="R263" i="4"/>
  <c r="R262" i="4"/>
  <c r="R261" i="4"/>
  <c r="R260" i="4"/>
  <c r="R259" i="4"/>
  <c r="R258" i="4"/>
  <c r="R257" i="4"/>
  <c r="R256" i="4"/>
  <c r="R255" i="4"/>
  <c r="R254" i="4"/>
  <c r="R253" i="4"/>
  <c r="R252" i="4"/>
  <c r="R251" i="4"/>
  <c r="R250" i="4"/>
  <c r="R249" i="4"/>
  <c r="R248" i="4"/>
  <c r="R247" i="4"/>
  <c r="R246" i="4"/>
  <c r="R245" i="4"/>
  <c r="R244" i="4"/>
  <c r="R243" i="4"/>
  <c r="R242" i="4"/>
  <c r="R241" i="4"/>
  <c r="R240" i="4"/>
  <c r="R239" i="4"/>
  <c r="R238" i="4"/>
  <c r="R237" i="4"/>
  <c r="R236" i="4"/>
  <c r="R235" i="4"/>
  <c r="R234" i="4"/>
  <c r="R233" i="4"/>
  <c r="R232" i="4"/>
  <c r="R231" i="4"/>
  <c r="R230" i="4"/>
  <c r="R229" i="4"/>
  <c r="R228" i="4"/>
  <c r="R227" i="4"/>
  <c r="R226" i="4"/>
  <c r="R225" i="4"/>
  <c r="R224" i="4"/>
  <c r="R223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196" i="4"/>
  <c r="R11" i="4"/>
  <c r="R79" i="4"/>
  <c r="R95" i="4"/>
  <c r="R8" i="4"/>
  <c r="R41" i="4"/>
  <c r="R40" i="4"/>
  <c r="R39" i="4"/>
  <c r="R38" i="4"/>
  <c r="R37" i="4"/>
  <c r="R112" i="4"/>
  <c r="R111" i="4"/>
  <c r="R110" i="4"/>
  <c r="R109" i="4"/>
  <c r="R108" i="4"/>
  <c r="R107" i="4"/>
  <c r="R106" i="4"/>
  <c r="R195" i="4"/>
  <c r="R194" i="4"/>
  <c r="R193" i="4"/>
  <c r="R192" i="4"/>
  <c r="R191" i="4"/>
  <c r="R190" i="4"/>
  <c r="R198" i="4"/>
  <c r="R197" i="4"/>
  <c r="R4" i="4"/>
  <c r="R59" i="4"/>
  <c r="R115" i="4"/>
  <c r="R121" i="4"/>
  <c r="R131" i="4"/>
  <c r="R130" i="4"/>
  <c r="R129" i="4"/>
  <c r="R128" i="4"/>
  <c r="R31" i="4"/>
  <c r="R68" i="4"/>
  <c r="R67" i="4"/>
  <c r="R66" i="4"/>
  <c r="R65" i="4"/>
  <c r="R64" i="4"/>
  <c r="R127" i="4"/>
  <c r="R126" i="4"/>
  <c r="R125" i="4"/>
  <c r="R105" i="4"/>
  <c r="R104" i="4"/>
  <c r="R103" i="4"/>
  <c r="R102" i="4"/>
  <c r="R101" i="4"/>
  <c r="R100" i="4"/>
  <c r="R99" i="4"/>
  <c r="R98" i="4"/>
  <c r="R97" i="4"/>
  <c r="R162" i="4"/>
  <c r="R161" i="4"/>
  <c r="R160" i="4"/>
  <c r="R159" i="4"/>
  <c r="R158" i="4"/>
  <c r="R157" i="4"/>
  <c r="R156" i="4"/>
  <c r="R29" i="4"/>
  <c r="R28" i="4"/>
  <c r="R27" i="4"/>
  <c r="R26" i="4"/>
  <c r="R25" i="4"/>
  <c r="R24" i="4"/>
  <c r="R23" i="4"/>
  <c r="R22" i="4"/>
  <c r="R21" i="4"/>
  <c r="R20" i="4"/>
  <c r="R19" i="4"/>
  <c r="R124" i="4"/>
  <c r="R123" i="4"/>
  <c r="R122" i="4"/>
  <c r="R189" i="4"/>
  <c r="R188" i="4"/>
  <c r="R187" i="4"/>
  <c r="R186" i="4"/>
  <c r="R185" i="4"/>
  <c r="R184" i="4"/>
  <c r="R183" i="4"/>
  <c r="R182" i="4"/>
  <c r="R181" i="4"/>
  <c r="R180" i="4"/>
  <c r="R179" i="4"/>
  <c r="R178" i="4"/>
  <c r="R7" i="4"/>
  <c r="R58" i="4"/>
  <c r="R57" i="4"/>
  <c r="R56" i="4"/>
  <c r="R55" i="4"/>
  <c r="R54" i="4"/>
  <c r="R53" i="4"/>
  <c r="R52" i="4"/>
  <c r="R155" i="4"/>
  <c r="R154" i="4"/>
  <c r="R153" i="4"/>
  <c r="R152" i="4"/>
  <c r="R151" i="4"/>
  <c r="R150" i="4"/>
  <c r="R149" i="4"/>
  <c r="R73" i="4"/>
  <c r="R72" i="4"/>
  <c r="R71" i="4"/>
  <c r="R70" i="4"/>
  <c r="R87" i="4"/>
  <c r="R14" i="4"/>
  <c r="R13" i="4"/>
  <c r="R12" i="4"/>
  <c r="R18" i="4"/>
  <c r="R17" i="4"/>
  <c r="R16" i="4"/>
  <c r="R15" i="4"/>
  <c r="R36" i="4"/>
  <c r="R35" i="4"/>
  <c r="R34" i="4"/>
  <c r="R33" i="4"/>
  <c r="R32" i="4"/>
  <c r="R176" i="4"/>
  <c r="R175" i="4"/>
  <c r="R174" i="4"/>
  <c r="R177" i="4"/>
  <c r="R76" i="4"/>
  <c r="R75" i="4"/>
  <c r="R78" i="4"/>
  <c r="R77" i="4"/>
  <c r="R173" i="4"/>
  <c r="R172" i="4"/>
  <c r="R171" i="4"/>
  <c r="R170" i="4"/>
  <c r="R169" i="4"/>
  <c r="R168" i="4"/>
  <c r="R48" i="4"/>
  <c r="R47" i="4"/>
  <c r="R46" i="4"/>
  <c r="R69" i="4"/>
  <c r="R114" i="4"/>
  <c r="R113" i="4"/>
  <c r="R120" i="4"/>
  <c r="R119" i="4"/>
  <c r="R118" i="4"/>
  <c r="R117" i="4"/>
  <c r="R116" i="4"/>
  <c r="R200" i="4"/>
  <c r="R199" i="4"/>
  <c r="R30" i="4"/>
  <c r="R51" i="4"/>
  <c r="R50" i="4"/>
  <c r="R49" i="4"/>
  <c r="R63" i="4"/>
  <c r="R6" i="4"/>
  <c r="R5" i="4"/>
  <c r="R45" i="4"/>
  <c r="R44" i="4"/>
  <c r="R43" i="4"/>
  <c r="R42" i="4"/>
  <c r="R148" i="4"/>
  <c r="R167" i="4"/>
  <c r="R166" i="4"/>
  <c r="R165" i="4"/>
  <c r="R164" i="4"/>
  <c r="R163" i="4"/>
  <c r="R10" i="4"/>
  <c r="R9" i="4"/>
  <c r="R62" i="4"/>
  <c r="R61" i="4"/>
  <c r="R60" i="4"/>
  <c r="R74" i="4"/>
  <c r="R86" i="4"/>
  <c r="R85" i="4"/>
  <c r="R84" i="4"/>
  <c r="R83" i="4"/>
  <c r="R82" i="4"/>
  <c r="R81" i="4"/>
  <c r="R80" i="4"/>
  <c r="R94" i="4"/>
  <c r="R93" i="4"/>
  <c r="R92" i="4"/>
  <c r="R91" i="4"/>
  <c r="R90" i="4"/>
  <c r="R89" i="4"/>
  <c r="R88" i="4"/>
  <c r="R96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<sst xmlns="http://schemas.openxmlformats.org/spreadsheetml/2006/main" count="7016" uniqueCount="938">
  <si>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</si>
  <si>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</si>
  <si>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</si>
  <si>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</si>
  <si>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</si>
  <si>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</si>
  <si>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</si>
  <si>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</si>
  <si>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</si>
  <si>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</si>
  <si>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</si>
  <si>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</si>
  <si>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</si>
  <si>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</si>
  <si>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</si>
  <si>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</si>
  <si>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</si>
  <si>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</si>
  <si>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</si>
  <si>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</si>
  <si>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</si>
  <si>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</si>
  <si>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</si>
  <si>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</si>
  <si>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</si>
  <si>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</si>
  <si>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</si>
  <si>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</si>
  <si>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</si>
  <si>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</si>
  <si>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</si>
  <si>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</si>
  <si>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</si>
  <si>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</si>
  <si>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</si>
  <si>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</si>
  <si>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</si>
  <si>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</si>
  <si>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</si>
  <si>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</si>
  <si>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</si>
  <si>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</si>
  <si>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</si>
  <si>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</si>
  <si>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</si>
  <si>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</si>
  <si>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19 เมษายน 2567</t>
  </si>
  <si>
    <t>ข้อมูล Hotspot ในพื้นที่ป่าสงวนแห่งชาติ ประจำวันที่ 19 เมษายน 2567</t>
  </si>
  <si>
    <t>ข้อมูล Hotspot นอกพื้นที่ป่าฯ ประจำวันที่ 19 เมษายน 2567</t>
  </si>
  <si>
    <t>Suomi NPP</t>
  </si>
  <si>
    <t>แม่จัน</t>
  </si>
  <si>
    <t>อุ้มผาง</t>
  </si>
  <si>
    <t>ตาก</t>
  </si>
  <si>
    <t>ภาคเหนือ</t>
  </si>
  <si>
    <t>เขตรักษาพันธุ์สัตว์ป่า</t>
  </si>
  <si>
    <t xml:space="preserve"> </t>
  </si>
  <si>
    <t>สำนักบริหารพื้นที่อนุรักษ์ที่ 14 (ตาก)</t>
  </si>
  <si>
    <t>nominal</t>
  </si>
  <si>
    <t>แม่ละมุ้ง</t>
  </si>
  <si>
    <t>หางดง</t>
  </si>
  <si>
    <t>ฮอด</t>
  </si>
  <si>
    <t>เชียงใหม่</t>
  </si>
  <si>
    <t>ออบหลวง</t>
  </si>
  <si>
    <t>อุทยานแห่งชาติ</t>
  </si>
  <si>
    <t>สถานีควบคุมไฟป่าออบหลวง</t>
  </si>
  <si>
    <t>สำนักบริหารพื้นที่อนุรักษ์ที่ 16 (เชียงใหม่)</t>
  </si>
  <si>
    <t>นาคอเรือ</t>
  </si>
  <si>
    <t>พื้นที่ราษฎรทำกิน</t>
  </si>
  <si>
    <t>บ้านปง</t>
  </si>
  <si>
    <t>ออบขาน</t>
  </si>
  <si>
    <t>เตรียมการอุทยานแห่งชาติ</t>
  </si>
  <si>
    <t>สถานีควบคุมไฟป่าออบขาน</t>
  </si>
  <si>
    <t>เจ้าวัด</t>
  </si>
  <si>
    <t>บ้านไร่</t>
  </si>
  <si>
    <t>อุทัยธานี</t>
  </si>
  <si>
    <t>ห้วยขาแข้ง</t>
  </si>
  <si>
    <t>สถานีควบคุมไฟป่าห้วยแม่ดี</t>
  </si>
  <si>
    <t>สำนักบริหารพื้นที่อนุรักษ์ที่ 12 (นครสวรรค์)</t>
  </si>
  <si>
    <t>คอกควาย</t>
  </si>
  <si>
    <t>สถานีควบคุมไฟป่าเขาปันโส-มโนราห์</t>
  </si>
  <si>
    <t>ด่านแม่แฉลบ</t>
  </si>
  <si>
    <t>ศรีสวัสดิ์</t>
  </si>
  <si>
    <t>กาญจนบุรี</t>
  </si>
  <si>
    <t>ภาคกลางและตะวันออก</t>
  </si>
  <si>
    <t>สลักพระ</t>
  </si>
  <si>
    <t>สำนักบริหารพื้นที่อนุรักษ์ที่ 3 (บ้านโป่ง)</t>
  </si>
  <si>
    <t>นาสวน</t>
  </si>
  <si>
    <t>เตรียมการเขตห้ามล่าสัตว์ป่า</t>
  </si>
  <si>
    <t>แม่ปั๋ง</t>
  </si>
  <si>
    <t>พร้าว</t>
  </si>
  <si>
    <t>ศรีลานนา</t>
  </si>
  <si>
    <t>บ้านเป้า</t>
  </si>
  <si>
    <t>แม่แตง</t>
  </si>
  <si>
    <t>สันทราย</t>
  </si>
  <si>
    <t>สรอย</t>
  </si>
  <si>
    <t>วังชิ้น</t>
  </si>
  <si>
    <t>แพร่</t>
  </si>
  <si>
    <t>เวียงโกศัย</t>
  </si>
  <si>
    <t>สำนักบริหารพื้นที่อนุรักษ์ที่ 13 (แพร่)</t>
  </si>
  <si>
    <t>ป่าสัก</t>
  </si>
  <si>
    <t>ห้วยไร่</t>
  </si>
  <si>
    <t>เด่นชัย</t>
  </si>
  <si>
    <t>ลำน้ำน่านฝั่งขวา</t>
  </si>
  <si>
    <t>สถานีควบคุมไฟป่าดอยผากลอง</t>
  </si>
  <si>
    <t>หัวฝาย</t>
  </si>
  <si>
    <t>สูงเม่น</t>
  </si>
  <si>
    <t>ผาเลือด</t>
  </si>
  <si>
    <t>ท่าปลา</t>
  </si>
  <si>
    <t>อุตรดิตถ์</t>
  </si>
  <si>
    <t>ลำน้ำน่าน</t>
  </si>
  <si>
    <t>สถานีควบคุมไฟป่าลำน้ำน่าน</t>
  </si>
  <si>
    <t>สำนักบริหารพื้นที่อนุรักษ์ที่ 11 (พิษณุโลก)</t>
  </si>
  <si>
    <t>ท่าแฝก</t>
  </si>
  <si>
    <t>น้ำปาด</t>
  </si>
  <si>
    <t>นางพญา</t>
  </si>
  <si>
    <t>ป่าแดง</t>
  </si>
  <si>
    <t>เมืองแพร่</t>
  </si>
  <si>
    <t>ศรีคีรีมาศ</t>
  </si>
  <si>
    <t>คีรีมาศ</t>
  </si>
  <si>
    <t>สุโขทัย</t>
  </si>
  <si>
    <t>รามคำแหง</t>
  </si>
  <si>
    <t>สถานีควบคุมไฟป่าเขาหลวง</t>
  </si>
  <si>
    <t>เมืองเก่า</t>
  </si>
  <si>
    <t>เมืองสุโขทัย</t>
  </si>
  <si>
    <t>เถินบุรี</t>
  </si>
  <si>
    <t>เถิน</t>
  </si>
  <si>
    <t>ลำปาง</t>
  </si>
  <si>
    <t>แม่วะ</t>
  </si>
  <si>
    <t>สถานีควบคุมไฟป่าแม่วะ</t>
  </si>
  <si>
    <t>สำนักบริหารพื้นที่อนุรักษ์ที่ 13 สาขาลำปาง</t>
  </si>
  <si>
    <t>แม่เปิน</t>
  </si>
  <si>
    <t>นครสวรรค์</t>
  </si>
  <si>
    <t>แม่วงก์</t>
  </si>
  <si>
    <t>สถานีควบคุมไฟป่านครสวรรค์</t>
  </si>
  <si>
    <t>ปางตาไว</t>
  </si>
  <si>
    <t>ปางศิลาทอง</t>
  </si>
  <si>
    <t>กำแพงเพชร</t>
  </si>
  <si>
    <t>สถานีควบคุมไฟป่าแม่วงก์-คลองลาน</t>
  </si>
  <si>
    <t>สถานีควบคุมไฟป่าบ้านเล็กในป่าใหญ่ จังหวัดกำแพงเพชร</t>
  </si>
  <si>
    <t>แม่อุสุ</t>
  </si>
  <si>
    <t>ท่าสองยาง</t>
  </si>
  <si>
    <t>แม่เมย</t>
  </si>
  <si>
    <t>สถานีควบคุมไฟป่าแม่เมย</t>
  </si>
  <si>
    <t>บ้านนา</t>
  </si>
  <si>
    <t>สามเงา</t>
  </si>
  <si>
    <t>แม่ปิง</t>
  </si>
  <si>
    <t>ยกกระบัตร</t>
  </si>
  <si>
    <t>สามหมื่น</t>
  </si>
  <si>
    <t>แม่ระมาด</t>
  </si>
  <si>
    <t>แม่ตื่น</t>
  </si>
  <si>
    <t>สถานีควบคุมไฟป่าแม่ตื่น</t>
  </si>
  <si>
    <t>บ้านธิ</t>
  </si>
  <si>
    <t>ลำพูน</t>
  </si>
  <si>
    <t>แม่ตะไคร้</t>
  </si>
  <si>
    <t>สถานีควบคุมไฟป่าแม่ตะไคร้</t>
  </si>
  <si>
    <t>ห้วยยาบ</t>
  </si>
  <si>
    <t>บ่อเบี้ย</t>
  </si>
  <si>
    <t>บ้านโคก</t>
  </si>
  <si>
    <t>แม่จริม</t>
  </si>
  <si>
    <t>น้ำมวบ</t>
  </si>
  <si>
    <t>เวียงสา</t>
  </si>
  <si>
    <t>น่าน</t>
  </si>
  <si>
    <t>สถานีควบคุมไฟป่าแม่จริม</t>
  </si>
  <si>
    <t>ส้านนาหนองใหม่</t>
  </si>
  <si>
    <t>น้ำพาง</t>
  </si>
  <si>
    <t>ท่าลี่</t>
  </si>
  <si>
    <t>เลย</t>
  </si>
  <si>
    <t>ภาคตะวันออกเฉียงเหนือ</t>
  </si>
  <si>
    <t>ภูเรือ</t>
  </si>
  <si>
    <t>สถานีควบคุมไฟป่าภูเรือ</t>
  </si>
  <si>
    <t>สำนักบริหารพื้นที่อนุรักษ์ที่ 8 (ขอนแก่น)</t>
  </si>
  <si>
    <t>บ่อทอง</t>
  </si>
  <si>
    <t>ทองแสนขัน</t>
  </si>
  <si>
    <t>ภูเมี่ยง-ภูทอง</t>
  </si>
  <si>
    <t>ก้านเหลือง</t>
  </si>
  <si>
    <t>นาแก</t>
  </si>
  <si>
    <t>นครพนม</t>
  </si>
  <si>
    <t>ภูผายล(ห้วยหวด)</t>
  </si>
  <si>
    <t>สถานีควบคุมไฟป่าภูผายล</t>
  </si>
  <si>
    <t>สำนักบริหารพื้นที่อนุรักษ์ที่ 10 (อุดรธานี)</t>
  </si>
  <si>
    <t>ช้างตะลูด</t>
  </si>
  <si>
    <t>หล่มสัก</t>
  </si>
  <si>
    <t>เพชรบูรณ์</t>
  </si>
  <si>
    <t>ภูผาแดง</t>
  </si>
  <si>
    <t>บ้านกลาง</t>
  </si>
  <si>
    <t>บ้านดง</t>
  </si>
  <si>
    <t>อุบลรัตน์</t>
  </si>
  <si>
    <t>ขอนแก่น</t>
  </si>
  <si>
    <t>ภูเก้า-ภูพานคำ</t>
  </si>
  <si>
    <t>สถานีควบคุมไฟป่าภูเวียง-ภูพานคำ</t>
  </si>
  <si>
    <t>แม่นะ</t>
  </si>
  <si>
    <t>เชียงดาว</t>
  </si>
  <si>
    <t>ผาแดง</t>
  </si>
  <si>
    <t>ท่าแยก</t>
  </si>
  <si>
    <t>เมืองสระแก้ว</t>
  </si>
  <si>
    <t>สระแก้ว</t>
  </si>
  <si>
    <t>ปางสีดา</t>
  </si>
  <si>
    <t>สำนักบริหารพื้นที่อนุรักษ์ที่ 1 (ปราจีนบุรี)</t>
  </si>
  <si>
    <t>บ้านด่านนาขาม</t>
  </si>
  <si>
    <t>เมืองอุตรดิตถ์</t>
  </si>
  <si>
    <t>น้ำตกแม่เฉย</t>
  </si>
  <si>
    <t>วนอุทยาน</t>
  </si>
  <si>
    <t>หาดคัมภีร์</t>
  </si>
  <si>
    <t>ปากชม</t>
  </si>
  <si>
    <t>นายูง-น้ำโสม</t>
  </si>
  <si>
    <t>สถานีควบคุมไฟป่าหนองคาย</t>
  </si>
  <si>
    <t>นาแค</t>
  </si>
  <si>
    <t>นายูง</t>
  </si>
  <si>
    <t>อุดรธานี</t>
  </si>
  <si>
    <t>สถานีควบคุมไฟป่านายูง-น้ำโสม</t>
  </si>
  <si>
    <t>ห้วยพิชัย</t>
  </si>
  <si>
    <t>ทุ่งใหญ่นเรศวร ด้านตะวันออก</t>
  </si>
  <si>
    <t>แม่เมาะ</t>
  </si>
  <si>
    <t>ถ้ำผาไท</t>
  </si>
  <si>
    <t>สถานีควบคุมไฟป่าพระบาท - ม่อนพระยาแช่</t>
  </si>
  <si>
    <t>ปงดอน</t>
  </si>
  <si>
    <t>แจ้ห่ม</t>
  </si>
  <si>
    <t>สถานีควบคุมไฟป่าถ้ำผาไท (ด้านทิศตะวันตก)</t>
  </si>
  <si>
    <t>ทุ่งผึ้ง</t>
  </si>
  <si>
    <t>บ้านร้อง</t>
  </si>
  <si>
    <t>งาว</t>
  </si>
  <si>
    <t>ห้วยใหญ่</t>
  </si>
  <si>
    <t>เมืองเพชรบูรณ์</t>
  </si>
  <si>
    <t>ตาดหมอก</t>
  </si>
  <si>
    <t>แม่ท้อ</t>
  </si>
  <si>
    <t>เมืองตาก</t>
  </si>
  <si>
    <t>ตากสินมหาราช</t>
  </si>
  <si>
    <t>สถานีควบคุมไฟป่าลานสาง-ต้นกระบากใหญ่</t>
  </si>
  <si>
    <t>น้ำไคร้</t>
  </si>
  <si>
    <t>ต้นสักใหญ่</t>
  </si>
  <si>
    <t>สถานีควบคุมไฟป่าต้นสักใหญ่</t>
  </si>
  <si>
    <t>ผักขวง</t>
  </si>
  <si>
    <t>ถ้ำฉลอง</t>
  </si>
  <si>
    <t>แสนตอ</t>
  </si>
  <si>
    <t>วังทอง</t>
  </si>
  <si>
    <t>วังเหนือ</t>
  </si>
  <si>
    <t>ดอยหลวง</t>
  </si>
  <si>
    <t>สำนักบริหารพื้นที่อนุรักษ์ที่ 15 (เชียงราย)</t>
  </si>
  <si>
    <t>สระ</t>
  </si>
  <si>
    <t>เชียงม่วน</t>
  </si>
  <si>
    <t>พะเยา</t>
  </si>
  <si>
    <t>ดอยภูนาง</t>
  </si>
  <si>
    <t>หนองแดง</t>
  </si>
  <si>
    <t>ดอยภูคา</t>
  </si>
  <si>
    <t>พงษ์</t>
  </si>
  <si>
    <t>สันติสุข</t>
  </si>
  <si>
    <t>สถานีควบคุมไฟป่าเชียงดาว</t>
  </si>
  <si>
    <t>เมืองงาย</t>
  </si>
  <si>
    <t>เขาโจด</t>
  </si>
  <si>
    <t>เฉลิมรัตนโกสินทร์</t>
  </si>
  <si>
    <t>แม่สุก</t>
  </si>
  <si>
    <t>แจ้ซ้อน</t>
  </si>
  <si>
    <t>สถานีควบคุมไฟป่าแจ้ซ้อน</t>
  </si>
  <si>
    <t>เมืองปาน</t>
  </si>
  <si>
    <t>คลองลานพัฒนา</t>
  </si>
  <si>
    <t>คลองลาน</t>
  </si>
  <si>
    <t>แม่กระบุง</t>
  </si>
  <si>
    <t>เขื่อนศรีนครินทร์</t>
  </si>
  <si>
    <t>หินดาด</t>
  </si>
  <si>
    <t>ทองผาภูมิ</t>
  </si>
  <si>
    <t>ปิล๊อก</t>
  </si>
  <si>
    <t>เขาแหลม</t>
  </si>
  <si>
    <t>ชะแล</t>
  </si>
  <si>
    <t>โกสัมพี</t>
  </si>
  <si>
    <t>โกสัมพีนคร</t>
  </si>
  <si>
    <t>เขาสนามเพรียง</t>
  </si>
  <si>
    <t>ปากบาง</t>
  </si>
  <si>
    <t>เทพา</t>
  </si>
  <si>
    <t>สงขลา</t>
  </si>
  <si>
    <t>ภาคใต้</t>
  </si>
  <si>
    <t>เขาปะช้าง-แหลมขาม</t>
  </si>
  <si>
    <t>เขตห้ามล่าสัตว์ป่า</t>
  </si>
  <si>
    <t>สถานีควบคุมไฟป่าสงขลา</t>
  </si>
  <si>
    <t>สำนักบริหารพื้นที่อนุรักษ์ที่ 6 (สงขลา)</t>
  </si>
  <si>
    <t>บ้านยาง</t>
  </si>
  <si>
    <t>วัดโบสถ์</t>
  </si>
  <si>
    <t>พิษณุโลก</t>
  </si>
  <si>
    <t>เขาน้อย-เขาประดู่</t>
  </si>
  <si>
    <t>สถานีควบคุมไฟป่าภูหินร่องกล้า</t>
  </si>
  <si>
    <t>ปิงหลวง</t>
  </si>
  <si>
    <t>นาหมื่น</t>
  </si>
  <si>
    <t>ขุนสถาน</t>
  </si>
  <si>
    <t>พะวอ</t>
  </si>
  <si>
    <t>แม่สอด</t>
  </si>
  <si>
    <t>ขุนพะวอ</t>
  </si>
  <si>
    <t>สถานีควบคุมไฟป่าขุนพะวอ-น้ำตกพาเจริญ</t>
  </si>
  <si>
    <t>ป่าคงสภาพ</t>
  </si>
  <si>
    <t>อมก๋อย</t>
  </si>
  <si>
    <t>ป่าอมก๋อย</t>
  </si>
  <si>
    <t>ยาบหัวนา</t>
  </si>
  <si>
    <t>ป่าห้วยแม่ขะนิง</t>
  </si>
  <si>
    <t>แม่ขะนิง</t>
  </si>
  <si>
    <t>ป่าห้วยท่ากวย และป่าห้วยกระเวน</t>
  </si>
  <si>
    <t>บ้านตึก</t>
  </si>
  <si>
    <t>ศรีสัชนาลัย</t>
  </si>
  <si>
    <t>ป่าห้วยทรวง ป่าแม่สำ ป่าบ้านตึก</t>
  </si>
  <si>
    <t>ฝายหลวง</t>
  </si>
  <si>
    <t>ลับแล</t>
  </si>
  <si>
    <t>ป่าห้วยช้าง และป่าปู่เจ้า</t>
  </si>
  <si>
    <t>แก่นมะกรูด</t>
  </si>
  <si>
    <t>ป่าห้วยขาแข้ง</t>
  </si>
  <si>
    <t>ตะขบ</t>
  </si>
  <si>
    <t>ปักธงชัย</t>
  </si>
  <si>
    <t>นครราชสีมา</t>
  </si>
  <si>
    <t>ป่าสูงเนิน</t>
  </si>
  <si>
    <t>ป่าสามหมื่น</t>
  </si>
  <si>
    <t>หนองหาร</t>
  </si>
  <si>
    <t>ป่าสันทราย</t>
  </si>
  <si>
    <t>ปงน้อย</t>
  </si>
  <si>
    <t>เชียงราย</t>
  </si>
  <si>
    <t>ป่าสบกกฝั่งขวา</t>
  </si>
  <si>
    <t>ป่าลุ่มน้ำวังทองฝั่งขวา</t>
  </si>
  <si>
    <t>ป่าลำน้ำน่านฝั่งขวา</t>
  </si>
  <si>
    <t>ร้องวัวแดง</t>
  </si>
  <si>
    <t>สันกำแพง</t>
  </si>
  <si>
    <t>ป่าแม่ออน</t>
  </si>
  <si>
    <t>สะเอียบ</t>
  </si>
  <si>
    <t>สอง</t>
  </si>
  <si>
    <t>ป่าแม่สอง</t>
  </si>
  <si>
    <t>ป่าแม่สรอย</t>
  </si>
  <si>
    <t>แม่ปาน</t>
  </si>
  <si>
    <t>ลอง</t>
  </si>
  <si>
    <t>ป่าแม่ลู่และป่าแม่แป๋น</t>
  </si>
  <si>
    <t>ห้วยอ้อ</t>
  </si>
  <si>
    <t>ป่าแม่ลานและป่าแม่กาง</t>
  </si>
  <si>
    <t>ขะเนจื้อ</t>
  </si>
  <si>
    <t>ป่าแม่ระมาด</t>
  </si>
  <si>
    <t>แม่สามแลบ</t>
  </si>
  <si>
    <t>สบเมย</t>
  </si>
  <si>
    <t>แม่ฮ่องสอน</t>
  </si>
  <si>
    <t>ป่าแม่ยวมฝั่งขวา</t>
  </si>
  <si>
    <t>แม่คง</t>
  </si>
  <si>
    <t>แม่สะเรียง</t>
  </si>
  <si>
    <t>ป่าแม่เมาะ</t>
  </si>
  <si>
    <t>มะเขือแจ้</t>
  </si>
  <si>
    <t>เมืองลำพูน</t>
  </si>
  <si>
    <t>ป่าแม่ธิ แม่ตีบ แม่สาร</t>
  </si>
  <si>
    <t>กื้ดช้าง</t>
  </si>
  <si>
    <t>ป่าแม่แตง</t>
  </si>
  <si>
    <t>บ้านเวียง</t>
  </si>
  <si>
    <t>ร้องกวาง</t>
  </si>
  <si>
    <t>ป่าแม่เติ๊ก ป่าแม่ถาง และป่าแม่กำปอง</t>
  </si>
  <si>
    <t>ทุ่งกว๋าว</t>
  </si>
  <si>
    <t>ป่าแม่ตุ๋ยฝั่งขวา</t>
  </si>
  <si>
    <t>บ้านสา</t>
  </si>
  <si>
    <t>ป่าแม่ต๋าและป่าแม่มาย</t>
  </si>
  <si>
    <t>ต้าผามอก</t>
  </si>
  <si>
    <t>ป่าแม่ต้าฝั่งซ้าย</t>
  </si>
  <si>
    <t>ป่าแม่แจ่มและป่าแม่ตื่น</t>
  </si>
  <si>
    <t>ทุ่งศรี</t>
  </si>
  <si>
    <t>ป่าแม่คำมี</t>
  </si>
  <si>
    <t>ห้วยโรง</t>
  </si>
  <si>
    <t>แม่วิน</t>
  </si>
  <si>
    <t>แม่วาง</t>
  </si>
  <si>
    <t>ป่าแม่ขานและป่าแม่วาง</t>
  </si>
  <si>
    <t>ช่อแฮ</t>
  </si>
  <si>
    <t>ป่าแม่ก๋อนและป่าแม่สาย</t>
  </si>
  <si>
    <t>ด่านซ้าย</t>
  </si>
  <si>
    <t>ป่าภูเปือย ป่าภูขี้เถ้า และป่าภูเรือ</t>
  </si>
  <si>
    <t>นามาลา</t>
  </si>
  <si>
    <t>นาแห้ว</t>
  </si>
  <si>
    <t>ป่าฝั่งซ้ายแม่น้ำปิง</t>
  </si>
  <si>
    <t>ป่าปลายห้วยกระเสียว</t>
  </si>
  <si>
    <t>ชุมแสง</t>
  </si>
  <si>
    <t>วังจันทร์</t>
  </si>
  <si>
    <t>ระยอง</t>
  </si>
  <si>
    <t>ป่าบ้านนา และป่าทุ่งควายกิน</t>
  </si>
  <si>
    <t>กกสะทอน</t>
  </si>
  <si>
    <t>ป่าเนินเพิ่ม</t>
  </si>
  <si>
    <t>ป่าน้ำสาฝั่งขวาตอนขุน</t>
  </si>
  <si>
    <t>ป่าน้ำว้าและป่าแม่จริม</t>
  </si>
  <si>
    <t>บ่อภาค</t>
  </si>
  <si>
    <t>ชาติตระการ</t>
  </si>
  <si>
    <t>ป่าน้ำภาค และป่าลำแควน้อยฝั่งซ้าย</t>
  </si>
  <si>
    <t>แม่ต้าน</t>
  </si>
  <si>
    <t>ป่าท่าสองยาง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</si>
  <si>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</si>
  <si>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</si>
  <si>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</si>
  <si>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</si>
  <si>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ดงมูล</t>
  </si>
  <si>
    <t>หนองกุงศรี</t>
  </si>
  <si>
    <t>กาฬสินธุ์</t>
  </si>
  <si>
    <t>ป่าดงมูล</t>
  </si>
  <si>
    <t>สงยาง</t>
  </si>
  <si>
    <t>ศรีเมืองใหม่</t>
  </si>
  <si>
    <t>อุบลราชธานี</t>
  </si>
  <si>
    <t>ป่าดงภูโหล่น</t>
  </si>
  <si>
    <t>เมืองนะ</t>
  </si>
  <si>
    <t>ป่าเชียงดาว</t>
  </si>
  <si>
    <t>ปิงโค้ง</t>
  </si>
  <si>
    <t>ป่าจริม</t>
  </si>
  <si>
    <t>โป่งน้ำร้อน</t>
  </si>
  <si>
    <t>ป่าคลองวังเจ้าและป่าคลองสวนหมาก</t>
  </si>
  <si>
    <t>ป่าคาย</t>
  </si>
  <si>
    <t>ป่าคลองตรอนฝั่งซ้าย</t>
  </si>
  <si>
    <t>ป่าคลองตรอนฝั่งขวา</t>
  </si>
  <si>
    <t>ป่าคลองขลุง และป่าคลองแม่วงก์</t>
  </si>
  <si>
    <t>ป่าเขาหลวง</t>
  </si>
  <si>
    <t>มะเกลือใหม่</t>
  </si>
  <si>
    <t>สูงเนิน</t>
  </si>
  <si>
    <t>ป่าเขาซับประดู่ และป่าเขามะกอก</t>
  </si>
  <si>
    <t>ชัยเกษม</t>
  </si>
  <si>
    <t>บางสะพาน</t>
  </si>
  <si>
    <t>ประจวบคีรีขันธ์</t>
  </si>
  <si>
    <t>ป่าเขาไชยราช และป่าคลองกรูด</t>
  </si>
  <si>
    <t>บ้านปวง</t>
  </si>
  <si>
    <t>ทุ่งหัวช้าง</t>
  </si>
  <si>
    <t>ป่าขุนแม่ลี้</t>
  </si>
  <si>
    <t>ศรีมงคล</t>
  </si>
  <si>
    <t>ไทรโยค</t>
  </si>
  <si>
    <t>โพนเพ็ก</t>
  </si>
  <si>
    <t>มัญจาคีรี</t>
  </si>
  <si>
    <t>อู่ตะเภา</t>
  </si>
  <si>
    <t>มโนรมย์</t>
  </si>
  <si>
    <t>ชัยนาท</t>
  </si>
  <si>
    <t>กวางโจน</t>
  </si>
  <si>
    <t>ภูเขียว</t>
  </si>
  <si>
    <t>ชัยภูมิ</t>
  </si>
  <si>
    <t>โอโล</t>
  </si>
  <si>
    <t>หนองโพนงาม</t>
  </si>
  <si>
    <t>เกษตรสมบูรณ์</t>
  </si>
  <si>
    <t>ปากคลอง</t>
  </si>
  <si>
    <t>ปะทิว</t>
  </si>
  <si>
    <t>ชุมพร</t>
  </si>
  <si>
    <t>อินทขิล</t>
  </si>
  <si>
    <t>ปางสวรรค์</t>
  </si>
  <si>
    <t>ชุมตาบง</t>
  </si>
  <si>
    <t>หนองพันทา</t>
  </si>
  <si>
    <t>โซ่พิสัย</t>
  </si>
  <si>
    <t>บึงกาฬ</t>
  </si>
  <si>
    <t>นาดง</t>
  </si>
  <si>
    <t>ปากคาด</t>
  </si>
  <si>
    <t>ดงพระราม</t>
  </si>
  <si>
    <t>เมืองปราจีนบุรี</t>
  </si>
  <si>
    <t>ปราจีนบุรี</t>
  </si>
  <si>
    <t>บ้านพระ</t>
  </si>
  <si>
    <t>บ้านสร้าง</t>
  </si>
  <si>
    <t>บางปะอิน</t>
  </si>
  <si>
    <t>พระนครศรีอยุธยา</t>
  </si>
  <si>
    <t>เหล</t>
  </si>
  <si>
    <t>กะปง</t>
  </si>
  <si>
    <t>พังงา</t>
  </si>
  <si>
    <t>ดงประคำ</t>
  </si>
  <si>
    <t>พรหมพิราม</t>
  </si>
  <si>
    <t>แก่งกระจาน</t>
  </si>
  <si>
    <t>เพชรบุรี</t>
  </si>
  <si>
    <t>เขาค้อ</t>
  </si>
  <si>
    <t>ไทรย้อย</t>
  </si>
  <si>
    <t>มะค่า</t>
  </si>
  <si>
    <t>กันทรวิชัย</t>
  </si>
  <si>
    <t>มหาสารคาม</t>
  </si>
  <si>
    <t>ศรีสุข</t>
  </si>
  <si>
    <t>โพนทอง</t>
  </si>
  <si>
    <t>เชียงยืน</t>
  </si>
  <si>
    <t>ทุ่งทอง</t>
  </si>
  <si>
    <t>เกษตรวิสัย</t>
  </si>
  <si>
    <t>ร้อยเอ็ด</t>
  </si>
  <si>
    <t>บ้านบึง</t>
  </si>
  <si>
    <t>บ้านคา</t>
  </si>
  <si>
    <t>ราชบุรี</t>
  </si>
  <si>
    <t>ป่าหวาย</t>
  </si>
  <si>
    <t>สวนผึ้ง</t>
  </si>
  <si>
    <t>หนองกวาง</t>
  </si>
  <si>
    <t>โพธาราม</t>
  </si>
  <si>
    <t>เวียงมอก</t>
  </si>
  <si>
    <t>โนนคูณ</t>
  </si>
  <si>
    <t>ยางชุมน้อย</t>
  </si>
  <si>
    <t>ศรีสะเกษ</t>
  </si>
  <si>
    <t>จะนะ</t>
  </si>
  <si>
    <t>หันทราย</t>
  </si>
  <si>
    <t>อรัญประเทศ</t>
  </si>
  <si>
    <t>ตาพระยา</t>
  </si>
  <si>
    <t>บ้านป่า</t>
  </si>
  <si>
    <t>พุกร่าง</t>
  </si>
  <si>
    <t>พระพุทธบาท</t>
  </si>
  <si>
    <t>บ้านใหม่ไชยมงคล</t>
  </si>
  <si>
    <t>ทุ่งเสลี่ยม</t>
  </si>
  <si>
    <t>สมอทอง</t>
  </si>
  <si>
    <t>ท่าชนะ</t>
  </si>
  <si>
    <t>สุราษฎร์ธานี</t>
  </si>
  <si>
    <t>โพสะ</t>
  </si>
  <si>
    <t>เมืองอ่างทอง</t>
  </si>
  <si>
    <t>อ่างทอง</t>
  </si>
  <si>
    <t>โพนเมืองน้อย</t>
  </si>
  <si>
    <t>หัวตะพาน</t>
  </si>
  <si>
    <t>อำนาจเจริญ</t>
  </si>
  <si>
    <t>น้ำพี้</t>
  </si>
  <si>
    <t>ค้อน้อย</t>
  </si>
  <si>
    <t>สำโรง</t>
  </si>
  <si>
    <t>สระสมิง</t>
  </si>
  <si>
    <t>วารินชำราบ</t>
  </si>
  <si>
    <t>ไร่ใต้</t>
  </si>
  <si>
    <t>พิบูลมังสาหาร</t>
  </si>
  <si>
    <t>แก่งโดม</t>
  </si>
  <si>
    <t>สว่างวีระวงศ์</t>
  </si>
  <si>
    <t>หนองแสงใหญ่</t>
  </si>
  <si>
    <t>โขงเจียม</t>
  </si>
  <si>
    <t>ค้อทอง</t>
  </si>
  <si>
    <t>เขื่องใน</t>
  </si>
  <si>
    <t>นาคาย</t>
  </si>
  <si>
    <t>ตาลสุม</t>
  </si>
  <si>
    <t>กุศกร</t>
  </si>
  <si>
    <t>ตระการพืชผล</t>
  </si>
  <si>
    <t>ยางโยภาพ</t>
  </si>
  <si>
    <t>ม่วงสามสิบ</t>
  </si>
  <si>
    <t>low</t>
  </si>
  <si>
    <t>ฟากท่า</t>
  </si>
  <si>
    <t>แม่ยม</t>
  </si>
  <si>
    <t>สถานีควบคุมไฟป่าแม่ยม</t>
  </si>
  <si>
    <t>ทาปลาดุก</t>
  </si>
  <si>
    <t>แม่ทา</t>
  </si>
  <si>
    <t>ดอยขุนตาล</t>
  </si>
  <si>
    <t>สถานีควบคุมไฟป่าผาเมือง-ลำพูน</t>
  </si>
  <si>
    <t>ผาช้างน้อย</t>
  </si>
  <si>
    <t>ปง</t>
  </si>
  <si>
    <t>ดอยผาช้าง</t>
  </si>
  <si>
    <t>สถานีควบคุมไฟป่าดอยผาช้าง</t>
  </si>
  <si>
    <t>แม่อูคอ</t>
  </si>
  <si>
    <t>ขุนยวม</t>
  </si>
  <si>
    <t>น้ำตกแม่สุรินทร์</t>
  </si>
  <si>
    <t>สถานีควบคุมไฟป่าแม่ฮ่องสอน</t>
  </si>
  <si>
    <t>สำนักบริหารพื้นที่อนุรักษ์ที่ 16 สาขาแม่สะเรียง</t>
  </si>
  <si>
    <t>ห้วยปูลิง</t>
  </si>
  <si>
    <t>เมืองแม่ฮ่องสอน</t>
  </si>
  <si>
    <t>เปียงหลวง</t>
  </si>
  <si>
    <t>เวียงแหง</t>
  </si>
  <si>
    <t>สบป่อง</t>
  </si>
  <si>
    <t>ปางมะผ้า</t>
  </si>
  <si>
    <t>ลุ่มน้ำปาย</t>
  </si>
  <si>
    <t>แม่นาเติง</t>
  </si>
  <si>
    <t>ปาย</t>
  </si>
  <si>
    <t>สถานีควบคุมไฟป่าลุ่มน้ำปาย</t>
  </si>
  <si>
    <t>บ่อแก้ว</t>
  </si>
  <si>
    <t>ศรีน่าน</t>
  </si>
  <si>
    <t>แม่แวน</t>
  </si>
  <si>
    <t>ถ้ำลอด</t>
  </si>
  <si>
    <t>สันปันแดน</t>
  </si>
  <si>
    <t>สาละวิน</t>
  </si>
  <si>
    <t>เวียงเหนือ</t>
  </si>
  <si>
    <t>ห้วยน้ำดัง</t>
  </si>
  <si>
    <t>น้ำหมัน</t>
  </si>
  <si>
    <t>ห้วยน้ำลี</t>
  </si>
  <si>
    <t>เด่นเหล็ก</t>
  </si>
  <si>
    <t>ห้วยผึ้ง-วังยาว</t>
  </si>
  <si>
    <t>บ่อหลวง</t>
  </si>
  <si>
    <t>บ่อสลี</t>
  </si>
  <si>
    <t>ป่าขุนแม่ลาย</t>
  </si>
  <si>
    <t>กองแขก</t>
  </si>
  <si>
    <t>แม่แจ่ม</t>
  </si>
  <si>
    <t>ป่าแม่แจ่ม</t>
  </si>
  <si>
    <t>แม่นาจร</t>
  </si>
  <si>
    <t>สะเมิง</t>
  </si>
  <si>
    <t>ป่าสะเมิง</t>
  </si>
  <si>
    <t>แม่ศึก</t>
  </si>
  <si>
    <t>แจ่มหลวง</t>
  </si>
  <si>
    <t>กัลยาณิวัฒนา</t>
  </si>
  <si>
    <t>เวียง</t>
  </si>
  <si>
    <t>เวียงป่าเป้า</t>
  </si>
  <si>
    <t>ป่าแม่ปูนน้อย ป่าแม่ปูนหลวง และป่าห้วยโป่งเหม็น</t>
  </si>
  <si>
    <t>น้ำทูน</t>
  </si>
  <si>
    <t>ป่าดงขุนแคม ป่าโคกใหญ่ ป่าภูผาแง่ม และป่าลาดค่าง</t>
  </si>
  <si>
    <t>นาพูน</t>
  </si>
  <si>
    <t>ป่าบ่อแก้ว ป่าแม่สูงและป่าแม่สิน</t>
  </si>
  <si>
    <t>ไผ่โทน</t>
  </si>
  <si>
    <t>ป่าสาละวิน</t>
  </si>
  <si>
    <t>แม่เหาะ</t>
  </si>
  <si>
    <t>ป่าแม่ยวมฝั่งซ้าย อ.แม่สะเรียง</t>
  </si>
  <si>
    <t>ห้วยห้อม</t>
  </si>
  <si>
    <t>แม่ลาน้อย</t>
  </si>
  <si>
    <t>สันติคีรี</t>
  </si>
  <si>
    <t>ป่าแม่ยวมฝั่งซ้าย อ.ขุนยวม</t>
  </si>
  <si>
    <t>แม่นาจาง</t>
  </si>
  <si>
    <t>ขุนแม่ลาน้อย</t>
  </si>
  <si>
    <t>แม่ยวมน้อย</t>
  </si>
  <si>
    <t>ห้วยโป่ง</t>
  </si>
  <si>
    <t>ป่าแม่ปายฝั่งซ้าย</t>
  </si>
  <si>
    <t>ป่าแม่ปายฝั่งขวา</t>
  </si>
  <si>
    <t>นาปู่ป้อม</t>
  </si>
  <si>
    <t>สันทะ</t>
  </si>
  <si>
    <t>นาน้อย</t>
  </si>
  <si>
    <t>ป่าฝั่งขวาแม่น้ำน่านตอนใต้</t>
  </si>
  <si>
    <t>ป่าน้ำสา และป่าแม่สาครฝั่งซ้าย</t>
  </si>
  <si>
    <t>ปงสนุก</t>
  </si>
  <si>
    <t>น้ำปาย</t>
  </si>
  <si>
    <t>ป่าแม่น้ำน่านฝั่งตะวันออกตอนใต้</t>
  </si>
  <si>
    <t>คันโช้ง</t>
  </si>
  <si>
    <t>ป่าโป่งแค</t>
  </si>
  <si>
    <t>จางเหนือ</t>
  </si>
  <si>
    <t>ป่าแม่งาวฝั่งขวา</t>
  </si>
  <si>
    <t>บ้านแลง</t>
  </si>
  <si>
    <t>เมืองลำปาง</t>
  </si>
  <si>
    <t>ป่าแม่ยางและป่าแม่อาง</t>
  </si>
  <si>
    <t>หัวเมือง</t>
  </si>
  <si>
    <t>ป่าแม่สุกและป่าแม่สอย</t>
  </si>
  <si>
    <t>ศรีวิชัย</t>
  </si>
  <si>
    <t>ลี้</t>
  </si>
  <si>
    <t>ป่าแม่ตืน และป่าแม่แนต</t>
  </si>
  <si>
    <t>วังตะคร้อ</t>
  </si>
  <si>
    <t>บ้านด่านลานหอย</t>
  </si>
  <si>
    <t>ป่าประจำรักษ์</t>
  </si>
  <si>
    <t>เมืองบางขลัง</t>
  </si>
  <si>
    <t>สวรรคโลก</t>
  </si>
  <si>
    <t>ป่าดงข่า</t>
  </si>
  <si>
    <t>จริม</t>
  </si>
  <si>
    <t>ป่าโปง</t>
  </si>
  <si>
    <t>เวียงใต้</t>
  </si>
  <si>
    <t>คำแก้ว</t>
  </si>
  <si>
    <t>แม่ถอด</t>
  </si>
  <si>
    <t>หัวเสือ</t>
  </si>
  <si>
    <t>แม่ทะ</t>
  </si>
  <si>
    <t>โคกศิลา</t>
  </si>
  <si>
    <t>เจริญศิลป์</t>
  </si>
  <si>
    <t>สกลนคร</t>
  </si>
  <si>
    <t>นาแต้</t>
  </si>
  <si>
    <t>คำตากล้า</t>
  </si>
  <si>
    <t>ดงเหนือ</t>
  </si>
  <si>
    <t>บ้านม่วง</t>
  </si>
  <si>
    <t>น้ำโมง</t>
  </si>
  <si>
    <t>ท่าบ่อ</t>
  </si>
  <si>
    <t>หนองคาย</t>
  </si>
  <si>
    <t>หาดคำ</t>
  </si>
  <si>
    <t>เมืองหนองคาย</t>
  </si>
  <si>
    <t>ผาจุก</t>
  </si>
  <si>
    <t>กุยเหนือ</t>
  </si>
  <si>
    <t>กุยบุรี</t>
  </si>
  <si>
    <t>เขาสามร้อยยอด</t>
  </si>
  <si>
    <t>สำนักบริหารพื้นที่อนุรักษ์ที่ 3 สาขาเพชรบุรี</t>
  </si>
  <si>
    <t>high</t>
  </si>
  <si>
    <t>สถานีควบคุมไฟป่าเขื่อนศรีนครินทร์</t>
  </si>
  <si>
    <t>เฉลิมพระเกียรติไทยประจัน</t>
  </si>
  <si>
    <t>สถานีควบคุมไฟป่าเฉลิมพระเกียรติไทยประจัน</t>
  </si>
  <si>
    <t>ทุ่งใหญ่นเรศวร ด้านตะวันตก</t>
  </si>
  <si>
    <t>ห้วยยาง</t>
  </si>
  <si>
    <t>ทับสะแก</t>
  </si>
  <si>
    <t>น้ำตกห้วยยาง</t>
  </si>
  <si>
    <t>สถานีควบคุมไฟป่ากุยบุรี-ห้วยยาง</t>
  </si>
  <si>
    <t>นาโพธิ์กลาง</t>
  </si>
  <si>
    <t>ผาแต้ม</t>
  </si>
  <si>
    <t>สถานีควบคุมไฟป่าผาแต้ม</t>
  </si>
  <si>
    <t>สำนักบริหารพื้นที่อนุรักษ์ที่ 9 (อุบลราชธานี)</t>
  </si>
  <si>
    <t>โดมประดิษฐ์</t>
  </si>
  <si>
    <t>น้ำยืน</t>
  </si>
  <si>
    <t>ภูจอง-นายอย</t>
  </si>
  <si>
    <t>สถานีควบคุมไฟป่ายอดโดม</t>
  </si>
  <si>
    <t>บ้านเหล่า</t>
  </si>
  <si>
    <t>คำชะอี</t>
  </si>
  <si>
    <t>มุกดาหาร</t>
  </si>
  <si>
    <t>ภูสีฐาน</t>
  </si>
  <si>
    <t>สถานีควบคุมไฟป่าภูสีฐาน</t>
  </si>
  <si>
    <t>โนนยาง</t>
  </si>
  <si>
    <t>หนองสูง</t>
  </si>
  <si>
    <t>วังยาว</t>
  </si>
  <si>
    <t>ภูหลวง</t>
  </si>
  <si>
    <t>สถานีควบคุมไฟป่าภูสวนทราย</t>
  </si>
  <si>
    <t>ยอดโดม</t>
  </si>
  <si>
    <t>นาเชิงคีรี</t>
  </si>
  <si>
    <t>หนองบัว</t>
  </si>
  <si>
    <t>ลำปาว</t>
  </si>
  <si>
    <t>สถานีควบคุมไฟป่าร้อยเอ็ด</t>
  </si>
  <si>
    <t>ช่องด่าน</t>
  </si>
  <si>
    <t>บ่อพลอย</t>
  </si>
  <si>
    <t>หนองรี</t>
  </si>
  <si>
    <t>ทองหลาง</t>
  </si>
  <si>
    <t>ห้วยคต</t>
  </si>
  <si>
    <t>ปากช่อง</t>
  </si>
  <si>
    <t>ป่าลุ่มน้ำป่าสักฝั่งซ้าย</t>
  </si>
  <si>
    <t>ศิลา</t>
  </si>
  <si>
    <t>หล่มเก่า</t>
  </si>
  <si>
    <t>ป่าลุ่มน้ำป่าสัก</t>
  </si>
  <si>
    <t>บึงสามพัน</t>
  </si>
  <si>
    <t>ป่าฝั่งซ้ายแม่น้ำป่าสัก</t>
  </si>
  <si>
    <t>ท่าด้วง</t>
  </si>
  <si>
    <t>หนองไผ่</t>
  </si>
  <si>
    <t>ป่าเลา</t>
  </si>
  <si>
    <t>ป่าเขาปางก่อและป่าวังชมภู</t>
  </si>
  <si>
    <t>อิปุ่ม</t>
  </si>
  <si>
    <t>หนองโรง</t>
  </si>
  <si>
    <t>พนมทวน</t>
  </si>
  <si>
    <t>ป่าหนองโรง</t>
  </si>
  <si>
    <t>ป่าหนองรี</t>
  </si>
  <si>
    <t>หนองลู</t>
  </si>
  <si>
    <t>สังขละบุรี</t>
  </si>
  <si>
    <t>ป่าเขาช้างเผือก</t>
  </si>
  <si>
    <t>กลางดง</t>
  </si>
  <si>
    <t>ป่าดงพญาเย็น</t>
  </si>
  <si>
    <t>ควนทอง</t>
  </si>
  <si>
    <t>ขนอม</t>
  </si>
  <si>
    <t>นครศรีธรรมราช</t>
  </si>
  <si>
    <t>ป่าคลองธง</t>
  </si>
  <si>
    <t>กะปาง</t>
  </si>
  <si>
    <t>ทุ่งสง</t>
  </si>
  <si>
    <t>ป่าคลองเคียน</t>
  </si>
  <si>
    <t>หนองกะท้าว</t>
  </si>
  <si>
    <t>นครไทย</t>
  </si>
  <si>
    <t>ป่าเขากระยาง</t>
  </si>
  <si>
    <t>คำอาฮวน</t>
  </si>
  <si>
    <t>เมืองมุกดาหาร</t>
  </si>
  <si>
    <t>ป่าดงบังอี่ แปลงที่สอง</t>
  </si>
  <si>
    <t>หนองผักแว่น</t>
  </si>
  <si>
    <t>ท่าหลวง</t>
  </si>
  <si>
    <t>ลพบุรี</t>
  </si>
  <si>
    <t>ป่าชัยบาดาล</t>
  </si>
  <si>
    <t>องค์พระ</t>
  </si>
  <si>
    <t>ด่านช้าง</t>
  </si>
  <si>
    <t>สุพรรณบุรี</t>
  </si>
  <si>
    <t>ป่าองค์พระ ป่าเขาพุระกำ และป่าเขาห้วยพลู</t>
  </si>
  <si>
    <t>หนองบ่มกล้วย</t>
  </si>
  <si>
    <t>ป่าเขาพุวันดี ป่าห้วยกระเสียว และป่าเขาราวเทียน</t>
  </si>
  <si>
    <t>ระบำ</t>
  </si>
  <si>
    <t>ลานสัก</t>
  </si>
  <si>
    <t>ป่าห้วยทับเสลา และป่าห้วยคอกควาย</t>
  </si>
  <si>
    <t>หัวสะพาน</t>
  </si>
  <si>
    <t>เมืองเพชรบุรี</t>
  </si>
  <si>
    <t>ท่าไม้รวก</t>
  </si>
  <si>
    <t>ท่ายาง</t>
  </si>
  <si>
    <t>ท่าอิบุญ</t>
  </si>
  <si>
    <t>บ่อรัง</t>
  </si>
  <si>
    <t>วิเชียรบุรี</t>
  </si>
  <si>
    <t>ยางสาว</t>
  </si>
  <si>
    <t>บ่อไทย</t>
  </si>
  <si>
    <t>นายม</t>
  </si>
  <si>
    <t>ศรีเทพ</t>
  </si>
  <si>
    <t>นางั่ว</t>
  </si>
  <si>
    <t>บุ่งน้ำเต้า</t>
  </si>
  <si>
    <t>บัววัฒนา</t>
  </si>
  <si>
    <t>ยางงาม</t>
  </si>
  <si>
    <t>นาเหนือ</t>
  </si>
  <si>
    <t>อ่าวลึก</t>
  </si>
  <si>
    <t>กระบี่</t>
  </si>
  <si>
    <t>กระทุ่มราย</t>
  </si>
  <si>
    <t>หนองจอก</t>
  </si>
  <si>
    <t>กรุงเทพมหานคร</t>
  </si>
  <si>
    <t>หัวหมาก</t>
  </si>
  <si>
    <t>บางกะปิ</t>
  </si>
  <si>
    <t>ทุ่งครุ</t>
  </si>
  <si>
    <t>เกาะสำโรง</t>
  </si>
  <si>
    <t>เมืองกาญจนบุรี</t>
  </si>
  <si>
    <t>หลุมรัง</t>
  </si>
  <si>
    <t>ลาดหญ้า</t>
  </si>
  <si>
    <t>ดงลิง</t>
  </si>
  <si>
    <t>กมลาไสย</t>
  </si>
  <si>
    <t>บัวบาน</t>
  </si>
  <si>
    <t>ยางตลาด</t>
  </si>
  <si>
    <t>ดอนสมบูรณ์</t>
  </si>
  <si>
    <t>หัวนาคำ</t>
  </si>
  <si>
    <t>ช่องลม</t>
  </si>
  <si>
    <t>ลานกระบือ</t>
  </si>
  <si>
    <t>หนองแม่แตง</t>
  </si>
  <si>
    <t>ไทรงาม</t>
  </si>
  <si>
    <t>พานทอง</t>
  </si>
  <si>
    <t>บึงทับแรต</t>
  </si>
  <si>
    <t>หนองคล้า</t>
  </si>
  <si>
    <t>คลองขลุง</t>
  </si>
  <si>
    <t>นิคมสร้างตนเองทุ่งโพธิ์ทะเล</t>
  </si>
  <si>
    <t>เมืองกำแพงเพชร</t>
  </si>
  <si>
    <t>คณฑี</t>
  </si>
  <si>
    <t>เขาคีริส</t>
  </si>
  <si>
    <t>พรานกระต่าย</t>
  </si>
  <si>
    <t>เทพนคร</t>
  </si>
  <si>
    <t>โนนสมบูรณ์</t>
  </si>
  <si>
    <t>เขาสวนกวาง</t>
  </si>
  <si>
    <t>ท่าศาลา</t>
  </si>
  <si>
    <t>ท่าฉนวน</t>
  </si>
  <si>
    <t>เด่นใหญ่</t>
  </si>
  <si>
    <t>หันคา</t>
  </si>
  <si>
    <t>เนินขาม</t>
  </si>
  <si>
    <t>ละหาน</t>
  </si>
  <si>
    <t>จัตุรัส</t>
  </si>
  <si>
    <t>เชียงทอง</t>
  </si>
  <si>
    <t>วังเจ้า</t>
  </si>
  <si>
    <t>แม่กุ</t>
  </si>
  <si>
    <t>บางปลา</t>
  </si>
  <si>
    <t>บางเลน</t>
  </si>
  <si>
    <t>นครปฐม</t>
  </si>
  <si>
    <t>ลำลูกบัว</t>
  </si>
  <si>
    <t>ดอนตูม</t>
  </si>
  <si>
    <t>ถนนขาด</t>
  </si>
  <si>
    <t>เมืองนครปฐม</t>
  </si>
  <si>
    <t>บ้านค้อ</t>
  </si>
  <si>
    <t>โพนสวรรค์</t>
  </si>
  <si>
    <t>กระเบื้องนอก</t>
  </si>
  <si>
    <t>เมืองยาง</t>
  </si>
  <si>
    <t>วังบ่อ</t>
  </si>
  <si>
    <t>นาขอม</t>
  </si>
  <si>
    <t>ไพศาลี</t>
  </si>
  <si>
    <t>สายลำโพง</t>
  </si>
  <si>
    <t>ท่าตะโก</t>
  </si>
  <si>
    <t>หนองโพ</t>
  </si>
  <si>
    <t>ตาคลี</t>
  </si>
  <si>
    <t>บางม่วง</t>
  </si>
  <si>
    <t>เมืองนครสวรรค์</t>
  </si>
  <si>
    <t>หัวดง</t>
  </si>
  <si>
    <t>เก้าเลี้ยว</t>
  </si>
  <si>
    <t>หนองกรด</t>
  </si>
  <si>
    <t>บรรพตพิสัย</t>
  </si>
  <si>
    <t>ยางขาว</t>
  </si>
  <si>
    <t>พยุหะคีรี</t>
  </si>
  <si>
    <t>น้ำทรง</t>
  </si>
  <si>
    <t>บางตาหงาย</t>
  </si>
  <si>
    <t>ตาสัง</t>
  </si>
  <si>
    <t>บางแม่นาง</t>
  </si>
  <si>
    <t>บางใหญ่</t>
  </si>
  <si>
    <t>นนทบุรี</t>
  </si>
  <si>
    <t>ไพรวัน</t>
  </si>
  <si>
    <t>ตากใบ</t>
  </si>
  <si>
    <t>นราธิวาส</t>
  </si>
  <si>
    <t>ท่าม่วง</t>
  </si>
  <si>
    <t>สตึก</t>
  </si>
  <si>
    <t>บุรีรัมย์</t>
  </si>
  <si>
    <t>ลาดสวาย</t>
  </si>
  <si>
    <t>ลำลูกกา</t>
  </si>
  <si>
    <t>ปทุมธานี</t>
  </si>
  <si>
    <t>บ่อนอก</t>
  </si>
  <si>
    <t>เมืองประจวบคีรี</t>
  </si>
  <si>
    <t>หนองกี่</t>
  </si>
  <si>
    <t>กบินทร์บุรี</t>
  </si>
  <si>
    <t>บ้านนอก</t>
  </si>
  <si>
    <t>ปะนาเระ</t>
  </si>
  <si>
    <t>ปัตตานี</t>
  </si>
  <si>
    <t>กระหวะ</t>
  </si>
  <si>
    <t>มายอ</t>
  </si>
  <si>
    <t>ปุลากง</t>
  </si>
  <si>
    <t>ยะหริ่ง</t>
  </si>
  <si>
    <t>ตาลีอายร์</t>
  </si>
  <si>
    <t>บางปู</t>
  </si>
  <si>
    <t>ท่าเรือ</t>
  </si>
  <si>
    <t>อุทัย</t>
  </si>
  <si>
    <t>คลองจิก</t>
  </si>
  <si>
    <t>บ่อโพง</t>
  </si>
  <si>
    <t>นครหลวง</t>
  </si>
  <si>
    <t>บางเดื่อ</t>
  </si>
  <si>
    <t>บางปะหัน</t>
  </si>
  <si>
    <t>โพแตง</t>
  </si>
  <si>
    <t>บางไทร</t>
  </si>
  <si>
    <t>ทับน้ำ</t>
  </si>
  <si>
    <t>สะพานไทย</t>
  </si>
  <si>
    <t>บางบาล</t>
  </si>
  <si>
    <t>วัดยม</t>
  </si>
  <si>
    <t>บางยี่โท</t>
  </si>
  <si>
    <t>หนองน้ำใหญ่</t>
  </si>
  <si>
    <t>ผักไห่</t>
  </si>
  <si>
    <t>บางซ้าย</t>
  </si>
  <si>
    <t>ท้ายทุ่ง</t>
  </si>
  <si>
    <t>ทับคล้อ</t>
  </si>
  <si>
    <t>พิจิตร</t>
  </si>
  <si>
    <t>บางไผ่</t>
  </si>
  <si>
    <t>บางมูลนาก</t>
  </si>
  <si>
    <t>เนินมะกอก</t>
  </si>
  <si>
    <t>วังจิก</t>
  </si>
  <si>
    <t>โพธิ์ประทับช้าง</t>
  </si>
  <si>
    <t>สามง่าม</t>
  </si>
  <si>
    <t>วชิรบารมี</t>
  </si>
  <si>
    <t>โพธิ์ไทรงาม</t>
  </si>
  <si>
    <t>บึงนาราง</t>
  </si>
  <si>
    <t>ท่าตาล</t>
  </si>
  <si>
    <t>บางกระทุ่ม</t>
  </si>
  <si>
    <t>น้ำอ้อม</t>
  </si>
  <si>
    <t>ค้อวัง</t>
  </si>
  <si>
    <t>ยโสธร</t>
  </si>
  <si>
    <t>บึงเกลือ</t>
  </si>
  <si>
    <t>เสลภูมิ</t>
  </si>
  <si>
    <t>แวง</t>
  </si>
  <si>
    <t>นาแซง</t>
  </si>
  <si>
    <t>หนองหิน</t>
  </si>
  <si>
    <t>เมืองสรวง</t>
  </si>
  <si>
    <t>กู่กาสิงห์</t>
  </si>
  <si>
    <t>ท่าประดู่</t>
  </si>
  <si>
    <t>เมืองระยอง</t>
  </si>
  <si>
    <t>วังเย็น</t>
  </si>
  <si>
    <t>บางแพ</t>
  </si>
  <si>
    <t>ปากแรต</t>
  </si>
  <si>
    <t>บ้านโป่ง</t>
  </si>
  <si>
    <t>ลำสนธิ</t>
  </si>
  <si>
    <t>พัฒนานิคม</t>
  </si>
  <si>
    <t>ท่าแค</t>
  </si>
  <si>
    <t>เมืองลพบุรี</t>
  </si>
  <si>
    <t>บ้านหมี่</t>
  </si>
  <si>
    <t>สนามแจง</t>
  </si>
  <si>
    <t>ละทาย</t>
  </si>
  <si>
    <t>กันทรารมย์</t>
  </si>
  <si>
    <t>ยางชุมใหญ่</t>
  </si>
  <si>
    <t>น้ำคำ</t>
  </si>
  <si>
    <t>เมืองศรีสะเกษ</t>
  </si>
  <si>
    <t>เมืองแคน</t>
  </si>
  <si>
    <t>ราษีไศล</t>
  </si>
  <si>
    <t>ต้นผึ้ง</t>
  </si>
  <si>
    <t>พังโคน</t>
  </si>
  <si>
    <t>บางบ่อ</t>
  </si>
  <si>
    <t>สมุทรปราการ</t>
  </si>
  <si>
    <t>บางพลี</t>
  </si>
  <si>
    <t>ธารเกษม</t>
  </si>
  <si>
    <t>บางโขมด</t>
  </si>
  <si>
    <t>บ้านหมอ</t>
  </si>
  <si>
    <t>บ้านแป้ง</t>
  </si>
  <si>
    <t>พรหมบุรี</t>
  </si>
  <si>
    <t>สิงห์บุรี</t>
  </si>
  <si>
    <t>หัวไผ่</t>
  </si>
  <si>
    <t>เมืองสิงห์บุรี</t>
  </si>
  <si>
    <t>วิหารขาว</t>
  </si>
  <si>
    <t>ท่าช้าง</t>
  </si>
  <si>
    <t>ทองเอน</t>
  </si>
  <si>
    <t>อินทร์บุรี</t>
  </si>
  <si>
    <t>ชีน้ำร้าย</t>
  </si>
  <si>
    <t>ศรีประจันต์</t>
  </si>
  <si>
    <t>สามชุก</t>
  </si>
  <si>
    <t>วัดดาว</t>
  </si>
  <si>
    <t>บางปลาม้า</t>
  </si>
  <si>
    <t>บางกุ้ง</t>
  </si>
  <si>
    <t>เมืองสุพรรณบุรี</t>
  </si>
  <si>
    <t>ทุ่งคอก</t>
  </si>
  <si>
    <t>สองพี่น้อง</t>
  </si>
  <si>
    <t>ป่าร่อน</t>
  </si>
  <si>
    <t>กาญจนดิษฐ์</t>
  </si>
  <si>
    <t>เมืองสุราษฎร์ธา</t>
  </si>
  <si>
    <t>ปากฉลุย</t>
  </si>
  <si>
    <t>ท่าฉาง</t>
  </si>
  <si>
    <t>โพนครก</t>
  </si>
  <si>
    <t>ท่าตูม</t>
  </si>
  <si>
    <t>สุรินทร์</t>
  </si>
  <si>
    <t>โนนสัง</t>
  </si>
  <si>
    <t>หนองบัวลำภู</t>
  </si>
  <si>
    <t>ชัยฤทธิ์</t>
  </si>
  <si>
    <t>ไชโย</t>
  </si>
  <si>
    <t>สายทอง</t>
  </si>
  <si>
    <t>ป่าโมก</t>
  </si>
  <si>
    <t>โนนเหล็ก</t>
  </si>
  <si>
    <t>เมืองอุทัยธานี</t>
  </si>
  <si>
    <t>คำไหล</t>
  </si>
  <si>
    <t>ระเว</t>
  </si>
  <si>
    <t>กุดชมภู</t>
  </si>
  <si>
    <t>ป่าโมง</t>
  </si>
  <si>
    <t>เดชอุดม</t>
  </si>
  <si>
    <t>นาส่วง</t>
  </si>
  <si>
    <t>เมืองศรีไค</t>
  </si>
  <si>
    <t>แจระแม</t>
  </si>
  <si>
    <t>เมืองอุบลราชธาน</t>
  </si>
  <si>
    <t>หนองบ่อ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</si>
</sst>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39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39" fillId="0" borderId="1" xfId="77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1" fillId="0" borderId="1" xfId="77" applyBorder="1" applyAlignment="1">
      <alignment horizont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77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3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6" t="s">
        <v>35</v>
      </c>
      <c r="B1" s="36"/>
      <c r="C1" s="36"/>
      <c r="D1" s="36"/>
      <c r="E1" s="36"/>
      <c r="F1" s="36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619"/>
  <sheetViews>
    <sheetView tabSelected="1" zoomScaleNormal="100" workbookViewId="0">
      <selection activeCell="J4" sqref="J4:J306"/>
    </sheetView>
  </sheetViews>
  <sheetFormatPr defaultColWidth="8" defaultRowHeight="18.75"/>
  <cols>
    <col min="1" max="1" width="9" style="13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3.28515625" style="13" bestFit="1" customWidth="1"/>
    <col min="9" max="9" width="12.7109375" style="13" bestFit="1" customWidth="1"/>
    <col min="10" max="10" width="9.42578125" style="13" bestFit="1" customWidth="1"/>
    <col min="11" max="11" width="18.5703125" style="13" bestFit="1" customWidth="1"/>
    <col min="12" max="12" width="22.5703125" style="13" bestFit="1" customWidth="1"/>
    <col min="13" max="13" width="21" style="13" bestFit="1" customWidth="1"/>
    <col min="14" max="14" width="41.710937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2.85546875" style="14" bestFit="1" customWidth="1"/>
    <col min="20" max="16384" width="8" style="14"/>
  </cols>
  <sheetData>
    <row r="1" spans="1:18" ht="28.5" customHeight="1">
      <c r="A1" s="37" t="s">
        <v>46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31">
        <v>45401</v>
      </c>
      <c r="B4" s="32">
        <v>2.08</v>
      </c>
      <c r="C4" s="33">
        <v>16.810490000000001</v>
      </c>
      <c r="D4" s="33">
        <v>98.698350000000005</v>
      </c>
      <c r="E4" s="34">
        <v>467859.17798199999</v>
      </c>
      <c r="F4" s="34">
        <v>1858615.1573000001</v>
      </c>
      <c r="G4" s="29" t="s">
        <v>49</v>
      </c>
      <c r="H4" s="29" t="s">
        <v>282</v>
      </c>
      <c r="I4" s="29" t="s">
        <v>283</v>
      </c>
      <c r="J4" s="29" t="s">
        <v>52</v>
      </c>
      <c r="K4" s="29" t="s">
        <v>53</v>
      </c>
      <c r="L4" s="29" t="s">
        <v>284</v>
      </c>
      <c r="M4" s="29" t="s">
        <v>63</v>
      </c>
      <c r="N4" s="29" t="s">
        <v>285</v>
      </c>
      <c r="O4" s="29" t="s">
        <v>56</v>
      </c>
      <c r="P4" s="29" t="s">
        <v>57</v>
      </c>
      <c r="Q4" s="29" t="s">
        <v>286</v>
      </c>
      <c r="R4" s="30" t="str">
        <f t="shared" ref="R4:R35" si="0">HYPERLINK(CONCATENATE("http://maps.google.com/maps?q=",C4,",",D4))</f>
        <v>http://maps.google.com/maps?q=16.81049,98.69835</v>
      </c>
    </row>
    <row r="5" spans="1:18" s="28" customFormat="1">
      <c r="A5" s="31">
        <v>45401</v>
      </c>
      <c r="B5" s="32">
        <v>2.08</v>
      </c>
      <c r="C5" s="33">
        <v>18.069410000000001</v>
      </c>
      <c r="D5" s="33">
        <v>100.41669</v>
      </c>
      <c r="E5" s="34">
        <v>649928.15333200002</v>
      </c>
      <c r="F5" s="34">
        <v>1998439.82085</v>
      </c>
      <c r="G5" s="29" t="s">
        <v>49</v>
      </c>
      <c r="H5" s="29" t="s">
        <v>279</v>
      </c>
      <c r="I5" s="29" t="s">
        <v>280</v>
      </c>
      <c r="J5" s="29" t="s">
        <v>161</v>
      </c>
      <c r="K5" s="29" t="s">
        <v>53</v>
      </c>
      <c r="L5" s="29" t="s">
        <v>281</v>
      </c>
      <c r="M5" s="29" t="s">
        <v>63</v>
      </c>
      <c r="N5" s="29" t="s">
        <v>55</v>
      </c>
      <c r="O5" s="29" t="s">
        <v>98</v>
      </c>
      <c r="P5" s="29" t="s">
        <v>57</v>
      </c>
      <c r="Q5" s="29" t="s">
        <v>286</v>
      </c>
      <c r="R5" s="30" t="str">
        <f t="shared" si="0"/>
        <v>http://maps.google.com/maps?q=18.06941,100.41669</v>
      </c>
    </row>
    <row r="6" spans="1:18" s="28" customFormat="1">
      <c r="A6" s="31">
        <v>45401</v>
      </c>
      <c r="B6" s="32">
        <v>2.08</v>
      </c>
      <c r="C6" s="33">
        <v>18.11495</v>
      </c>
      <c r="D6" s="33">
        <v>100.47557999999999</v>
      </c>
      <c r="E6" s="34">
        <v>656121.25809200003</v>
      </c>
      <c r="F6" s="34">
        <v>2003528.40515</v>
      </c>
      <c r="G6" s="29" t="s">
        <v>49</v>
      </c>
      <c r="H6" s="29" t="s">
        <v>279</v>
      </c>
      <c r="I6" s="29" t="s">
        <v>280</v>
      </c>
      <c r="J6" s="29" t="s">
        <v>161</v>
      </c>
      <c r="K6" s="29" t="s">
        <v>53</v>
      </c>
      <c r="L6" s="29" t="s">
        <v>281</v>
      </c>
      <c r="M6" s="29" t="s">
        <v>63</v>
      </c>
      <c r="N6" s="29" t="s">
        <v>55</v>
      </c>
      <c r="O6" s="29" t="s">
        <v>98</v>
      </c>
      <c r="P6" s="29" t="s">
        <v>57</v>
      </c>
      <c r="Q6" s="29" t="s">
        <v>286</v>
      </c>
      <c r="R6" s="30" t="str">
        <f t="shared" si="0"/>
        <v>http://maps.google.com/maps?q=18.11495,100.47558</v>
      </c>
    </row>
    <row r="7" spans="1:18" s="28" customFormat="1">
      <c r="A7" s="31">
        <v>45401</v>
      </c>
      <c r="B7" s="32">
        <v>2.08</v>
      </c>
      <c r="C7" s="33">
        <v>17.015339999999998</v>
      </c>
      <c r="D7" s="33">
        <v>100.42393</v>
      </c>
      <c r="E7" s="34">
        <v>651568.40016099997</v>
      </c>
      <c r="F7" s="34">
        <v>1881803.2434100001</v>
      </c>
      <c r="G7" s="29" t="s">
        <v>49</v>
      </c>
      <c r="H7" s="29" t="s">
        <v>274</v>
      </c>
      <c r="I7" s="29" t="s">
        <v>275</v>
      </c>
      <c r="J7" s="29" t="s">
        <v>276</v>
      </c>
      <c r="K7" s="29" t="s">
        <v>53</v>
      </c>
      <c r="L7" s="29" t="s">
        <v>277</v>
      </c>
      <c r="M7" s="29" t="s">
        <v>271</v>
      </c>
      <c r="N7" s="29" t="s">
        <v>278</v>
      </c>
      <c r="O7" s="29" t="s">
        <v>111</v>
      </c>
      <c r="P7" s="29" t="s">
        <v>57</v>
      </c>
      <c r="Q7" s="29" t="s">
        <v>286</v>
      </c>
      <c r="R7" s="30" t="str">
        <f t="shared" si="0"/>
        <v>http://maps.google.com/maps?q=17.01534,100.42393</v>
      </c>
    </row>
    <row r="8" spans="1:18" s="28" customFormat="1">
      <c r="A8" s="31">
        <v>45401</v>
      </c>
      <c r="B8" s="32">
        <v>2.08</v>
      </c>
      <c r="C8" s="33">
        <v>6.8506799999999997</v>
      </c>
      <c r="D8" s="33">
        <v>100.96312</v>
      </c>
      <c r="E8" s="34">
        <v>716938.33424</v>
      </c>
      <c r="F8" s="34">
        <v>757685.54907900002</v>
      </c>
      <c r="G8" s="29" t="s">
        <v>49</v>
      </c>
      <c r="H8" s="29" t="s">
        <v>266</v>
      </c>
      <c r="I8" s="29" t="s">
        <v>267</v>
      </c>
      <c r="J8" s="29" t="s">
        <v>268</v>
      </c>
      <c r="K8" s="29" t="s">
        <v>269</v>
      </c>
      <c r="L8" s="29" t="s">
        <v>270</v>
      </c>
      <c r="M8" s="29" t="s">
        <v>271</v>
      </c>
      <c r="N8" s="29" t="s">
        <v>272</v>
      </c>
      <c r="O8" s="29" t="s">
        <v>273</v>
      </c>
      <c r="P8" s="29" t="s">
        <v>57</v>
      </c>
      <c r="Q8" s="29" t="s">
        <v>286</v>
      </c>
      <c r="R8" s="30" t="str">
        <f t="shared" si="0"/>
        <v>http://maps.google.com/maps?q=6.85068,100.96312</v>
      </c>
    </row>
    <row r="9" spans="1:18" s="28" customFormat="1">
      <c r="A9" s="31">
        <v>45401</v>
      </c>
      <c r="B9" s="32">
        <v>2.08</v>
      </c>
      <c r="C9" s="33">
        <v>16.582000000000001</v>
      </c>
      <c r="D9" s="33">
        <v>99.295439999999999</v>
      </c>
      <c r="E9" s="34">
        <v>531516.58635</v>
      </c>
      <c r="F9" s="34">
        <v>1833337.92059</v>
      </c>
      <c r="G9" s="29" t="s">
        <v>49</v>
      </c>
      <c r="H9" s="29" t="s">
        <v>263</v>
      </c>
      <c r="I9" s="29" t="s">
        <v>264</v>
      </c>
      <c r="J9" s="29" t="s">
        <v>136</v>
      </c>
      <c r="K9" s="29" t="s">
        <v>53</v>
      </c>
      <c r="L9" s="29" t="s">
        <v>265</v>
      </c>
      <c r="M9" s="29" t="s">
        <v>54</v>
      </c>
      <c r="N9" s="29" t="s">
        <v>55</v>
      </c>
      <c r="O9" s="29" t="s">
        <v>77</v>
      </c>
      <c r="P9" s="29" t="s">
        <v>57</v>
      </c>
      <c r="Q9" s="29" t="s">
        <v>286</v>
      </c>
      <c r="R9" s="30" t="str">
        <f t="shared" si="0"/>
        <v>http://maps.google.com/maps?q=16.582,99.29544</v>
      </c>
    </row>
    <row r="10" spans="1:18" s="28" customFormat="1">
      <c r="A10" s="31">
        <v>45401</v>
      </c>
      <c r="B10" s="32">
        <v>2.08</v>
      </c>
      <c r="C10" s="33">
        <v>16.586110000000001</v>
      </c>
      <c r="D10" s="33">
        <v>99.292339999999996</v>
      </c>
      <c r="E10" s="34">
        <v>531185.22379399999</v>
      </c>
      <c r="F10" s="34">
        <v>1833792.0918399999</v>
      </c>
      <c r="G10" s="29" t="s">
        <v>49</v>
      </c>
      <c r="H10" s="29" t="s">
        <v>263</v>
      </c>
      <c r="I10" s="29" t="s">
        <v>264</v>
      </c>
      <c r="J10" s="29" t="s">
        <v>136</v>
      </c>
      <c r="K10" s="29" t="s">
        <v>53</v>
      </c>
      <c r="L10" s="29" t="s">
        <v>265</v>
      </c>
      <c r="M10" s="29" t="s">
        <v>54</v>
      </c>
      <c r="N10" s="29" t="s">
        <v>55</v>
      </c>
      <c r="O10" s="29" t="s">
        <v>77</v>
      </c>
      <c r="P10" s="29" t="s">
        <v>57</v>
      </c>
      <c r="Q10" s="29" t="s">
        <v>286</v>
      </c>
      <c r="R10" s="30" t="str">
        <f t="shared" si="0"/>
        <v>http://maps.google.com/maps?q=16.58611,99.29234</v>
      </c>
    </row>
    <row r="11" spans="1:18" s="28" customFormat="1">
      <c r="A11" s="31">
        <v>45401</v>
      </c>
      <c r="B11" s="32">
        <v>2.08</v>
      </c>
      <c r="C11" s="33">
        <v>14.8377</v>
      </c>
      <c r="D11" s="33">
        <v>98.49776</v>
      </c>
      <c r="E11" s="34">
        <v>445964.33291400003</v>
      </c>
      <c r="F11" s="34">
        <v>1640435.6701199999</v>
      </c>
      <c r="G11" s="29" t="s">
        <v>49</v>
      </c>
      <c r="H11" s="29" t="s">
        <v>260</v>
      </c>
      <c r="I11" s="29" t="s">
        <v>259</v>
      </c>
      <c r="J11" s="29" t="s">
        <v>82</v>
      </c>
      <c r="K11" s="29" t="s">
        <v>83</v>
      </c>
      <c r="L11" s="29" t="s">
        <v>261</v>
      </c>
      <c r="M11" s="29" t="s">
        <v>63</v>
      </c>
      <c r="N11" s="29" t="s">
        <v>55</v>
      </c>
      <c r="O11" s="29" t="s">
        <v>85</v>
      </c>
      <c r="P11" s="29" t="s">
        <v>57</v>
      </c>
      <c r="Q11" s="29" t="s">
        <v>67</v>
      </c>
      <c r="R11" s="30" t="str">
        <f t="shared" si="0"/>
        <v>http://maps.google.com/maps?q=14.8377,98.49776</v>
      </c>
    </row>
    <row r="12" spans="1:18" s="28" customFormat="1">
      <c r="A12" s="31">
        <v>45401</v>
      </c>
      <c r="B12" s="32">
        <v>2.08</v>
      </c>
      <c r="C12" s="33">
        <v>14.90499</v>
      </c>
      <c r="D12" s="33">
        <v>98.429069999999996</v>
      </c>
      <c r="E12" s="34">
        <v>438592.85544100002</v>
      </c>
      <c r="F12" s="34">
        <v>1647896.2069000001</v>
      </c>
      <c r="G12" s="29" t="s">
        <v>49</v>
      </c>
      <c r="H12" s="29" t="s">
        <v>260</v>
      </c>
      <c r="I12" s="29" t="s">
        <v>259</v>
      </c>
      <c r="J12" s="29" t="s">
        <v>82</v>
      </c>
      <c r="K12" s="29" t="s">
        <v>83</v>
      </c>
      <c r="L12" s="29" t="s">
        <v>261</v>
      </c>
      <c r="M12" s="29" t="s">
        <v>63</v>
      </c>
      <c r="N12" s="29" t="s">
        <v>55</v>
      </c>
      <c r="O12" s="29" t="s">
        <v>85</v>
      </c>
      <c r="P12" s="29" t="s">
        <v>57</v>
      </c>
      <c r="Q12" s="29" t="s">
        <v>286</v>
      </c>
      <c r="R12" s="30" t="str">
        <f t="shared" si="0"/>
        <v>http://maps.google.com/maps?q=14.90499,98.42907</v>
      </c>
    </row>
    <row r="13" spans="1:18" s="28" customFormat="1">
      <c r="A13" s="31">
        <v>45401</v>
      </c>
      <c r="B13" s="32">
        <v>2.08</v>
      </c>
      <c r="C13" s="33">
        <v>14.909700000000001</v>
      </c>
      <c r="D13" s="33">
        <v>98.421989999999994</v>
      </c>
      <c r="E13" s="34">
        <v>437832.68616799999</v>
      </c>
      <c r="F13" s="34">
        <v>1648419.1367299999</v>
      </c>
      <c r="G13" s="29" t="s">
        <v>49</v>
      </c>
      <c r="H13" s="29" t="s">
        <v>260</v>
      </c>
      <c r="I13" s="29" t="s">
        <v>259</v>
      </c>
      <c r="J13" s="29" t="s">
        <v>82</v>
      </c>
      <c r="K13" s="29" t="s">
        <v>83</v>
      </c>
      <c r="L13" s="29" t="s">
        <v>261</v>
      </c>
      <c r="M13" s="29" t="s">
        <v>63</v>
      </c>
      <c r="N13" s="29" t="s">
        <v>55</v>
      </c>
      <c r="O13" s="29" t="s">
        <v>85</v>
      </c>
      <c r="P13" s="29" t="s">
        <v>57</v>
      </c>
      <c r="Q13" s="29" t="s">
        <v>286</v>
      </c>
      <c r="R13" s="30" t="str">
        <f t="shared" si="0"/>
        <v>http://maps.google.com/maps?q=14.9097,98.42199</v>
      </c>
    </row>
    <row r="14" spans="1:18" s="28" customFormat="1">
      <c r="A14" s="31">
        <v>45401</v>
      </c>
      <c r="B14" s="32">
        <v>2.08</v>
      </c>
      <c r="C14" s="33">
        <v>14.988939999999999</v>
      </c>
      <c r="D14" s="33">
        <v>98.7012</v>
      </c>
      <c r="E14" s="34">
        <v>467874.99088</v>
      </c>
      <c r="F14" s="34">
        <v>1657124.37402</v>
      </c>
      <c r="G14" s="29" t="s">
        <v>49</v>
      </c>
      <c r="H14" s="29" t="s">
        <v>262</v>
      </c>
      <c r="I14" s="29" t="s">
        <v>259</v>
      </c>
      <c r="J14" s="29" t="s">
        <v>82</v>
      </c>
      <c r="K14" s="29" t="s">
        <v>83</v>
      </c>
      <c r="L14" s="29" t="s">
        <v>261</v>
      </c>
      <c r="M14" s="29" t="s">
        <v>63</v>
      </c>
      <c r="N14" s="29" t="s">
        <v>55</v>
      </c>
      <c r="O14" s="29" t="s">
        <v>85</v>
      </c>
      <c r="P14" s="29" t="s">
        <v>57</v>
      </c>
      <c r="Q14" s="29" t="s">
        <v>286</v>
      </c>
      <c r="R14" s="30" t="str">
        <f t="shared" si="0"/>
        <v>http://maps.google.com/maps?q=14.98894,98.7012</v>
      </c>
    </row>
    <row r="15" spans="1:18" s="28" customFormat="1">
      <c r="A15" s="31">
        <v>45401</v>
      </c>
      <c r="B15" s="32">
        <v>2.08</v>
      </c>
      <c r="C15" s="33">
        <v>14.543900000000001</v>
      </c>
      <c r="D15" s="33">
        <v>98.957890000000006</v>
      </c>
      <c r="E15" s="34">
        <v>495463.40694399999</v>
      </c>
      <c r="F15" s="34">
        <v>1607880.72789</v>
      </c>
      <c r="G15" s="29" t="s">
        <v>49</v>
      </c>
      <c r="H15" s="29" t="s">
        <v>256</v>
      </c>
      <c r="I15" s="29" t="s">
        <v>81</v>
      </c>
      <c r="J15" s="29" t="s">
        <v>82</v>
      </c>
      <c r="K15" s="29" t="s">
        <v>83</v>
      </c>
      <c r="L15" s="29" t="s">
        <v>257</v>
      </c>
      <c r="M15" s="29" t="s">
        <v>63</v>
      </c>
      <c r="N15" s="29" t="s">
        <v>55</v>
      </c>
      <c r="O15" s="29" t="s">
        <v>85</v>
      </c>
      <c r="P15" s="29" t="s">
        <v>57</v>
      </c>
      <c r="Q15" s="29" t="s">
        <v>286</v>
      </c>
      <c r="R15" s="30" t="str">
        <f t="shared" si="0"/>
        <v>http://maps.google.com/maps?q=14.5439,98.95789</v>
      </c>
    </row>
    <row r="16" spans="1:18" s="28" customFormat="1">
      <c r="A16" s="31">
        <v>45401</v>
      </c>
      <c r="B16" s="32">
        <v>2.08</v>
      </c>
      <c r="C16" s="33">
        <v>14.550890000000001</v>
      </c>
      <c r="D16" s="33">
        <v>98.959299999999999</v>
      </c>
      <c r="E16" s="34">
        <v>495615.44697799999</v>
      </c>
      <c r="F16" s="34">
        <v>1608653.79526</v>
      </c>
      <c r="G16" s="29" t="s">
        <v>49</v>
      </c>
      <c r="H16" s="29" t="s">
        <v>256</v>
      </c>
      <c r="I16" s="29" t="s">
        <v>81</v>
      </c>
      <c r="J16" s="29" t="s">
        <v>82</v>
      </c>
      <c r="K16" s="29" t="s">
        <v>83</v>
      </c>
      <c r="L16" s="29" t="s">
        <v>257</v>
      </c>
      <c r="M16" s="29" t="s">
        <v>63</v>
      </c>
      <c r="N16" s="29" t="s">
        <v>55</v>
      </c>
      <c r="O16" s="29" t="s">
        <v>85</v>
      </c>
      <c r="P16" s="29" t="s">
        <v>57</v>
      </c>
      <c r="Q16" s="29" t="s">
        <v>286</v>
      </c>
      <c r="R16" s="30" t="str">
        <f t="shared" si="0"/>
        <v>http://maps.google.com/maps?q=14.55089,98.9593</v>
      </c>
    </row>
    <row r="17" spans="1:18" s="28" customFormat="1">
      <c r="A17" s="31">
        <v>45401</v>
      </c>
      <c r="B17" s="32">
        <v>2.08</v>
      </c>
      <c r="C17" s="33">
        <v>14.6486</v>
      </c>
      <c r="D17" s="33">
        <v>98.874949999999998</v>
      </c>
      <c r="E17" s="34">
        <v>486534.47849900002</v>
      </c>
      <c r="F17" s="34">
        <v>1619463.9050199999</v>
      </c>
      <c r="G17" s="29" t="s">
        <v>49</v>
      </c>
      <c r="H17" s="29" t="s">
        <v>258</v>
      </c>
      <c r="I17" s="29" t="s">
        <v>259</v>
      </c>
      <c r="J17" s="29" t="s">
        <v>82</v>
      </c>
      <c r="K17" s="29" t="s">
        <v>83</v>
      </c>
      <c r="L17" s="29" t="s">
        <v>257</v>
      </c>
      <c r="M17" s="29" t="s">
        <v>63</v>
      </c>
      <c r="N17" s="29" t="s">
        <v>55</v>
      </c>
      <c r="O17" s="29" t="s">
        <v>85</v>
      </c>
      <c r="P17" s="29" t="s">
        <v>57</v>
      </c>
      <c r="Q17" s="29" t="s">
        <v>286</v>
      </c>
      <c r="R17" s="30" t="str">
        <f t="shared" si="0"/>
        <v>http://maps.google.com/maps?q=14.6486,98.87495</v>
      </c>
    </row>
    <row r="18" spans="1:18" s="28" customFormat="1">
      <c r="A18" s="31">
        <v>45401</v>
      </c>
      <c r="B18" s="32">
        <v>2.08</v>
      </c>
      <c r="C18" s="33">
        <v>14.98915</v>
      </c>
      <c r="D18" s="33">
        <v>99.235290000000006</v>
      </c>
      <c r="E18" s="34">
        <v>525296.76931999996</v>
      </c>
      <c r="F18" s="34">
        <v>1657139.37004</v>
      </c>
      <c r="G18" s="29" t="s">
        <v>49</v>
      </c>
      <c r="H18" s="29" t="s">
        <v>248</v>
      </c>
      <c r="I18" s="29" t="s">
        <v>81</v>
      </c>
      <c r="J18" s="29" t="s">
        <v>82</v>
      </c>
      <c r="K18" s="29" t="s">
        <v>83</v>
      </c>
      <c r="L18" s="29" t="s">
        <v>257</v>
      </c>
      <c r="M18" s="29" t="s">
        <v>63</v>
      </c>
      <c r="N18" s="29" t="s">
        <v>55</v>
      </c>
      <c r="O18" s="29" t="s">
        <v>85</v>
      </c>
      <c r="P18" s="29" t="s">
        <v>57</v>
      </c>
      <c r="Q18" s="29" t="s">
        <v>286</v>
      </c>
      <c r="R18" s="30" t="str">
        <f t="shared" si="0"/>
        <v>http://maps.google.com/maps?q=14.98915,99.23529</v>
      </c>
    </row>
    <row r="19" spans="1:18" s="28" customFormat="1">
      <c r="A19" s="31">
        <v>45401</v>
      </c>
      <c r="B19" s="32">
        <v>2.08</v>
      </c>
      <c r="C19" s="33">
        <v>16.104569999999999</v>
      </c>
      <c r="D19" s="33">
        <v>99.274410000000003</v>
      </c>
      <c r="E19" s="34">
        <v>529344.33426000003</v>
      </c>
      <c r="F19" s="34">
        <v>1780521.87518</v>
      </c>
      <c r="G19" s="29" t="s">
        <v>49</v>
      </c>
      <c r="H19" s="29" t="s">
        <v>254</v>
      </c>
      <c r="I19" s="29" t="s">
        <v>255</v>
      </c>
      <c r="J19" s="29" t="s">
        <v>136</v>
      </c>
      <c r="K19" s="29" t="s">
        <v>53</v>
      </c>
      <c r="L19" s="29" t="s">
        <v>255</v>
      </c>
      <c r="M19" s="29" t="s">
        <v>63</v>
      </c>
      <c r="N19" s="29" t="s">
        <v>137</v>
      </c>
      <c r="O19" s="29" t="s">
        <v>77</v>
      </c>
      <c r="P19" s="29" t="s">
        <v>57</v>
      </c>
      <c r="Q19" s="29" t="s">
        <v>286</v>
      </c>
      <c r="R19" s="30" t="str">
        <f t="shared" si="0"/>
        <v>http://maps.google.com/maps?q=16.10457,99.27441</v>
      </c>
    </row>
    <row r="20" spans="1:18" s="28" customFormat="1">
      <c r="A20" s="31">
        <v>45401</v>
      </c>
      <c r="B20" s="32">
        <v>2.08</v>
      </c>
      <c r="C20" s="33">
        <v>16.108059999999998</v>
      </c>
      <c r="D20" s="33">
        <v>99.275059999999996</v>
      </c>
      <c r="E20" s="34">
        <v>529413.32902399998</v>
      </c>
      <c r="F20" s="34">
        <v>1780908.0195899999</v>
      </c>
      <c r="G20" s="29" t="s">
        <v>49</v>
      </c>
      <c r="H20" s="29" t="s">
        <v>254</v>
      </c>
      <c r="I20" s="29" t="s">
        <v>255</v>
      </c>
      <c r="J20" s="29" t="s">
        <v>136</v>
      </c>
      <c r="K20" s="29" t="s">
        <v>53</v>
      </c>
      <c r="L20" s="29" t="s">
        <v>255</v>
      </c>
      <c r="M20" s="29" t="s">
        <v>63</v>
      </c>
      <c r="N20" s="29" t="s">
        <v>137</v>
      </c>
      <c r="O20" s="29" t="s">
        <v>77</v>
      </c>
      <c r="P20" s="29" t="s">
        <v>57</v>
      </c>
      <c r="Q20" s="29" t="s">
        <v>286</v>
      </c>
      <c r="R20" s="30" t="str">
        <f t="shared" si="0"/>
        <v>http://maps.google.com/maps?q=16.10806,99.27506</v>
      </c>
    </row>
    <row r="21" spans="1:18" s="28" customFormat="1">
      <c r="A21" s="31">
        <v>45401</v>
      </c>
      <c r="B21" s="32">
        <v>2.08</v>
      </c>
      <c r="C21" s="33">
        <v>16.109380000000002</v>
      </c>
      <c r="D21" s="33">
        <v>99.288550000000001</v>
      </c>
      <c r="E21" s="34">
        <v>530855.67788600002</v>
      </c>
      <c r="F21" s="34">
        <v>1781056.0022400001</v>
      </c>
      <c r="G21" s="29" t="s">
        <v>49</v>
      </c>
      <c r="H21" s="29" t="s">
        <v>254</v>
      </c>
      <c r="I21" s="29" t="s">
        <v>255</v>
      </c>
      <c r="J21" s="29" t="s">
        <v>136</v>
      </c>
      <c r="K21" s="29" t="s">
        <v>53</v>
      </c>
      <c r="L21" s="29" t="s">
        <v>255</v>
      </c>
      <c r="M21" s="29" t="s">
        <v>63</v>
      </c>
      <c r="N21" s="29" t="s">
        <v>137</v>
      </c>
      <c r="O21" s="29" t="s">
        <v>77</v>
      </c>
      <c r="P21" s="29" t="s">
        <v>57</v>
      </c>
      <c r="Q21" s="29" t="s">
        <v>286</v>
      </c>
      <c r="R21" s="30" t="str">
        <f t="shared" si="0"/>
        <v>http://maps.google.com/maps?q=16.10938,99.28855</v>
      </c>
    </row>
    <row r="22" spans="1:18" s="28" customFormat="1">
      <c r="A22" s="31">
        <v>45401</v>
      </c>
      <c r="B22" s="32">
        <v>2.08</v>
      </c>
      <c r="C22" s="33">
        <v>16.111560000000001</v>
      </c>
      <c r="D22" s="33">
        <v>99.275700000000001</v>
      </c>
      <c r="E22" s="34">
        <v>529481.25044500001</v>
      </c>
      <c r="F22" s="34">
        <v>1781295.2691200001</v>
      </c>
      <c r="G22" s="29" t="s">
        <v>49</v>
      </c>
      <c r="H22" s="29" t="s">
        <v>254</v>
      </c>
      <c r="I22" s="29" t="s">
        <v>255</v>
      </c>
      <c r="J22" s="29" t="s">
        <v>136</v>
      </c>
      <c r="K22" s="29" t="s">
        <v>53</v>
      </c>
      <c r="L22" s="29" t="s">
        <v>255</v>
      </c>
      <c r="M22" s="29" t="s">
        <v>63</v>
      </c>
      <c r="N22" s="29" t="s">
        <v>137</v>
      </c>
      <c r="O22" s="29" t="s">
        <v>77</v>
      </c>
      <c r="P22" s="29" t="s">
        <v>57</v>
      </c>
      <c r="Q22" s="29" t="s">
        <v>286</v>
      </c>
      <c r="R22" s="30" t="str">
        <f t="shared" si="0"/>
        <v>http://maps.google.com/maps?q=16.11156,99.2757</v>
      </c>
    </row>
    <row r="23" spans="1:18" s="28" customFormat="1">
      <c r="A23" s="31">
        <v>45401</v>
      </c>
      <c r="B23" s="32">
        <v>2.08</v>
      </c>
      <c r="C23" s="33">
        <v>16.112200000000001</v>
      </c>
      <c r="D23" s="33">
        <v>99.271879999999996</v>
      </c>
      <c r="E23" s="34">
        <v>529072.67298899998</v>
      </c>
      <c r="F23" s="34">
        <v>1781365.52208</v>
      </c>
      <c r="G23" s="29" t="s">
        <v>49</v>
      </c>
      <c r="H23" s="29" t="s">
        <v>254</v>
      </c>
      <c r="I23" s="29" t="s">
        <v>255</v>
      </c>
      <c r="J23" s="29" t="s">
        <v>136</v>
      </c>
      <c r="K23" s="29" t="s">
        <v>53</v>
      </c>
      <c r="L23" s="29" t="s">
        <v>255</v>
      </c>
      <c r="M23" s="29" t="s">
        <v>63</v>
      </c>
      <c r="N23" s="29" t="s">
        <v>137</v>
      </c>
      <c r="O23" s="29" t="s">
        <v>77</v>
      </c>
      <c r="P23" s="29" t="s">
        <v>57</v>
      </c>
      <c r="Q23" s="29" t="s">
        <v>286</v>
      </c>
      <c r="R23" s="30" t="str">
        <f t="shared" si="0"/>
        <v>http://maps.google.com/maps?q=16.1122,99.27188</v>
      </c>
    </row>
    <row r="24" spans="1:18" s="28" customFormat="1">
      <c r="A24" s="31">
        <v>45401</v>
      </c>
      <c r="B24" s="32">
        <v>2.08</v>
      </c>
      <c r="C24" s="33">
        <v>16.11364</v>
      </c>
      <c r="D24" s="33">
        <v>99.284710000000004</v>
      </c>
      <c r="E24" s="34">
        <v>530444.40031499998</v>
      </c>
      <c r="F24" s="34">
        <v>1781526.65955</v>
      </c>
      <c r="G24" s="29" t="s">
        <v>49</v>
      </c>
      <c r="H24" s="29" t="s">
        <v>254</v>
      </c>
      <c r="I24" s="29" t="s">
        <v>255</v>
      </c>
      <c r="J24" s="29" t="s">
        <v>136</v>
      </c>
      <c r="K24" s="29" t="s">
        <v>53</v>
      </c>
      <c r="L24" s="29" t="s">
        <v>255</v>
      </c>
      <c r="M24" s="29" t="s">
        <v>63</v>
      </c>
      <c r="N24" s="29" t="s">
        <v>137</v>
      </c>
      <c r="O24" s="29" t="s">
        <v>77</v>
      </c>
      <c r="P24" s="29" t="s">
        <v>57</v>
      </c>
      <c r="Q24" s="29" t="s">
        <v>286</v>
      </c>
      <c r="R24" s="30" t="str">
        <f t="shared" si="0"/>
        <v>http://maps.google.com/maps?q=16.11364,99.28471</v>
      </c>
    </row>
    <row r="25" spans="1:18" s="28" customFormat="1">
      <c r="A25" s="31">
        <v>45401</v>
      </c>
      <c r="B25" s="32">
        <v>2.08</v>
      </c>
      <c r="C25" s="33">
        <v>16.115690000000001</v>
      </c>
      <c r="D25" s="33">
        <v>99.272599999999997</v>
      </c>
      <c r="E25" s="34">
        <v>529149.15473499999</v>
      </c>
      <c r="F25" s="34">
        <v>1781751.6757700001</v>
      </c>
      <c r="G25" s="29" t="s">
        <v>49</v>
      </c>
      <c r="H25" s="29" t="s">
        <v>254</v>
      </c>
      <c r="I25" s="29" t="s">
        <v>255</v>
      </c>
      <c r="J25" s="29" t="s">
        <v>136</v>
      </c>
      <c r="K25" s="29" t="s">
        <v>53</v>
      </c>
      <c r="L25" s="29" t="s">
        <v>255</v>
      </c>
      <c r="M25" s="29" t="s">
        <v>63</v>
      </c>
      <c r="N25" s="29" t="s">
        <v>137</v>
      </c>
      <c r="O25" s="29" t="s">
        <v>77</v>
      </c>
      <c r="P25" s="29" t="s">
        <v>57</v>
      </c>
      <c r="Q25" s="29" t="s">
        <v>286</v>
      </c>
      <c r="R25" s="30" t="str">
        <f t="shared" si="0"/>
        <v>http://maps.google.com/maps?q=16.11569,99.2726</v>
      </c>
    </row>
    <row r="26" spans="1:18" s="28" customFormat="1">
      <c r="A26" s="31">
        <v>45401</v>
      </c>
      <c r="B26" s="32">
        <v>2.08</v>
      </c>
      <c r="C26" s="33">
        <v>16.11637</v>
      </c>
      <c r="D26" s="33">
        <v>99.28989</v>
      </c>
      <c r="E26" s="34">
        <v>530997.884158</v>
      </c>
      <c r="F26" s="34">
        <v>1781829.4143300001</v>
      </c>
      <c r="G26" s="29" t="s">
        <v>49</v>
      </c>
      <c r="H26" s="29" t="s">
        <v>254</v>
      </c>
      <c r="I26" s="29" t="s">
        <v>255</v>
      </c>
      <c r="J26" s="29" t="s">
        <v>136</v>
      </c>
      <c r="K26" s="29" t="s">
        <v>53</v>
      </c>
      <c r="L26" s="29" t="s">
        <v>255</v>
      </c>
      <c r="M26" s="29" t="s">
        <v>63</v>
      </c>
      <c r="N26" s="29" t="s">
        <v>137</v>
      </c>
      <c r="O26" s="29" t="s">
        <v>77</v>
      </c>
      <c r="P26" s="29" t="s">
        <v>57</v>
      </c>
      <c r="Q26" s="29" t="s">
        <v>286</v>
      </c>
      <c r="R26" s="30" t="str">
        <f t="shared" si="0"/>
        <v>http://maps.google.com/maps?q=16.11637,99.28989</v>
      </c>
    </row>
    <row r="27" spans="1:18" s="28" customFormat="1">
      <c r="A27" s="31">
        <v>45401</v>
      </c>
      <c r="B27" s="32">
        <v>2.08</v>
      </c>
      <c r="C27" s="33">
        <v>16.117100000000001</v>
      </c>
      <c r="D27" s="33">
        <v>99.285589999999999</v>
      </c>
      <c r="E27" s="34">
        <v>530537.970952</v>
      </c>
      <c r="F27" s="34">
        <v>1781909.5236</v>
      </c>
      <c r="G27" s="29" t="s">
        <v>49</v>
      </c>
      <c r="H27" s="29" t="s">
        <v>254</v>
      </c>
      <c r="I27" s="29" t="s">
        <v>255</v>
      </c>
      <c r="J27" s="29" t="s">
        <v>136</v>
      </c>
      <c r="K27" s="29" t="s">
        <v>53</v>
      </c>
      <c r="L27" s="29" t="s">
        <v>255</v>
      </c>
      <c r="M27" s="29" t="s">
        <v>63</v>
      </c>
      <c r="N27" s="29" t="s">
        <v>137</v>
      </c>
      <c r="O27" s="29" t="s">
        <v>77</v>
      </c>
      <c r="P27" s="29" t="s">
        <v>57</v>
      </c>
      <c r="Q27" s="29" t="s">
        <v>286</v>
      </c>
      <c r="R27" s="30" t="str">
        <f t="shared" si="0"/>
        <v>http://maps.google.com/maps?q=16.1171,99.28559</v>
      </c>
    </row>
    <row r="28" spans="1:18" s="28" customFormat="1">
      <c r="A28" s="31">
        <v>45401</v>
      </c>
      <c r="B28" s="32">
        <v>2.08</v>
      </c>
      <c r="C28" s="33">
        <v>16.119859999999999</v>
      </c>
      <c r="D28" s="33">
        <v>99.290599999999998</v>
      </c>
      <c r="E28" s="34">
        <v>531073.26129000005</v>
      </c>
      <c r="F28" s="34">
        <v>1782215.5739200001</v>
      </c>
      <c r="G28" s="29" t="s">
        <v>49</v>
      </c>
      <c r="H28" s="29" t="s">
        <v>254</v>
      </c>
      <c r="I28" s="29" t="s">
        <v>255</v>
      </c>
      <c r="J28" s="29" t="s">
        <v>136</v>
      </c>
      <c r="K28" s="29" t="s">
        <v>53</v>
      </c>
      <c r="L28" s="29" t="s">
        <v>255</v>
      </c>
      <c r="M28" s="29" t="s">
        <v>63</v>
      </c>
      <c r="N28" s="29" t="s">
        <v>137</v>
      </c>
      <c r="O28" s="29" t="s">
        <v>77</v>
      </c>
      <c r="P28" s="29" t="s">
        <v>57</v>
      </c>
      <c r="Q28" s="29" t="s">
        <v>286</v>
      </c>
      <c r="R28" s="30" t="str">
        <f t="shared" si="0"/>
        <v>http://maps.google.com/maps?q=16.11986,99.2906</v>
      </c>
    </row>
    <row r="29" spans="1:18" s="28" customFormat="1">
      <c r="A29" s="31">
        <v>45401</v>
      </c>
      <c r="B29" s="32">
        <v>2.08</v>
      </c>
      <c r="C29" s="33">
        <v>16.1296</v>
      </c>
      <c r="D29" s="33">
        <v>99.275580000000005</v>
      </c>
      <c r="E29" s="34">
        <v>529465.75346799998</v>
      </c>
      <c r="F29" s="34">
        <v>1783290.77831</v>
      </c>
      <c r="G29" s="29" t="s">
        <v>49</v>
      </c>
      <c r="H29" s="29" t="s">
        <v>254</v>
      </c>
      <c r="I29" s="29" t="s">
        <v>255</v>
      </c>
      <c r="J29" s="29" t="s">
        <v>136</v>
      </c>
      <c r="K29" s="29" t="s">
        <v>53</v>
      </c>
      <c r="L29" s="29" t="s">
        <v>255</v>
      </c>
      <c r="M29" s="29" t="s">
        <v>63</v>
      </c>
      <c r="N29" s="29" t="s">
        <v>137</v>
      </c>
      <c r="O29" s="29" t="s">
        <v>77</v>
      </c>
      <c r="P29" s="29" t="s">
        <v>57</v>
      </c>
      <c r="Q29" s="29" t="s">
        <v>286</v>
      </c>
      <c r="R29" s="30" t="str">
        <f t="shared" si="0"/>
        <v>http://maps.google.com/maps?q=16.1296,99.27558</v>
      </c>
    </row>
    <row r="30" spans="1:18" s="28" customFormat="1">
      <c r="A30" s="31">
        <v>45401</v>
      </c>
      <c r="B30" s="32">
        <v>2.08</v>
      </c>
      <c r="C30" s="33">
        <v>18.92013</v>
      </c>
      <c r="D30" s="33">
        <v>99.382239999999996</v>
      </c>
      <c r="E30" s="34">
        <v>540250.11194600002</v>
      </c>
      <c r="F30" s="34">
        <v>2092033.5852300001</v>
      </c>
      <c r="G30" s="29" t="s">
        <v>49</v>
      </c>
      <c r="H30" s="29" t="s">
        <v>251</v>
      </c>
      <c r="I30" s="29" t="s">
        <v>253</v>
      </c>
      <c r="J30" s="29" t="s">
        <v>126</v>
      </c>
      <c r="K30" s="29" t="s">
        <v>53</v>
      </c>
      <c r="L30" s="29" t="s">
        <v>251</v>
      </c>
      <c r="M30" s="29" t="s">
        <v>63</v>
      </c>
      <c r="N30" s="29" t="s">
        <v>55</v>
      </c>
      <c r="O30" s="29" t="s">
        <v>129</v>
      </c>
      <c r="P30" s="29" t="s">
        <v>57</v>
      </c>
      <c r="Q30" s="29" t="s">
        <v>286</v>
      </c>
      <c r="R30" s="30" t="str">
        <f t="shared" si="0"/>
        <v>http://maps.google.com/maps?q=18.92013,99.38224</v>
      </c>
    </row>
    <row r="31" spans="1:18" s="28" customFormat="1">
      <c r="A31" s="31">
        <v>45401</v>
      </c>
      <c r="B31" s="32">
        <v>2.08</v>
      </c>
      <c r="C31" s="33">
        <v>18.87959</v>
      </c>
      <c r="D31" s="33">
        <v>99.559889999999996</v>
      </c>
      <c r="E31" s="34">
        <v>558971.365995</v>
      </c>
      <c r="F31" s="34">
        <v>2087597.6733599999</v>
      </c>
      <c r="G31" s="29" t="s">
        <v>49</v>
      </c>
      <c r="H31" s="29" t="s">
        <v>250</v>
      </c>
      <c r="I31" s="29" t="s">
        <v>216</v>
      </c>
      <c r="J31" s="29" t="s">
        <v>126</v>
      </c>
      <c r="K31" s="29" t="s">
        <v>53</v>
      </c>
      <c r="L31" s="29" t="s">
        <v>251</v>
      </c>
      <c r="M31" s="29" t="s">
        <v>63</v>
      </c>
      <c r="N31" s="29" t="s">
        <v>252</v>
      </c>
      <c r="O31" s="29" t="s">
        <v>129</v>
      </c>
      <c r="P31" s="29" t="s">
        <v>57</v>
      </c>
      <c r="Q31" s="29" t="s">
        <v>286</v>
      </c>
      <c r="R31" s="30" t="str">
        <f t="shared" si="0"/>
        <v>http://maps.google.com/maps?q=18.87959,99.55989</v>
      </c>
    </row>
    <row r="32" spans="1:18" s="28" customFormat="1">
      <c r="A32" s="31">
        <v>45401</v>
      </c>
      <c r="B32" s="32">
        <v>2.08</v>
      </c>
      <c r="C32" s="33">
        <v>14.648389999999999</v>
      </c>
      <c r="D32" s="33">
        <v>99.299099999999996</v>
      </c>
      <c r="E32" s="34">
        <v>532207.55353000003</v>
      </c>
      <c r="F32" s="34">
        <v>1619458.2220600001</v>
      </c>
      <c r="G32" s="29" t="s">
        <v>49</v>
      </c>
      <c r="H32" s="29" t="s">
        <v>248</v>
      </c>
      <c r="I32" s="29" t="s">
        <v>81</v>
      </c>
      <c r="J32" s="29" t="s">
        <v>82</v>
      </c>
      <c r="K32" s="29" t="s">
        <v>83</v>
      </c>
      <c r="L32" s="29" t="s">
        <v>249</v>
      </c>
      <c r="M32" s="29" t="s">
        <v>63</v>
      </c>
      <c r="N32" s="29" t="s">
        <v>55</v>
      </c>
      <c r="O32" s="29" t="s">
        <v>85</v>
      </c>
      <c r="P32" s="29" t="s">
        <v>57</v>
      </c>
      <c r="Q32" s="29" t="s">
        <v>286</v>
      </c>
      <c r="R32" s="30" t="str">
        <f t="shared" si="0"/>
        <v>http://maps.google.com/maps?q=14.64839,99.2991</v>
      </c>
    </row>
    <row r="33" spans="1:18" s="28" customFormat="1">
      <c r="A33" s="31">
        <v>45401</v>
      </c>
      <c r="B33" s="32">
        <v>2.08</v>
      </c>
      <c r="C33" s="33">
        <v>14.64916</v>
      </c>
      <c r="D33" s="33">
        <v>99.294659999999993</v>
      </c>
      <c r="E33" s="34">
        <v>531729.33292800002</v>
      </c>
      <c r="F33" s="34">
        <v>1619542.7593799999</v>
      </c>
      <c r="G33" s="29" t="s">
        <v>49</v>
      </c>
      <c r="H33" s="29" t="s">
        <v>248</v>
      </c>
      <c r="I33" s="29" t="s">
        <v>81</v>
      </c>
      <c r="J33" s="29" t="s">
        <v>82</v>
      </c>
      <c r="K33" s="29" t="s">
        <v>83</v>
      </c>
      <c r="L33" s="29" t="s">
        <v>249</v>
      </c>
      <c r="M33" s="29" t="s">
        <v>63</v>
      </c>
      <c r="N33" s="29" t="s">
        <v>55</v>
      </c>
      <c r="O33" s="29" t="s">
        <v>85</v>
      </c>
      <c r="P33" s="29" t="s">
        <v>57</v>
      </c>
      <c r="Q33" s="29" t="s">
        <v>286</v>
      </c>
      <c r="R33" s="30" t="str">
        <f t="shared" si="0"/>
        <v>http://maps.google.com/maps?q=14.64916,99.29466</v>
      </c>
    </row>
    <row r="34" spans="1:18" s="28" customFormat="1">
      <c r="A34" s="31">
        <v>45401</v>
      </c>
      <c r="B34" s="32">
        <v>2.08</v>
      </c>
      <c r="C34" s="33">
        <v>14.651910000000001</v>
      </c>
      <c r="D34" s="33">
        <v>99.299949999999995</v>
      </c>
      <c r="E34" s="34">
        <v>532298.56810300006</v>
      </c>
      <c r="F34" s="34">
        <v>1619847.6635499999</v>
      </c>
      <c r="G34" s="29" t="s">
        <v>49</v>
      </c>
      <c r="H34" s="29" t="s">
        <v>248</v>
      </c>
      <c r="I34" s="29" t="s">
        <v>81</v>
      </c>
      <c r="J34" s="29" t="s">
        <v>82</v>
      </c>
      <c r="K34" s="29" t="s">
        <v>83</v>
      </c>
      <c r="L34" s="29" t="s">
        <v>249</v>
      </c>
      <c r="M34" s="29" t="s">
        <v>63</v>
      </c>
      <c r="N34" s="29" t="s">
        <v>55</v>
      </c>
      <c r="O34" s="29" t="s">
        <v>85</v>
      </c>
      <c r="P34" s="29" t="s">
        <v>57</v>
      </c>
      <c r="Q34" s="29" t="s">
        <v>286</v>
      </c>
      <c r="R34" s="30" t="str">
        <f t="shared" si="0"/>
        <v>http://maps.google.com/maps?q=14.65191,99.29995</v>
      </c>
    </row>
    <row r="35" spans="1:18" s="28" customFormat="1">
      <c r="A35" s="31">
        <v>45401</v>
      </c>
      <c r="B35" s="32">
        <v>2.08</v>
      </c>
      <c r="C35" s="33">
        <v>14.652659999999999</v>
      </c>
      <c r="D35" s="33">
        <v>99.295590000000004</v>
      </c>
      <c r="E35" s="34">
        <v>531828.97206399997</v>
      </c>
      <c r="F35" s="34">
        <v>1619929.99817</v>
      </c>
      <c r="G35" s="29" t="s">
        <v>49</v>
      </c>
      <c r="H35" s="29" t="s">
        <v>248</v>
      </c>
      <c r="I35" s="29" t="s">
        <v>81</v>
      </c>
      <c r="J35" s="29" t="s">
        <v>82</v>
      </c>
      <c r="K35" s="29" t="s">
        <v>83</v>
      </c>
      <c r="L35" s="29" t="s">
        <v>249</v>
      </c>
      <c r="M35" s="29" t="s">
        <v>63</v>
      </c>
      <c r="N35" s="29" t="s">
        <v>55</v>
      </c>
      <c r="O35" s="29" t="s">
        <v>85</v>
      </c>
      <c r="P35" s="29" t="s">
        <v>57</v>
      </c>
      <c r="Q35" s="29" t="s">
        <v>286</v>
      </c>
      <c r="R35" s="30" t="str">
        <f t="shared" si="0"/>
        <v>http://maps.google.com/maps?q=14.65266,99.29559</v>
      </c>
    </row>
    <row r="36" spans="1:18" s="28" customFormat="1">
      <c r="A36" s="31">
        <v>45401</v>
      </c>
      <c r="B36" s="32">
        <v>2.08</v>
      </c>
      <c r="C36" s="33">
        <v>14.65544</v>
      </c>
      <c r="D36" s="33">
        <v>99.300730000000001</v>
      </c>
      <c r="E36" s="34">
        <v>532382.04064100003</v>
      </c>
      <c r="F36" s="34">
        <v>1620238.20157</v>
      </c>
      <c r="G36" s="29" t="s">
        <v>49</v>
      </c>
      <c r="H36" s="29" t="s">
        <v>248</v>
      </c>
      <c r="I36" s="29" t="s">
        <v>81</v>
      </c>
      <c r="J36" s="29" t="s">
        <v>82</v>
      </c>
      <c r="K36" s="29" t="s">
        <v>83</v>
      </c>
      <c r="L36" s="29" t="s">
        <v>249</v>
      </c>
      <c r="M36" s="29" t="s">
        <v>63</v>
      </c>
      <c r="N36" s="29" t="s">
        <v>55</v>
      </c>
      <c r="O36" s="29" t="s">
        <v>85</v>
      </c>
      <c r="P36" s="29" t="s">
        <v>57</v>
      </c>
      <c r="Q36" s="29" t="s">
        <v>286</v>
      </c>
      <c r="R36" s="30" t="str">
        <f t="shared" ref="R36:R67" si="1">HYPERLINK(CONCATENATE("http://maps.google.com/maps?q=",C36,",",D36))</f>
        <v>http://maps.google.com/maps?q=14.65544,99.30073</v>
      </c>
    </row>
    <row r="37" spans="1:18" s="28" customFormat="1">
      <c r="A37" s="31">
        <v>45401</v>
      </c>
      <c r="B37" s="32">
        <v>2.08</v>
      </c>
      <c r="C37" s="33">
        <v>19.43008</v>
      </c>
      <c r="D37" s="33">
        <v>98.906360000000006</v>
      </c>
      <c r="E37" s="34">
        <v>490169.993548</v>
      </c>
      <c r="F37" s="34">
        <v>2148418.6389799998</v>
      </c>
      <c r="G37" s="29" t="s">
        <v>49</v>
      </c>
      <c r="H37" s="29" t="s">
        <v>191</v>
      </c>
      <c r="I37" s="29" t="s">
        <v>191</v>
      </c>
      <c r="J37" s="29" t="s">
        <v>61</v>
      </c>
      <c r="K37" s="29" t="s">
        <v>53</v>
      </c>
      <c r="L37" s="29" t="s">
        <v>191</v>
      </c>
      <c r="M37" s="29" t="s">
        <v>54</v>
      </c>
      <c r="N37" s="29" t="s">
        <v>246</v>
      </c>
      <c r="O37" s="29" t="s">
        <v>65</v>
      </c>
      <c r="P37" s="29" t="s">
        <v>57</v>
      </c>
      <c r="Q37" s="29" t="s">
        <v>286</v>
      </c>
      <c r="R37" s="30" t="str">
        <f t="shared" si="1"/>
        <v>http://maps.google.com/maps?q=19.43008,98.90636</v>
      </c>
    </row>
    <row r="38" spans="1:18" s="28" customFormat="1">
      <c r="A38" s="31">
        <v>45401</v>
      </c>
      <c r="B38" s="32">
        <v>2.08</v>
      </c>
      <c r="C38" s="33">
        <v>19.433489999999999</v>
      </c>
      <c r="D38" s="33">
        <v>98.906610000000001</v>
      </c>
      <c r="E38" s="34">
        <v>490196.44232099998</v>
      </c>
      <c r="F38" s="34">
        <v>2148795.9518599999</v>
      </c>
      <c r="G38" s="29" t="s">
        <v>49</v>
      </c>
      <c r="H38" s="29" t="s">
        <v>191</v>
      </c>
      <c r="I38" s="29" t="s">
        <v>191</v>
      </c>
      <c r="J38" s="29" t="s">
        <v>61</v>
      </c>
      <c r="K38" s="29" t="s">
        <v>53</v>
      </c>
      <c r="L38" s="29" t="s">
        <v>191</v>
      </c>
      <c r="M38" s="29" t="s">
        <v>54</v>
      </c>
      <c r="N38" s="29" t="s">
        <v>246</v>
      </c>
      <c r="O38" s="29" t="s">
        <v>65</v>
      </c>
      <c r="P38" s="29" t="s">
        <v>57</v>
      </c>
      <c r="Q38" s="29" t="s">
        <v>286</v>
      </c>
      <c r="R38" s="30" t="str">
        <f t="shared" si="1"/>
        <v>http://maps.google.com/maps?q=19.43349,98.90661</v>
      </c>
    </row>
    <row r="39" spans="1:18" s="28" customFormat="1">
      <c r="A39" s="31">
        <v>45401</v>
      </c>
      <c r="B39" s="32">
        <v>2.08</v>
      </c>
      <c r="C39" s="33">
        <v>19.43627</v>
      </c>
      <c r="D39" s="33">
        <v>98.910709999999995</v>
      </c>
      <c r="E39" s="34">
        <v>490626.99708300002</v>
      </c>
      <c r="F39" s="34">
        <v>2149103.3393199998</v>
      </c>
      <c r="G39" s="29" t="s">
        <v>49</v>
      </c>
      <c r="H39" s="29" t="s">
        <v>191</v>
      </c>
      <c r="I39" s="29" t="s">
        <v>191</v>
      </c>
      <c r="J39" s="29" t="s">
        <v>61</v>
      </c>
      <c r="K39" s="29" t="s">
        <v>53</v>
      </c>
      <c r="L39" s="29" t="s">
        <v>191</v>
      </c>
      <c r="M39" s="29" t="s">
        <v>54</v>
      </c>
      <c r="N39" s="29" t="s">
        <v>246</v>
      </c>
      <c r="O39" s="29" t="s">
        <v>65</v>
      </c>
      <c r="P39" s="29" t="s">
        <v>57</v>
      </c>
      <c r="Q39" s="29" t="s">
        <v>286</v>
      </c>
      <c r="R39" s="30" t="str">
        <f t="shared" si="1"/>
        <v>http://maps.google.com/maps?q=19.43627,98.91071</v>
      </c>
    </row>
    <row r="40" spans="1:18" s="28" customFormat="1">
      <c r="A40" s="31">
        <v>45401</v>
      </c>
      <c r="B40" s="32">
        <v>2.08</v>
      </c>
      <c r="C40" s="33">
        <v>19.436910000000001</v>
      </c>
      <c r="D40" s="33">
        <v>98.906829999999999</v>
      </c>
      <c r="E40" s="34">
        <v>490219.74146300001</v>
      </c>
      <c r="F40" s="34">
        <v>2149174.3731499999</v>
      </c>
      <c r="G40" s="29" t="s">
        <v>49</v>
      </c>
      <c r="H40" s="29" t="s">
        <v>191</v>
      </c>
      <c r="I40" s="29" t="s">
        <v>191</v>
      </c>
      <c r="J40" s="29" t="s">
        <v>61</v>
      </c>
      <c r="K40" s="29" t="s">
        <v>53</v>
      </c>
      <c r="L40" s="29" t="s">
        <v>191</v>
      </c>
      <c r="M40" s="29" t="s">
        <v>54</v>
      </c>
      <c r="N40" s="29" t="s">
        <v>246</v>
      </c>
      <c r="O40" s="29" t="s">
        <v>65</v>
      </c>
      <c r="P40" s="29" t="s">
        <v>57</v>
      </c>
      <c r="Q40" s="29" t="s">
        <v>286</v>
      </c>
      <c r="R40" s="30" t="str">
        <f t="shared" si="1"/>
        <v>http://maps.google.com/maps?q=19.43691,98.90683</v>
      </c>
    </row>
    <row r="41" spans="1:18" s="28" customFormat="1">
      <c r="A41" s="31">
        <v>45401</v>
      </c>
      <c r="B41" s="32">
        <v>2.08</v>
      </c>
      <c r="C41" s="33">
        <v>19.50722</v>
      </c>
      <c r="D41" s="33">
        <v>98.864940000000004</v>
      </c>
      <c r="E41" s="34">
        <v>485828.56464200001</v>
      </c>
      <c r="F41" s="34">
        <v>2156957.3515599999</v>
      </c>
      <c r="G41" s="29" t="s">
        <v>49</v>
      </c>
      <c r="H41" s="29" t="s">
        <v>247</v>
      </c>
      <c r="I41" s="29" t="s">
        <v>191</v>
      </c>
      <c r="J41" s="29" t="s">
        <v>61</v>
      </c>
      <c r="K41" s="29" t="s">
        <v>53</v>
      </c>
      <c r="L41" s="29" t="s">
        <v>191</v>
      </c>
      <c r="M41" s="29" t="s">
        <v>54</v>
      </c>
      <c r="N41" s="29" t="s">
        <v>246</v>
      </c>
      <c r="O41" s="29" t="s">
        <v>65</v>
      </c>
      <c r="P41" s="29" t="s">
        <v>57</v>
      </c>
      <c r="Q41" s="29" t="s">
        <v>286</v>
      </c>
      <c r="R41" s="30" t="str">
        <f t="shared" si="1"/>
        <v>http://maps.google.com/maps?q=19.50722,98.86494</v>
      </c>
    </row>
    <row r="42" spans="1:18" s="28" customFormat="1">
      <c r="A42" s="31">
        <v>45401</v>
      </c>
      <c r="B42" s="32">
        <v>2.08</v>
      </c>
      <c r="C42" s="33">
        <v>18.763280000000002</v>
      </c>
      <c r="D42" s="33">
        <v>101.07514999999999</v>
      </c>
      <c r="E42" s="34">
        <v>718754.494099</v>
      </c>
      <c r="F42" s="34">
        <v>2075909.8690299999</v>
      </c>
      <c r="G42" s="29" t="s">
        <v>49</v>
      </c>
      <c r="H42" s="29" t="s">
        <v>242</v>
      </c>
      <c r="I42" s="29" t="s">
        <v>158</v>
      </c>
      <c r="J42" s="29" t="s">
        <v>161</v>
      </c>
      <c r="K42" s="29" t="s">
        <v>53</v>
      </c>
      <c r="L42" s="29" t="s">
        <v>243</v>
      </c>
      <c r="M42" s="29" t="s">
        <v>63</v>
      </c>
      <c r="N42" s="29" t="s">
        <v>55</v>
      </c>
      <c r="O42" s="29" t="s">
        <v>98</v>
      </c>
      <c r="P42" s="29" t="s">
        <v>57</v>
      </c>
      <c r="Q42" s="29" t="s">
        <v>286</v>
      </c>
      <c r="R42" s="30" t="str">
        <f t="shared" si="1"/>
        <v>http://maps.google.com/maps?q=18.76328,101.07515</v>
      </c>
    </row>
    <row r="43" spans="1:18" s="28" customFormat="1">
      <c r="A43" s="31">
        <v>45401</v>
      </c>
      <c r="B43" s="32">
        <v>2.08</v>
      </c>
      <c r="C43" s="33">
        <v>18.766870000000001</v>
      </c>
      <c r="D43" s="33">
        <v>101.07639</v>
      </c>
      <c r="E43" s="34">
        <v>718880.62070800003</v>
      </c>
      <c r="F43" s="34">
        <v>2076308.8174099999</v>
      </c>
      <c r="G43" s="29" t="s">
        <v>49</v>
      </c>
      <c r="H43" s="29" t="s">
        <v>242</v>
      </c>
      <c r="I43" s="29" t="s">
        <v>158</v>
      </c>
      <c r="J43" s="29" t="s">
        <v>161</v>
      </c>
      <c r="K43" s="29" t="s">
        <v>53</v>
      </c>
      <c r="L43" s="29" t="s">
        <v>243</v>
      </c>
      <c r="M43" s="29" t="s">
        <v>63</v>
      </c>
      <c r="N43" s="29" t="s">
        <v>55</v>
      </c>
      <c r="O43" s="29" t="s">
        <v>98</v>
      </c>
      <c r="P43" s="29" t="s">
        <v>57</v>
      </c>
      <c r="Q43" s="29" t="s">
        <v>286</v>
      </c>
      <c r="R43" s="30" t="str">
        <f t="shared" si="1"/>
        <v>http://maps.google.com/maps?q=18.76687,101.07639</v>
      </c>
    </row>
    <row r="44" spans="1:18" s="28" customFormat="1">
      <c r="A44" s="31">
        <v>45401</v>
      </c>
      <c r="B44" s="32">
        <v>2.08</v>
      </c>
      <c r="C44" s="33">
        <v>18.84939</v>
      </c>
      <c r="D44" s="33">
        <v>101.11819</v>
      </c>
      <c r="E44" s="34">
        <v>723179.57892700005</v>
      </c>
      <c r="F44" s="34">
        <v>2085496.1954099999</v>
      </c>
      <c r="G44" s="29" t="s">
        <v>49</v>
      </c>
      <c r="H44" s="29" t="s">
        <v>158</v>
      </c>
      <c r="I44" s="29" t="s">
        <v>158</v>
      </c>
      <c r="J44" s="29" t="s">
        <v>161</v>
      </c>
      <c r="K44" s="29" t="s">
        <v>53</v>
      </c>
      <c r="L44" s="29" t="s">
        <v>243</v>
      </c>
      <c r="M44" s="29" t="s">
        <v>63</v>
      </c>
      <c r="N44" s="29" t="s">
        <v>55</v>
      </c>
      <c r="O44" s="29" t="s">
        <v>98</v>
      </c>
      <c r="P44" s="29" t="s">
        <v>57</v>
      </c>
      <c r="Q44" s="29" t="s">
        <v>286</v>
      </c>
      <c r="R44" s="30" t="str">
        <f t="shared" si="1"/>
        <v>http://maps.google.com/maps?q=18.84939,101.11819</v>
      </c>
    </row>
    <row r="45" spans="1:18" s="28" customFormat="1">
      <c r="A45" s="31">
        <v>45401</v>
      </c>
      <c r="B45" s="32">
        <v>2.08</v>
      </c>
      <c r="C45" s="33">
        <v>18.87904</v>
      </c>
      <c r="D45" s="33">
        <v>101.0577</v>
      </c>
      <c r="E45" s="34">
        <v>716765.80417599995</v>
      </c>
      <c r="F45" s="34">
        <v>2088703.44187</v>
      </c>
      <c r="G45" s="29" t="s">
        <v>49</v>
      </c>
      <c r="H45" s="29" t="s">
        <v>244</v>
      </c>
      <c r="I45" s="29" t="s">
        <v>245</v>
      </c>
      <c r="J45" s="29" t="s">
        <v>161</v>
      </c>
      <c r="K45" s="29" t="s">
        <v>53</v>
      </c>
      <c r="L45" s="29" t="s">
        <v>243</v>
      </c>
      <c r="M45" s="29" t="s">
        <v>63</v>
      </c>
      <c r="N45" s="29" t="s">
        <v>55</v>
      </c>
      <c r="O45" s="29" t="s">
        <v>98</v>
      </c>
      <c r="P45" s="29" t="s">
        <v>57</v>
      </c>
      <c r="Q45" s="29" t="s">
        <v>286</v>
      </c>
      <c r="R45" s="30" t="str">
        <f t="shared" si="1"/>
        <v>http://maps.google.com/maps?q=18.87904,101.0577</v>
      </c>
    </row>
    <row r="46" spans="1:18" s="28" customFormat="1">
      <c r="A46" s="31">
        <v>45401</v>
      </c>
      <c r="B46" s="32">
        <v>2.08</v>
      </c>
      <c r="C46" s="33">
        <v>18.980979999999999</v>
      </c>
      <c r="D46" s="33">
        <v>100.17426</v>
      </c>
      <c r="E46" s="34">
        <v>623611.64306300005</v>
      </c>
      <c r="F46" s="34">
        <v>2099134.97065</v>
      </c>
      <c r="G46" s="29" t="s">
        <v>49</v>
      </c>
      <c r="H46" s="29" t="s">
        <v>238</v>
      </c>
      <c r="I46" s="29" t="s">
        <v>239</v>
      </c>
      <c r="J46" s="29" t="s">
        <v>240</v>
      </c>
      <c r="K46" s="29" t="s">
        <v>53</v>
      </c>
      <c r="L46" s="29" t="s">
        <v>241</v>
      </c>
      <c r="M46" s="29" t="s">
        <v>63</v>
      </c>
      <c r="N46" s="29" t="s">
        <v>55</v>
      </c>
      <c r="O46" s="29" t="s">
        <v>237</v>
      </c>
      <c r="P46" s="29" t="s">
        <v>57</v>
      </c>
      <c r="Q46" s="29" t="s">
        <v>286</v>
      </c>
      <c r="R46" s="30" t="str">
        <f t="shared" si="1"/>
        <v>http://maps.google.com/maps?q=18.98098,100.17426</v>
      </c>
    </row>
    <row r="47" spans="1:18" s="28" customFormat="1">
      <c r="A47" s="31">
        <v>45401</v>
      </c>
      <c r="B47" s="32">
        <v>2.08</v>
      </c>
      <c r="C47" s="33">
        <v>18.981729999999999</v>
      </c>
      <c r="D47" s="33">
        <v>100.1699</v>
      </c>
      <c r="E47" s="34">
        <v>623152.07387700002</v>
      </c>
      <c r="F47" s="34">
        <v>2099214.9155000001</v>
      </c>
      <c r="G47" s="29" t="s">
        <v>49</v>
      </c>
      <c r="H47" s="29" t="s">
        <v>238</v>
      </c>
      <c r="I47" s="29" t="s">
        <v>239</v>
      </c>
      <c r="J47" s="29" t="s">
        <v>240</v>
      </c>
      <c r="K47" s="29" t="s">
        <v>53</v>
      </c>
      <c r="L47" s="29" t="s">
        <v>241</v>
      </c>
      <c r="M47" s="29" t="s">
        <v>63</v>
      </c>
      <c r="N47" s="29" t="s">
        <v>55</v>
      </c>
      <c r="O47" s="29" t="s">
        <v>237</v>
      </c>
      <c r="P47" s="29" t="s">
        <v>57</v>
      </c>
      <c r="Q47" s="29" t="s">
        <v>286</v>
      </c>
      <c r="R47" s="30" t="str">
        <f t="shared" si="1"/>
        <v>http://maps.google.com/maps?q=18.98173,100.1699</v>
      </c>
    </row>
    <row r="48" spans="1:18" s="28" customFormat="1">
      <c r="A48" s="31">
        <v>45401</v>
      </c>
      <c r="B48" s="32">
        <v>2.08</v>
      </c>
      <c r="C48" s="33">
        <v>18.988869999999999</v>
      </c>
      <c r="D48" s="33">
        <v>100.12860000000001</v>
      </c>
      <c r="E48" s="34">
        <v>618799.02073800005</v>
      </c>
      <c r="F48" s="34">
        <v>2099976.6898699999</v>
      </c>
      <c r="G48" s="29" t="s">
        <v>49</v>
      </c>
      <c r="H48" s="29" t="s">
        <v>238</v>
      </c>
      <c r="I48" s="29" t="s">
        <v>239</v>
      </c>
      <c r="J48" s="29" t="s">
        <v>240</v>
      </c>
      <c r="K48" s="29" t="s">
        <v>53</v>
      </c>
      <c r="L48" s="29" t="s">
        <v>241</v>
      </c>
      <c r="M48" s="29" t="s">
        <v>63</v>
      </c>
      <c r="N48" s="29" t="s">
        <v>55</v>
      </c>
      <c r="O48" s="29" t="s">
        <v>237</v>
      </c>
      <c r="P48" s="29" t="s">
        <v>57</v>
      </c>
      <c r="Q48" s="29" t="s">
        <v>286</v>
      </c>
      <c r="R48" s="30" t="str">
        <f t="shared" si="1"/>
        <v>http://maps.google.com/maps?q=18.98887,100.1286</v>
      </c>
    </row>
    <row r="49" spans="1:18" s="28" customFormat="1">
      <c r="A49" s="31">
        <v>45401</v>
      </c>
      <c r="B49" s="32">
        <v>2.08</v>
      </c>
      <c r="C49" s="33">
        <v>19.0944</v>
      </c>
      <c r="D49" s="33">
        <v>99.721119999999999</v>
      </c>
      <c r="E49" s="34">
        <v>575856.48465999996</v>
      </c>
      <c r="F49" s="34">
        <v>2111428.8198600002</v>
      </c>
      <c r="G49" s="29" t="s">
        <v>49</v>
      </c>
      <c r="H49" s="29" t="s">
        <v>234</v>
      </c>
      <c r="I49" s="29" t="s">
        <v>235</v>
      </c>
      <c r="J49" s="29" t="s">
        <v>126</v>
      </c>
      <c r="K49" s="29" t="s">
        <v>53</v>
      </c>
      <c r="L49" s="29" t="s">
        <v>236</v>
      </c>
      <c r="M49" s="29" t="s">
        <v>63</v>
      </c>
      <c r="N49" s="29" t="s">
        <v>55</v>
      </c>
      <c r="O49" s="29" t="s">
        <v>237</v>
      </c>
      <c r="P49" s="29" t="s">
        <v>57</v>
      </c>
      <c r="Q49" s="29" t="s">
        <v>286</v>
      </c>
      <c r="R49" s="30" t="str">
        <f t="shared" si="1"/>
        <v>http://maps.google.com/maps?q=19.0944,99.72112</v>
      </c>
    </row>
    <row r="50" spans="1:18" s="28" customFormat="1">
      <c r="A50" s="31">
        <v>45401</v>
      </c>
      <c r="B50" s="32">
        <v>2.08</v>
      </c>
      <c r="C50" s="33">
        <v>19.096730000000001</v>
      </c>
      <c r="D50" s="33">
        <v>99.749459999999999</v>
      </c>
      <c r="E50" s="34">
        <v>578836.67145799997</v>
      </c>
      <c r="F50" s="34">
        <v>2111699.1657199999</v>
      </c>
      <c r="G50" s="29" t="s">
        <v>49</v>
      </c>
      <c r="H50" s="29" t="s">
        <v>234</v>
      </c>
      <c r="I50" s="29" t="s">
        <v>235</v>
      </c>
      <c r="J50" s="29" t="s">
        <v>126</v>
      </c>
      <c r="K50" s="29" t="s">
        <v>53</v>
      </c>
      <c r="L50" s="29" t="s">
        <v>236</v>
      </c>
      <c r="M50" s="29" t="s">
        <v>63</v>
      </c>
      <c r="N50" s="29" t="s">
        <v>55</v>
      </c>
      <c r="O50" s="29" t="s">
        <v>237</v>
      </c>
      <c r="P50" s="29" t="s">
        <v>57</v>
      </c>
      <c r="Q50" s="29" t="s">
        <v>286</v>
      </c>
      <c r="R50" s="30" t="str">
        <f t="shared" si="1"/>
        <v>http://maps.google.com/maps?q=19.09673,99.74946</v>
      </c>
    </row>
    <row r="51" spans="1:18" s="28" customFormat="1">
      <c r="A51" s="31">
        <v>45401</v>
      </c>
      <c r="B51" s="32">
        <v>2.08</v>
      </c>
      <c r="C51" s="33">
        <v>19.097370000000002</v>
      </c>
      <c r="D51" s="33">
        <v>99.745670000000004</v>
      </c>
      <c r="E51" s="34">
        <v>578437.67701300001</v>
      </c>
      <c r="F51" s="34">
        <v>2111768.28382</v>
      </c>
      <c r="G51" s="29" t="s">
        <v>49</v>
      </c>
      <c r="H51" s="29" t="s">
        <v>234</v>
      </c>
      <c r="I51" s="29" t="s">
        <v>235</v>
      </c>
      <c r="J51" s="29" t="s">
        <v>126</v>
      </c>
      <c r="K51" s="29" t="s">
        <v>53</v>
      </c>
      <c r="L51" s="29" t="s">
        <v>236</v>
      </c>
      <c r="M51" s="29" t="s">
        <v>63</v>
      </c>
      <c r="N51" s="29" t="s">
        <v>55</v>
      </c>
      <c r="O51" s="29" t="s">
        <v>237</v>
      </c>
      <c r="P51" s="29" t="s">
        <v>57</v>
      </c>
      <c r="Q51" s="29" t="s">
        <v>286</v>
      </c>
      <c r="R51" s="30" t="str">
        <f t="shared" si="1"/>
        <v>http://maps.google.com/maps?q=19.09737,99.74567</v>
      </c>
    </row>
    <row r="52" spans="1:18" s="28" customFormat="1">
      <c r="A52" s="31">
        <v>45401</v>
      </c>
      <c r="B52" s="32">
        <v>2.08</v>
      </c>
      <c r="C52" s="33">
        <v>17.53247</v>
      </c>
      <c r="D52" s="33">
        <v>100.52852</v>
      </c>
      <c r="E52" s="34">
        <v>662250.04359699995</v>
      </c>
      <c r="F52" s="34">
        <v>1939113.15212</v>
      </c>
      <c r="G52" s="29" t="s">
        <v>49</v>
      </c>
      <c r="H52" s="29" t="s">
        <v>228</v>
      </c>
      <c r="I52" s="29" t="s">
        <v>113</v>
      </c>
      <c r="J52" s="29" t="s">
        <v>108</v>
      </c>
      <c r="K52" s="29" t="s">
        <v>53</v>
      </c>
      <c r="L52" s="29" t="s">
        <v>229</v>
      </c>
      <c r="M52" s="29" t="s">
        <v>63</v>
      </c>
      <c r="N52" s="29" t="s">
        <v>230</v>
      </c>
      <c r="O52" s="29" t="s">
        <v>111</v>
      </c>
      <c r="P52" s="29" t="s">
        <v>57</v>
      </c>
      <c r="Q52" s="29" t="s">
        <v>286</v>
      </c>
      <c r="R52" s="30" t="str">
        <f t="shared" si="1"/>
        <v>http://maps.google.com/maps?q=17.53247,100.52852</v>
      </c>
    </row>
    <row r="53" spans="1:18" s="28" customFormat="1">
      <c r="A53" s="31">
        <v>45401</v>
      </c>
      <c r="B53" s="32">
        <v>2.08</v>
      </c>
      <c r="C53" s="33">
        <v>17.600259999999999</v>
      </c>
      <c r="D53" s="33">
        <v>100.39639</v>
      </c>
      <c r="E53" s="34">
        <v>648167.06137000001</v>
      </c>
      <c r="F53" s="34">
        <v>1946506.7904699999</v>
      </c>
      <c r="G53" s="29" t="s">
        <v>49</v>
      </c>
      <c r="H53" s="29" t="s">
        <v>231</v>
      </c>
      <c r="I53" s="29" t="s">
        <v>172</v>
      </c>
      <c r="J53" s="29" t="s">
        <v>108</v>
      </c>
      <c r="K53" s="29" t="s">
        <v>53</v>
      </c>
      <c r="L53" s="29" t="s">
        <v>229</v>
      </c>
      <c r="M53" s="29" t="s">
        <v>63</v>
      </c>
      <c r="N53" s="29" t="s">
        <v>230</v>
      </c>
      <c r="O53" s="29" t="s">
        <v>111</v>
      </c>
      <c r="P53" s="29" t="s">
        <v>57</v>
      </c>
      <c r="Q53" s="29" t="s">
        <v>286</v>
      </c>
      <c r="R53" s="30" t="str">
        <f t="shared" si="1"/>
        <v>http://maps.google.com/maps?q=17.60026,100.39639</v>
      </c>
    </row>
    <row r="54" spans="1:18" s="28" customFormat="1">
      <c r="A54" s="31">
        <v>45401</v>
      </c>
      <c r="B54" s="32">
        <v>2.08</v>
      </c>
      <c r="C54" s="33">
        <v>17.60127</v>
      </c>
      <c r="D54" s="33">
        <v>100.39449999999999</v>
      </c>
      <c r="E54" s="34">
        <v>647965.66341100005</v>
      </c>
      <c r="F54" s="34">
        <v>1946617.07822</v>
      </c>
      <c r="G54" s="29" t="s">
        <v>49</v>
      </c>
      <c r="H54" s="29" t="s">
        <v>232</v>
      </c>
      <c r="I54" s="29" t="s">
        <v>199</v>
      </c>
      <c r="J54" s="29" t="s">
        <v>108</v>
      </c>
      <c r="K54" s="29" t="s">
        <v>53</v>
      </c>
      <c r="L54" s="29" t="s">
        <v>229</v>
      </c>
      <c r="M54" s="29" t="s">
        <v>63</v>
      </c>
      <c r="N54" s="29" t="s">
        <v>230</v>
      </c>
      <c r="O54" s="29" t="s">
        <v>111</v>
      </c>
      <c r="P54" s="29" t="s">
        <v>57</v>
      </c>
      <c r="Q54" s="29" t="s">
        <v>286</v>
      </c>
      <c r="R54" s="30" t="str">
        <f t="shared" si="1"/>
        <v>http://maps.google.com/maps?q=17.60127,100.3945</v>
      </c>
    </row>
    <row r="55" spans="1:18" s="28" customFormat="1">
      <c r="A55" s="31">
        <v>45401</v>
      </c>
      <c r="B55" s="32">
        <v>2.08</v>
      </c>
      <c r="C55" s="33">
        <v>17.609259999999999</v>
      </c>
      <c r="D55" s="33">
        <v>100.39151</v>
      </c>
      <c r="E55" s="34">
        <v>647641.85727399995</v>
      </c>
      <c r="F55" s="34">
        <v>1947498.9063500001</v>
      </c>
      <c r="G55" s="29" t="s">
        <v>49</v>
      </c>
      <c r="H55" s="29" t="s">
        <v>232</v>
      </c>
      <c r="I55" s="29" t="s">
        <v>199</v>
      </c>
      <c r="J55" s="29" t="s">
        <v>108</v>
      </c>
      <c r="K55" s="29" t="s">
        <v>53</v>
      </c>
      <c r="L55" s="29" t="s">
        <v>229</v>
      </c>
      <c r="M55" s="29" t="s">
        <v>63</v>
      </c>
      <c r="N55" s="29" t="s">
        <v>230</v>
      </c>
      <c r="O55" s="29" t="s">
        <v>111</v>
      </c>
      <c r="P55" s="29" t="s">
        <v>57</v>
      </c>
      <c r="Q55" s="29" t="s">
        <v>286</v>
      </c>
      <c r="R55" s="30" t="str">
        <f t="shared" si="1"/>
        <v>http://maps.google.com/maps?q=17.60926,100.39151</v>
      </c>
    </row>
    <row r="56" spans="1:18" s="28" customFormat="1">
      <c r="A56" s="31">
        <v>45401</v>
      </c>
      <c r="B56" s="32">
        <v>2.08</v>
      </c>
      <c r="C56" s="33">
        <v>17.612860000000001</v>
      </c>
      <c r="D56" s="33">
        <v>100.39225999999999</v>
      </c>
      <c r="E56" s="34">
        <v>647718.51720500004</v>
      </c>
      <c r="F56" s="34">
        <v>1947897.86231</v>
      </c>
      <c r="G56" s="29" t="s">
        <v>49</v>
      </c>
      <c r="H56" s="29" t="s">
        <v>232</v>
      </c>
      <c r="I56" s="29" t="s">
        <v>199</v>
      </c>
      <c r="J56" s="29" t="s">
        <v>108</v>
      </c>
      <c r="K56" s="29" t="s">
        <v>53</v>
      </c>
      <c r="L56" s="29" t="s">
        <v>229</v>
      </c>
      <c r="M56" s="29" t="s">
        <v>63</v>
      </c>
      <c r="N56" s="29" t="s">
        <v>230</v>
      </c>
      <c r="O56" s="29" t="s">
        <v>111</v>
      </c>
      <c r="P56" s="29" t="s">
        <v>57</v>
      </c>
      <c r="Q56" s="29" t="s">
        <v>286</v>
      </c>
      <c r="R56" s="30" t="str">
        <f t="shared" si="1"/>
        <v>http://maps.google.com/maps?q=17.61286,100.39226</v>
      </c>
    </row>
    <row r="57" spans="1:18" s="28" customFormat="1">
      <c r="A57" s="31">
        <v>45401</v>
      </c>
      <c r="B57" s="32">
        <v>2.08</v>
      </c>
      <c r="C57" s="33">
        <v>17.653189999999999</v>
      </c>
      <c r="D57" s="33">
        <v>100.6776</v>
      </c>
      <c r="E57" s="34">
        <v>677959.94866600004</v>
      </c>
      <c r="F57" s="34">
        <v>1952606.7436899999</v>
      </c>
      <c r="G57" s="29" t="s">
        <v>49</v>
      </c>
      <c r="H57" s="29" t="s">
        <v>233</v>
      </c>
      <c r="I57" s="29" t="s">
        <v>113</v>
      </c>
      <c r="J57" s="29" t="s">
        <v>108</v>
      </c>
      <c r="K57" s="29" t="s">
        <v>53</v>
      </c>
      <c r="L57" s="29" t="s">
        <v>229</v>
      </c>
      <c r="M57" s="29" t="s">
        <v>63</v>
      </c>
      <c r="N57" s="29" t="s">
        <v>230</v>
      </c>
      <c r="O57" s="29" t="s">
        <v>111</v>
      </c>
      <c r="P57" s="29" t="s">
        <v>57</v>
      </c>
      <c r="Q57" s="29" t="s">
        <v>286</v>
      </c>
      <c r="R57" s="30" t="str">
        <f t="shared" si="1"/>
        <v>http://maps.google.com/maps?q=17.65319,100.6776</v>
      </c>
    </row>
    <row r="58" spans="1:18" s="28" customFormat="1">
      <c r="A58" s="31">
        <v>45401</v>
      </c>
      <c r="B58" s="32">
        <v>2.08</v>
      </c>
      <c r="C58" s="33">
        <v>17.655200000000001</v>
      </c>
      <c r="D58" s="33">
        <v>100.68031999999999</v>
      </c>
      <c r="E58" s="34">
        <v>678246.57536000002</v>
      </c>
      <c r="F58" s="34">
        <v>1952831.7584200001</v>
      </c>
      <c r="G58" s="29" t="s">
        <v>49</v>
      </c>
      <c r="H58" s="29" t="s">
        <v>233</v>
      </c>
      <c r="I58" s="29" t="s">
        <v>113</v>
      </c>
      <c r="J58" s="29" t="s">
        <v>108</v>
      </c>
      <c r="K58" s="29" t="s">
        <v>53</v>
      </c>
      <c r="L58" s="29" t="s">
        <v>229</v>
      </c>
      <c r="M58" s="29" t="s">
        <v>63</v>
      </c>
      <c r="N58" s="29" t="s">
        <v>230</v>
      </c>
      <c r="O58" s="29" t="s">
        <v>111</v>
      </c>
      <c r="P58" s="29" t="s">
        <v>57</v>
      </c>
      <c r="Q58" s="29" t="s">
        <v>286</v>
      </c>
      <c r="R58" s="30" t="str">
        <f t="shared" si="1"/>
        <v>http://maps.google.com/maps?q=17.6552,100.68032</v>
      </c>
    </row>
    <row r="59" spans="1:18" s="28" customFormat="1">
      <c r="A59" s="31">
        <v>45401</v>
      </c>
      <c r="B59" s="32">
        <v>2.08</v>
      </c>
      <c r="C59" s="33">
        <v>16.876259999999998</v>
      </c>
      <c r="D59" s="33">
        <v>98.851669999999999</v>
      </c>
      <c r="E59" s="34">
        <v>484200.93555200001</v>
      </c>
      <c r="F59" s="34">
        <v>1865872.3193300001</v>
      </c>
      <c r="G59" s="29" t="s">
        <v>49</v>
      </c>
      <c r="H59" s="29" t="s">
        <v>224</v>
      </c>
      <c r="I59" s="29" t="s">
        <v>225</v>
      </c>
      <c r="J59" s="29" t="s">
        <v>52</v>
      </c>
      <c r="K59" s="29" t="s">
        <v>53</v>
      </c>
      <c r="L59" s="29" t="s">
        <v>226</v>
      </c>
      <c r="M59" s="29" t="s">
        <v>63</v>
      </c>
      <c r="N59" s="29" t="s">
        <v>227</v>
      </c>
      <c r="O59" s="29" t="s">
        <v>56</v>
      </c>
      <c r="P59" s="29" t="s">
        <v>57</v>
      </c>
      <c r="Q59" s="29" t="s">
        <v>286</v>
      </c>
      <c r="R59" s="30" t="str">
        <f t="shared" si="1"/>
        <v>http://maps.google.com/maps?q=16.87626,98.85167</v>
      </c>
    </row>
    <row r="60" spans="1:18" s="28" customFormat="1">
      <c r="A60" s="31">
        <v>45401</v>
      </c>
      <c r="B60" s="32">
        <v>2.08</v>
      </c>
      <c r="C60" s="33">
        <v>16.577439999999999</v>
      </c>
      <c r="D60" s="33">
        <v>101.36145999999999</v>
      </c>
      <c r="E60" s="34">
        <v>751978.06207600003</v>
      </c>
      <c r="F60" s="34">
        <v>1834292.4311599999</v>
      </c>
      <c r="G60" s="29" t="s">
        <v>49</v>
      </c>
      <c r="H60" s="29" t="s">
        <v>221</v>
      </c>
      <c r="I60" s="29" t="s">
        <v>222</v>
      </c>
      <c r="J60" s="29" t="s">
        <v>182</v>
      </c>
      <c r="K60" s="29" t="s">
        <v>53</v>
      </c>
      <c r="L60" s="29" t="s">
        <v>223</v>
      </c>
      <c r="M60" s="29" t="s">
        <v>63</v>
      </c>
      <c r="N60" s="29" t="s">
        <v>55</v>
      </c>
      <c r="O60" s="29" t="s">
        <v>111</v>
      </c>
      <c r="P60" s="29" t="s">
        <v>57</v>
      </c>
      <c r="Q60" s="29" t="s">
        <v>286</v>
      </c>
      <c r="R60" s="30" t="str">
        <f t="shared" si="1"/>
        <v>http://maps.google.com/maps?q=16.57744,101.36146</v>
      </c>
    </row>
    <row r="61" spans="1:18" s="28" customFormat="1">
      <c r="A61" s="31">
        <v>45401</v>
      </c>
      <c r="B61" s="32">
        <v>2.08</v>
      </c>
      <c r="C61" s="33">
        <v>16.580400000000001</v>
      </c>
      <c r="D61" s="33">
        <v>101.3672</v>
      </c>
      <c r="E61" s="34">
        <v>752586.97346200002</v>
      </c>
      <c r="F61" s="34">
        <v>1834627.3220899999</v>
      </c>
      <c r="G61" s="29" t="s">
        <v>49</v>
      </c>
      <c r="H61" s="29" t="s">
        <v>221</v>
      </c>
      <c r="I61" s="29" t="s">
        <v>222</v>
      </c>
      <c r="J61" s="29" t="s">
        <v>182</v>
      </c>
      <c r="K61" s="29" t="s">
        <v>53</v>
      </c>
      <c r="L61" s="29" t="s">
        <v>223</v>
      </c>
      <c r="M61" s="29" t="s">
        <v>63</v>
      </c>
      <c r="N61" s="29" t="s">
        <v>55</v>
      </c>
      <c r="O61" s="29" t="s">
        <v>111</v>
      </c>
      <c r="P61" s="29" t="s">
        <v>57</v>
      </c>
      <c r="Q61" s="29" t="s">
        <v>286</v>
      </c>
      <c r="R61" s="30" t="str">
        <f t="shared" si="1"/>
        <v>http://maps.google.com/maps?q=16.5804,101.3672</v>
      </c>
    </row>
    <row r="62" spans="1:18" s="28" customFormat="1">
      <c r="A62" s="31">
        <v>45401</v>
      </c>
      <c r="B62" s="32">
        <v>2.08</v>
      </c>
      <c r="C62" s="33">
        <v>16.58136</v>
      </c>
      <c r="D62" s="33">
        <v>101.36189</v>
      </c>
      <c r="E62" s="34">
        <v>752018.85959500005</v>
      </c>
      <c r="F62" s="34">
        <v>1834726.9142799999</v>
      </c>
      <c r="G62" s="29" t="s">
        <v>49</v>
      </c>
      <c r="H62" s="29" t="s">
        <v>221</v>
      </c>
      <c r="I62" s="29" t="s">
        <v>222</v>
      </c>
      <c r="J62" s="29" t="s">
        <v>182</v>
      </c>
      <c r="K62" s="29" t="s">
        <v>53</v>
      </c>
      <c r="L62" s="29" t="s">
        <v>223</v>
      </c>
      <c r="M62" s="29" t="s">
        <v>63</v>
      </c>
      <c r="N62" s="29" t="s">
        <v>55</v>
      </c>
      <c r="O62" s="29" t="s">
        <v>111</v>
      </c>
      <c r="P62" s="29" t="s">
        <v>57</v>
      </c>
      <c r="Q62" s="29" t="s">
        <v>286</v>
      </c>
      <c r="R62" s="30" t="str">
        <f t="shared" si="1"/>
        <v>http://maps.google.com/maps?q=16.58136,101.36189</v>
      </c>
    </row>
    <row r="63" spans="1:18" s="28" customFormat="1">
      <c r="A63" s="31">
        <v>45401</v>
      </c>
      <c r="B63" s="32">
        <v>2.08</v>
      </c>
      <c r="C63" s="33">
        <v>18.969069999999999</v>
      </c>
      <c r="D63" s="33">
        <v>99.776300000000006</v>
      </c>
      <c r="E63" s="34">
        <v>581722.56120300002</v>
      </c>
      <c r="F63" s="34">
        <v>2097585.09045</v>
      </c>
      <c r="G63" s="29" t="s">
        <v>49</v>
      </c>
      <c r="H63" s="29" t="s">
        <v>219</v>
      </c>
      <c r="I63" s="29" t="s">
        <v>220</v>
      </c>
      <c r="J63" s="29" t="s">
        <v>126</v>
      </c>
      <c r="K63" s="29" t="s">
        <v>53</v>
      </c>
      <c r="L63" s="29" t="s">
        <v>213</v>
      </c>
      <c r="M63" s="29" t="s">
        <v>70</v>
      </c>
      <c r="N63" s="29" t="s">
        <v>55</v>
      </c>
      <c r="O63" s="29" t="s">
        <v>129</v>
      </c>
      <c r="P63" s="29" t="s">
        <v>57</v>
      </c>
      <c r="Q63" s="29" t="s">
        <v>286</v>
      </c>
      <c r="R63" s="30" t="str">
        <f t="shared" si="1"/>
        <v>http://maps.google.com/maps?q=18.96907,99.7763</v>
      </c>
    </row>
    <row r="64" spans="1:18" s="28" customFormat="1">
      <c r="A64" s="31">
        <v>45401</v>
      </c>
      <c r="B64" s="32">
        <v>2.08</v>
      </c>
      <c r="C64" s="33">
        <v>18.439299999999999</v>
      </c>
      <c r="D64" s="33">
        <v>99.741889999999998</v>
      </c>
      <c r="E64" s="34">
        <v>578343.41359200003</v>
      </c>
      <c r="F64" s="34">
        <v>2038949.5336</v>
      </c>
      <c r="G64" s="29" t="s">
        <v>49</v>
      </c>
      <c r="H64" s="29" t="s">
        <v>185</v>
      </c>
      <c r="I64" s="29" t="s">
        <v>212</v>
      </c>
      <c r="J64" s="29" t="s">
        <v>126</v>
      </c>
      <c r="K64" s="29" t="s">
        <v>53</v>
      </c>
      <c r="L64" s="29" t="s">
        <v>213</v>
      </c>
      <c r="M64" s="29" t="s">
        <v>70</v>
      </c>
      <c r="N64" s="29" t="s">
        <v>214</v>
      </c>
      <c r="O64" s="29" t="s">
        <v>129</v>
      </c>
      <c r="P64" s="29" t="s">
        <v>57</v>
      </c>
      <c r="Q64" s="29" t="s">
        <v>286</v>
      </c>
      <c r="R64" s="30" t="str">
        <f t="shared" si="1"/>
        <v>http://maps.google.com/maps?q=18.4393,99.74189</v>
      </c>
    </row>
    <row r="65" spans="1:18" s="28" customFormat="1">
      <c r="A65" s="31">
        <v>45401</v>
      </c>
      <c r="B65" s="32">
        <v>2.08</v>
      </c>
      <c r="C65" s="33">
        <v>18.776309999999999</v>
      </c>
      <c r="D65" s="33">
        <v>99.758629999999997</v>
      </c>
      <c r="E65" s="34">
        <v>579953.67766499997</v>
      </c>
      <c r="F65" s="34">
        <v>2076247.32534</v>
      </c>
      <c r="G65" s="29" t="s">
        <v>49</v>
      </c>
      <c r="H65" s="29" t="s">
        <v>215</v>
      </c>
      <c r="I65" s="29" t="s">
        <v>216</v>
      </c>
      <c r="J65" s="29" t="s">
        <v>126</v>
      </c>
      <c r="K65" s="29" t="s">
        <v>53</v>
      </c>
      <c r="L65" s="29" t="s">
        <v>213</v>
      </c>
      <c r="M65" s="29" t="s">
        <v>70</v>
      </c>
      <c r="N65" s="29" t="s">
        <v>217</v>
      </c>
      <c r="O65" s="29" t="s">
        <v>129</v>
      </c>
      <c r="P65" s="29" t="s">
        <v>57</v>
      </c>
      <c r="Q65" s="29" t="s">
        <v>286</v>
      </c>
      <c r="R65" s="30" t="str">
        <f t="shared" si="1"/>
        <v>http://maps.google.com/maps?q=18.77631,99.75863</v>
      </c>
    </row>
    <row r="66" spans="1:18" s="28" customFormat="1">
      <c r="A66" s="31">
        <v>45401</v>
      </c>
      <c r="B66" s="32">
        <v>2.08</v>
      </c>
      <c r="C66" s="33">
        <v>18.808530000000001</v>
      </c>
      <c r="D66" s="33">
        <v>99.767809999999997</v>
      </c>
      <c r="E66" s="34">
        <v>580905.83201899996</v>
      </c>
      <c r="F66" s="34">
        <v>2079816.7218200001</v>
      </c>
      <c r="G66" s="29" t="s">
        <v>49</v>
      </c>
      <c r="H66" s="29" t="s">
        <v>215</v>
      </c>
      <c r="I66" s="29" t="s">
        <v>216</v>
      </c>
      <c r="J66" s="29" t="s">
        <v>126</v>
      </c>
      <c r="K66" s="29" t="s">
        <v>53</v>
      </c>
      <c r="L66" s="29" t="s">
        <v>213</v>
      </c>
      <c r="M66" s="29" t="s">
        <v>70</v>
      </c>
      <c r="N66" s="29" t="s">
        <v>217</v>
      </c>
      <c r="O66" s="29" t="s">
        <v>129</v>
      </c>
      <c r="P66" s="29" t="s">
        <v>57</v>
      </c>
      <c r="Q66" s="29" t="s">
        <v>286</v>
      </c>
      <c r="R66" s="30" t="str">
        <f t="shared" si="1"/>
        <v>http://maps.google.com/maps?q=18.80853,99.76781</v>
      </c>
    </row>
    <row r="67" spans="1:18" s="28" customFormat="1">
      <c r="A67" s="31">
        <v>45401</v>
      </c>
      <c r="B67" s="32">
        <v>2.08</v>
      </c>
      <c r="C67" s="33">
        <v>18.892849999999999</v>
      </c>
      <c r="D67" s="33">
        <v>99.734179999999995</v>
      </c>
      <c r="E67" s="34">
        <v>577323.37521700002</v>
      </c>
      <c r="F67" s="34">
        <v>2089132.0273599999</v>
      </c>
      <c r="G67" s="29" t="s">
        <v>49</v>
      </c>
      <c r="H67" s="29" t="s">
        <v>218</v>
      </c>
      <c r="I67" s="29" t="s">
        <v>216</v>
      </c>
      <c r="J67" s="29" t="s">
        <v>126</v>
      </c>
      <c r="K67" s="29" t="s">
        <v>53</v>
      </c>
      <c r="L67" s="29" t="s">
        <v>213</v>
      </c>
      <c r="M67" s="29" t="s">
        <v>70</v>
      </c>
      <c r="N67" s="29" t="s">
        <v>217</v>
      </c>
      <c r="O67" s="29" t="s">
        <v>129</v>
      </c>
      <c r="P67" s="29" t="s">
        <v>57</v>
      </c>
      <c r="Q67" s="29" t="s">
        <v>286</v>
      </c>
      <c r="R67" s="30" t="str">
        <f t="shared" si="1"/>
        <v>http://maps.google.com/maps?q=18.89285,99.73418</v>
      </c>
    </row>
    <row r="68" spans="1:18" s="28" customFormat="1">
      <c r="A68" s="31">
        <v>45401</v>
      </c>
      <c r="B68" s="32">
        <v>2.08</v>
      </c>
      <c r="C68" s="33">
        <v>18.89349</v>
      </c>
      <c r="D68" s="33">
        <v>99.730379999999997</v>
      </c>
      <c r="E68" s="34">
        <v>576922.85198200005</v>
      </c>
      <c r="F68" s="34">
        <v>2089201.18931</v>
      </c>
      <c r="G68" s="29" t="s">
        <v>49</v>
      </c>
      <c r="H68" s="29" t="s">
        <v>218</v>
      </c>
      <c r="I68" s="29" t="s">
        <v>216</v>
      </c>
      <c r="J68" s="29" t="s">
        <v>126</v>
      </c>
      <c r="K68" s="29" t="s">
        <v>53</v>
      </c>
      <c r="L68" s="29" t="s">
        <v>213</v>
      </c>
      <c r="M68" s="29" t="s">
        <v>70</v>
      </c>
      <c r="N68" s="29" t="s">
        <v>217</v>
      </c>
      <c r="O68" s="29" t="s">
        <v>129</v>
      </c>
      <c r="P68" s="29" t="s">
        <v>57</v>
      </c>
      <c r="Q68" s="29" t="s">
        <v>286</v>
      </c>
      <c r="R68" s="30" t="str">
        <f t="shared" ref="R68:R99" si="2">HYPERLINK(CONCATENATE("http://maps.google.com/maps?q=",C68,",",D68))</f>
        <v>http://maps.google.com/maps?q=18.89349,99.73038</v>
      </c>
    </row>
    <row r="69" spans="1:18" s="28" customFormat="1">
      <c r="A69" s="31">
        <v>45401</v>
      </c>
      <c r="B69" s="32">
        <v>2.08</v>
      </c>
      <c r="C69" s="33">
        <v>15.74058</v>
      </c>
      <c r="D69" s="33">
        <v>99.006230000000002</v>
      </c>
      <c r="E69" s="34">
        <v>500667.41073</v>
      </c>
      <c r="F69" s="34">
        <v>1740240.1358399999</v>
      </c>
      <c r="G69" s="29" t="s">
        <v>49</v>
      </c>
      <c r="H69" s="29" t="s">
        <v>58</v>
      </c>
      <c r="I69" s="29" t="s">
        <v>51</v>
      </c>
      <c r="J69" s="29" t="s">
        <v>52</v>
      </c>
      <c r="K69" s="29" t="s">
        <v>53</v>
      </c>
      <c r="L69" s="29" t="s">
        <v>211</v>
      </c>
      <c r="M69" s="29" t="s">
        <v>54</v>
      </c>
      <c r="N69" s="29" t="s">
        <v>55</v>
      </c>
      <c r="O69" s="29" t="s">
        <v>56</v>
      </c>
      <c r="P69" s="29" t="s">
        <v>57</v>
      </c>
      <c r="Q69" s="29" t="s">
        <v>286</v>
      </c>
      <c r="R69" s="30" t="str">
        <f t="shared" si="2"/>
        <v>http://maps.google.com/maps?q=15.74058,99.00623</v>
      </c>
    </row>
    <row r="70" spans="1:18" s="28" customFormat="1">
      <c r="A70" s="31">
        <v>45401</v>
      </c>
      <c r="B70" s="32">
        <v>2.08</v>
      </c>
      <c r="C70" s="33">
        <v>17.992920000000002</v>
      </c>
      <c r="D70" s="33">
        <v>102.03291</v>
      </c>
      <c r="E70" s="34">
        <v>821206.825511</v>
      </c>
      <c r="F70" s="34">
        <v>1992030.07182</v>
      </c>
      <c r="G70" s="29" t="s">
        <v>49</v>
      </c>
      <c r="H70" s="29" t="s">
        <v>202</v>
      </c>
      <c r="I70" s="29" t="s">
        <v>203</v>
      </c>
      <c r="J70" s="29" t="s">
        <v>166</v>
      </c>
      <c r="K70" s="29" t="s">
        <v>167</v>
      </c>
      <c r="L70" s="29" t="s">
        <v>204</v>
      </c>
      <c r="M70" s="29" t="s">
        <v>70</v>
      </c>
      <c r="N70" s="29" t="s">
        <v>205</v>
      </c>
      <c r="O70" s="29" t="s">
        <v>179</v>
      </c>
      <c r="P70" s="29" t="s">
        <v>57</v>
      </c>
      <c r="Q70" s="29" t="s">
        <v>286</v>
      </c>
      <c r="R70" s="30" t="str">
        <f t="shared" si="2"/>
        <v>http://maps.google.com/maps?q=17.99292,102.03291</v>
      </c>
    </row>
    <row r="71" spans="1:18" s="28" customFormat="1">
      <c r="A71" s="31">
        <v>45401</v>
      </c>
      <c r="B71" s="32">
        <v>2.08</v>
      </c>
      <c r="C71" s="33">
        <v>18.02243</v>
      </c>
      <c r="D71" s="33">
        <v>102.04967000000001</v>
      </c>
      <c r="E71" s="34">
        <v>822929.35528999998</v>
      </c>
      <c r="F71" s="34">
        <v>1995327.8694800001</v>
      </c>
      <c r="G71" s="29" t="s">
        <v>49</v>
      </c>
      <c r="H71" s="29" t="s">
        <v>206</v>
      </c>
      <c r="I71" s="29" t="s">
        <v>207</v>
      </c>
      <c r="J71" s="29" t="s">
        <v>208</v>
      </c>
      <c r="K71" s="29" t="s">
        <v>167</v>
      </c>
      <c r="L71" s="29" t="s">
        <v>204</v>
      </c>
      <c r="M71" s="29" t="s">
        <v>70</v>
      </c>
      <c r="N71" s="29" t="s">
        <v>209</v>
      </c>
      <c r="O71" s="29" t="s">
        <v>179</v>
      </c>
      <c r="P71" s="29" t="s">
        <v>57</v>
      </c>
      <c r="Q71" s="29" t="s">
        <v>286</v>
      </c>
      <c r="R71" s="30" t="str">
        <f t="shared" si="2"/>
        <v>http://maps.google.com/maps?q=18.02243,102.04967</v>
      </c>
    </row>
    <row r="72" spans="1:18" s="28" customFormat="1">
      <c r="A72" s="31">
        <v>45401</v>
      </c>
      <c r="B72" s="32">
        <v>2.08</v>
      </c>
      <c r="C72" s="33">
        <v>18.030149999999999</v>
      </c>
      <c r="D72" s="33">
        <v>102.02959</v>
      </c>
      <c r="E72" s="34">
        <v>820787.46124800004</v>
      </c>
      <c r="F72" s="34">
        <v>1996147.9956100001</v>
      </c>
      <c r="G72" s="29" t="s">
        <v>49</v>
      </c>
      <c r="H72" s="29" t="s">
        <v>202</v>
      </c>
      <c r="I72" s="29" t="s">
        <v>203</v>
      </c>
      <c r="J72" s="29" t="s">
        <v>166</v>
      </c>
      <c r="K72" s="29" t="s">
        <v>167</v>
      </c>
      <c r="L72" s="29" t="s">
        <v>204</v>
      </c>
      <c r="M72" s="29" t="s">
        <v>70</v>
      </c>
      <c r="N72" s="29" t="s">
        <v>205</v>
      </c>
      <c r="O72" s="29" t="s">
        <v>179</v>
      </c>
      <c r="P72" s="29" t="s">
        <v>57</v>
      </c>
      <c r="Q72" s="29" t="s">
        <v>286</v>
      </c>
      <c r="R72" s="30" t="str">
        <f t="shared" si="2"/>
        <v>http://maps.google.com/maps?q=18.03015,102.02959</v>
      </c>
    </row>
    <row r="73" spans="1:18" s="28" customFormat="1">
      <c r="A73" s="31">
        <v>45401</v>
      </c>
      <c r="B73" s="32">
        <v>2.08</v>
      </c>
      <c r="C73" s="33">
        <v>18.040800000000001</v>
      </c>
      <c r="D73" s="33">
        <v>102.01567</v>
      </c>
      <c r="E73" s="34">
        <v>819293.19378800003</v>
      </c>
      <c r="F73" s="34">
        <v>1997303.49593</v>
      </c>
      <c r="G73" s="29" t="s">
        <v>49</v>
      </c>
      <c r="H73" s="29" t="s">
        <v>210</v>
      </c>
      <c r="I73" s="29" t="s">
        <v>203</v>
      </c>
      <c r="J73" s="29" t="s">
        <v>166</v>
      </c>
      <c r="K73" s="29" t="s">
        <v>167</v>
      </c>
      <c r="L73" s="29" t="s">
        <v>204</v>
      </c>
      <c r="M73" s="29" t="s">
        <v>70</v>
      </c>
      <c r="N73" s="29" t="s">
        <v>205</v>
      </c>
      <c r="O73" s="29" t="s">
        <v>179</v>
      </c>
      <c r="P73" s="29" t="s">
        <v>57</v>
      </c>
      <c r="Q73" s="29" t="s">
        <v>286</v>
      </c>
      <c r="R73" s="30" t="str">
        <f t="shared" si="2"/>
        <v>http://maps.google.com/maps?q=18.0408,102.01567</v>
      </c>
    </row>
    <row r="74" spans="1:18" s="28" customFormat="1">
      <c r="A74" s="31">
        <v>45401</v>
      </c>
      <c r="B74" s="32">
        <v>2.08</v>
      </c>
      <c r="C74" s="33">
        <v>17.778459999999999</v>
      </c>
      <c r="D74" s="33">
        <v>100.15076999999999</v>
      </c>
      <c r="E74" s="34">
        <v>621981.46214800002</v>
      </c>
      <c r="F74" s="34">
        <v>1966049.5643800001</v>
      </c>
      <c r="G74" s="29" t="s">
        <v>49</v>
      </c>
      <c r="H74" s="29" t="s">
        <v>198</v>
      </c>
      <c r="I74" s="29" t="s">
        <v>199</v>
      </c>
      <c r="J74" s="29" t="s">
        <v>108</v>
      </c>
      <c r="K74" s="29" t="s">
        <v>53</v>
      </c>
      <c r="L74" s="29" t="s">
        <v>200</v>
      </c>
      <c r="M74" s="29" t="s">
        <v>201</v>
      </c>
      <c r="N74" s="29" t="s">
        <v>55</v>
      </c>
      <c r="O74" s="29" t="s">
        <v>111</v>
      </c>
      <c r="P74" s="29" t="s">
        <v>57</v>
      </c>
      <c r="Q74" s="29" t="s">
        <v>286</v>
      </c>
      <c r="R74" s="30" t="str">
        <f t="shared" si="2"/>
        <v>http://maps.google.com/maps?q=17.77846,100.15077</v>
      </c>
    </row>
    <row r="75" spans="1:18" s="28" customFormat="1">
      <c r="A75" s="31">
        <v>45401</v>
      </c>
      <c r="B75" s="32">
        <v>2.08</v>
      </c>
      <c r="C75" s="33">
        <v>14.086259999999999</v>
      </c>
      <c r="D75" s="33">
        <v>102.17731000000001</v>
      </c>
      <c r="E75" s="34">
        <v>843147.91992300004</v>
      </c>
      <c r="F75" s="34">
        <v>1559583.6797</v>
      </c>
      <c r="G75" s="29" t="s">
        <v>49</v>
      </c>
      <c r="H75" s="29" t="s">
        <v>193</v>
      </c>
      <c r="I75" s="29" t="s">
        <v>194</v>
      </c>
      <c r="J75" s="29" t="s">
        <v>195</v>
      </c>
      <c r="K75" s="29" t="s">
        <v>83</v>
      </c>
      <c r="L75" s="29" t="s">
        <v>196</v>
      </c>
      <c r="M75" s="29" t="s">
        <v>63</v>
      </c>
      <c r="N75" s="29" t="s">
        <v>55</v>
      </c>
      <c r="O75" s="29" t="s">
        <v>197</v>
      </c>
      <c r="P75" s="29" t="s">
        <v>57</v>
      </c>
      <c r="Q75" s="29" t="s">
        <v>286</v>
      </c>
      <c r="R75" s="30" t="str">
        <f t="shared" si="2"/>
        <v>http://maps.google.com/maps?q=14.08626,102.17731</v>
      </c>
    </row>
    <row r="76" spans="1:18" s="28" customFormat="1">
      <c r="A76" s="31">
        <v>45401</v>
      </c>
      <c r="B76" s="32">
        <v>2.08</v>
      </c>
      <c r="C76" s="33">
        <v>14.087759999999999</v>
      </c>
      <c r="D76" s="33">
        <v>102.16901</v>
      </c>
      <c r="E76" s="34">
        <v>842248.47245600005</v>
      </c>
      <c r="F76" s="34">
        <v>1559737.69276</v>
      </c>
      <c r="G76" s="29" t="s">
        <v>49</v>
      </c>
      <c r="H76" s="29" t="s">
        <v>193</v>
      </c>
      <c r="I76" s="29" t="s">
        <v>194</v>
      </c>
      <c r="J76" s="29" t="s">
        <v>195</v>
      </c>
      <c r="K76" s="29" t="s">
        <v>83</v>
      </c>
      <c r="L76" s="29" t="s">
        <v>196</v>
      </c>
      <c r="M76" s="29" t="s">
        <v>63</v>
      </c>
      <c r="N76" s="29" t="s">
        <v>55</v>
      </c>
      <c r="O76" s="29" t="s">
        <v>197</v>
      </c>
      <c r="P76" s="29" t="s">
        <v>57</v>
      </c>
      <c r="Q76" s="29" t="s">
        <v>286</v>
      </c>
      <c r="R76" s="30" t="str">
        <f t="shared" si="2"/>
        <v>http://maps.google.com/maps?q=14.08776,102.16901</v>
      </c>
    </row>
    <row r="77" spans="1:18" s="28" customFormat="1">
      <c r="A77" s="31">
        <v>45401</v>
      </c>
      <c r="B77" s="32">
        <v>2.08</v>
      </c>
      <c r="C77" s="33">
        <v>19.61834</v>
      </c>
      <c r="D77" s="33">
        <v>98.830430000000007</v>
      </c>
      <c r="E77" s="34">
        <v>482219.71284300002</v>
      </c>
      <c r="F77" s="34">
        <v>2169256.5474200002</v>
      </c>
      <c r="G77" s="29" t="s">
        <v>49</v>
      </c>
      <c r="H77" s="29" t="s">
        <v>190</v>
      </c>
      <c r="I77" s="29" t="s">
        <v>191</v>
      </c>
      <c r="J77" s="29" t="s">
        <v>61</v>
      </c>
      <c r="K77" s="29" t="s">
        <v>53</v>
      </c>
      <c r="L77" s="29" t="s">
        <v>192</v>
      </c>
      <c r="M77" s="29" t="s">
        <v>63</v>
      </c>
      <c r="N77" s="29" t="s">
        <v>55</v>
      </c>
      <c r="O77" s="29" t="s">
        <v>65</v>
      </c>
      <c r="P77" s="29" t="s">
        <v>57</v>
      </c>
      <c r="Q77" s="29" t="s">
        <v>286</v>
      </c>
      <c r="R77" s="30" t="str">
        <f t="shared" si="2"/>
        <v>http://maps.google.com/maps?q=19.61834,98.83043</v>
      </c>
    </row>
    <row r="78" spans="1:18" s="28" customFormat="1">
      <c r="A78" s="31">
        <v>45401</v>
      </c>
      <c r="B78" s="32">
        <v>2.08</v>
      </c>
      <c r="C78" s="33">
        <v>19.62171</v>
      </c>
      <c r="D78" s="33">
        <v>98.830889999999997</v>
      </c>
      <c r="E78" s="34">
        <v>482268.31589899998</v>
      </c>
      <c r="F78" s="34">
        <v>2169629.40919</v>
      </c>
      <c r="G78" s="29" t="s">
        <v>49</v>
      </c>
      <c r="H78" s="29" t="s">
        <v>190</v>
      </c>
      <c r="I78" s="29" t="s">
        <v>191</v>
      </c>
      <c r="J78" s="29" t="s">
        <v>61</v>
      </c>
      <c r="K78" s="29" t="s">
        <v>53</v>
      </c>
      <c r="L78" s="29" t="s">
        <v>192</v>
      </c>
      <c r="M78" s="29" t="s">
        <v>63</v>
      </c>
      <c r="N78" s="29" t="s">
        <v>55</v>
      </c>
      <c r="O78" s="29" t="s">
        <v>65</v>
      </c>
      <c r="P78" s="29" t="s">
        <v>57</v>
      </c>
      <c r="Q78" s="29" t="s">
        <v>286</v>
      </c>
      <c r="R78" s="30" t="str">
        <f t="shared" si="2"/>
        <v>http://maps.google.com/maps?q=19.62171,98.83089</v>
      </c>
    </row>
    <row r="79" spans="1:18" s="28" customFormat="1">
      <c r="A79" s="31">
        <v>45401</v>
      </c>
      <c r="B79" s="32">
        <v>2.08</v>
      </c>
      <c r="C79" s="33">
        <v>16.826270000000001</v>
      </c>
      <c r="D79" s="33">
        <v>102.62441</v>
      </c>
      <c r="E79" s="34">
        <v>886363.592038</v>
      </c>
      <c r="F79" s="34">
        <v>1863877.12256</v>
      </c>
      <c r="G79" s="29" t="s">
        <v>49</v>
      </c>
      <c r="H79" s="29" t="s">
        <v>185</v>
      </c>
      <c r="I79" s="29" t="s">
        <v>186</v>
      </c>
      <c r="J79" s="29" t="s">
        <v>187</v>
      </c>
      <c r="K79" s="29" t="s">
        <v>167</v>
      </c>
      <c r="L79" s="29" t="s">
        <v>188</v>
      </c>
      <c r="M79" s="29" t="s">
        <v>63</v>
      </c>
      <c r="N79" s="29" t="s">
        <v>189</v>
      </c>
      <c r="O79" s="29" t="s">
        <v>170</v>
      </c>
      <c r="P79" s="29" t="s">
        <v>57</v>
      </c>
      <c r="Q79" s="29" t="s">
        <v>286</v>
      </c>
      <c r="R79" s="30" t="str">
        <f t="shared" si="2"/>
        <v>http://maps.google.com/maps?q=16.82627,102.62441</v>
      </c>
    </row>
    <row r="80" spans="1:18" s="28" customFormat="1">
      <c r="A80" s="31">
        <v>45401</v>
      </c>
      <c r="B80" s="32">
        <v>2.08</v>
      </c>
      <c r="C80" s="33">
        <v>16.5822</v>
      </c>
      <c r="D80" s="33">
        <v>101.35724</v>
      </c>
      <c r="E80" s="34">
        <v>751521.36570600001</v>
      </c>
      <c r="F80" s="34">
        <v>1834814.0645300001</v>
      </c>
      <c r="G80" s="29" t="s">
        <v>49</v>
      </c>
      <c r="H80" s="29" t="s">
        <v>180</v>
      </c>
      <c r="I80" s="29" t="s">
        <v>181</v>
      </c>
      <c r="J80" s="29" t="s">
        <v>182</v>
      </c>
      <c r="K80" s="29" t="s">
        <v>53</v>
      </c>
      <c r="L80" s="29" t="s">
        <v>183</v>
      </c>
      <c r="M80" s="29" t="s">
        <v>54</v>
      </c>
      <c r="N80" s="29" t="s">
        <v>55</v>
      </c>
      <c r="O80" s="29" t="s">
        <v>111</v>
      </c>
      <c r="P80" s="29" t="s">
        <v>57</v>
      </c>
      <c r="Q80" s="29" t="s">
        <v>286</v>
      </c>
      <c r="R80" s="30" t="str">
        <f t="shared" si="2"/>
        <v>http://maps.google.com/maps?q=16.5822,101.35724</v>
      </c>
    </row>
    <row r="81" spans="1:18" s="28" customFormat="1">
      <c r="A81" s="31">
        <v>45401</v>
      </c>
      <c r="B81" s="32">
        <v>2.08</v>
      </c>
      <c r="C81" s="33">
        <v>16.589960000000001</v>
      </c>
      <c r="D81" s="33">
        <v>101.35854999999999</v>
      </c>
      <c r="E81" s="34">
        <v>751651.111469</v>
      </c>
      <c r="F81" s="34">
        <v>1835674.73658</v>
      </c>
      <c r="G81" s="29" t="s">
        <v>49</v>
      </c>
      <c r="H81" s="29" t="s">
        <v>180</v>
      </c>
      <c r="I81" s="29" t="s">
        <v>181</v>
      </c>
      <c r="J81" s="29" t="s">
        <v>182</v>
      </c>
      <c r="K81" s="29" t="s">
        <v>53</v>
      </c>
      <c r="L81" s="29" t="s">
        <v>183</v>
      </c>
      <c r="M81" s="29" t="s">
        <v>54</v>
      </c>
      <c r="N81" s="29" t="s">
        <v>55</v>
      </c>
      <c r="O81" s="29" t="s">
        <v>111</v>
      </c>
      <c r="P81" s="29" t="s">
        <v>57</v>
      </c>
      <c r="Q81" s="29" t="s">
        <v>286</v>
      </c>
      <c r="R81" s="30" t="str">
        <f t="shared" si="2"/>
        <v>http://maps.google.com/maps?q=16.58996,101.35855</v>
      </c>
    </row>
    <row r="82" spans="1:18" s="28" customFormat="1">
      <c r="A82" s="31">
        <v>45401</v>
      </c>
      <c r="B82" s="32">
        <v>2.08</v>
      </c>
      <c r="C82" s="33">
        <v>16.593789999999998</v>
      </c>
      <c r="D82" s="33">
        <v>101.35947</v>
      </c>
      <c r="E82" s="34">
        <v>751744.33129400003</v>
      </c>
      <c r="F82" s="34">
        <v>1836099.87152</v>
      </c>
      <c r="G82" s="29" t="s">
        <v>49</v>
      </c>
      <c r="H82" s="29" t="s">
        <v>180</v>
      </c>
      <c r="I82" s="29" t="s">
        <v>181</v>
      </c>
      <c r="J82" s="29" t="s">
        <v>182</v>
      </c>
      <c r="K82" s="29" t="s">
        <v>53</v>
      </c>
      <c r="L82" s="29" t="s">
        <v>183</v>
      </c>
      <c r="M82" s="29" t="s">
        <v>54</v>
      </c>
      <c r="N82" s="29" t="s">
        <v>55</v>
      </c>
      <c r="O82" s="29" t="s">
        <v>111</v>
      </c>
      <c r="P82" s="29" t="s">
        <v>57</v>
      </c>
      <c r="Q82" s="29" t="s">
        <v>286</v>
      </c>
      <c r="R82" s="30" t="str">
        <f t="shared" si="2"/>
        <v>http://maps.google.com/maps?q=16.59379,101.35947</v>
      </c>
    </row>
    <row r="83" spans="1:18" s="28" customFormat="1">
      <c r="A83" s="31">
        <v>45401</v>
      </c>
      <c r="B83" s="32">
        <v>2.08</v>
      </c>
      <c r="C83" s="33">
        <v>16.597639999999998</v>
      </c>
      <c r="D83" s="33">
        <v>101.36028</v>
      </c>
      <c r="E83" s="34">
        <v>751825.778238</v>
      </c>
      <c r="F83" s="34">
        <v>1836527.08326</v>
      </c>
      <c r="G83" s="29" t="s">
        <v>49</v>
      </c>
      <c r="H83" s="29" t="s">
        <v>180</v>
      </c>
      <c r="I83" s="29" t="s">
        <v>181</v>
      </c>
      <c r="J83" s="29" t="s">
        <v>182</v>
      </c>
      <c r="K83" s="29" t="s">
        <v>53</v>
      </c>
      <c r="L83" s="29" t="s">
        <v>183</v>
      </c>
      <c r="M83" s="29" t="s">
        <v>54</v>
      </c>
      <c r="N83" s="29" t="s">
        <v>55</v>
      </c>
      <c r="O83" s="29" t="s">
        <v>111</v>
      </c>
      <c r="P83" s="29" t="s">
        <v>57</v>
      </c>
      <c r="Q83" s="29" t="s">
        <v>286</v>
      </c>
      <c r="R83" s="30" t="str">
        <f t="shared" si="2"/>
        <v>http://maps.google.com/maps?q=16.59764,101.36028</v>
      </c>
    </row>
    <row r="84" spans="1:18" s="28" customFormat="1">
      <c r="A84" s="31">
        <v>45401</v>
      </c>
      <c r="B84" s="32">
        <v>2.08</v>
      </c>
      <c r="C84" s="33">
        <v>16.667179999999998</v>
      </c>
      <c r="D84" s="33">
        <v>101.37331</v>
      </c>
      <c r="E84" s="34">
        <v>753125.33432000002</v>
      </c>
      <c r="F84" s="34">
        <v>1844241.65014</v>
      </c>
      <c r="G84" s="29" t="s">
        <v>49</v>
      </c>
      <c r="H84" s="29" t="s">
        <v>184</v>
      </c>
      <c r="I84" s="29" t="s">
        <v>181</v>
      </c>
      <c r="J84" s="29" t="s">
        <v>182</v>
      </c>
      <c r="K84" s="29" t="s">
        <v>53</v>
      </c>
      <c r="L84" s="29" t="s">
        <v>183</v>
      </c>
      <c r="M84" s="29" t="s">
        <v>54</v>
      </c>
      <c r="N84" s="29" t="s">
        <v>55</v>
      </c>
      <c r="O84" s="29" t="s">
        <v>111</v>
      </c>
      <c r="P84" s="29" t="s">
        <v>57</v>
      </c>
      <c r="Q84" s="29" t="s">
        <v>286</v>
      </c>
      <c r="R84" s="30" t="str">
        <f t="shared" si="2"/>
        <v>http://maps.google.com/maps?q=16.66718,101.37331</v>
      </c>
    </row>
    <row r="85" spans="1:18" s="28" customFormat="1">
      <c r="A85" s="31">
        <v>45401</v>
      </c>
      <c r="B85" s="32">
        <v>2.08</v>
      </c>
      <c r="C85" s="33">
        <v>16.66732</v>
      </c>
      <c r="D85" s="33">
        <v>101.37557</v>
      </c>
      <c r="E85" s="34">
        <v>753366.30633799999</v>
      </c>
      <c r="F85" s="34">
        <v>1844260.0164000001</v>
      </c>
      <c r="G85" s="29" t="s">
        <v>49</v>
      </c>
      <c r="H85" s="29" t="s">
        <v>184</v>
      </c>
      <c r="I85" s="29" t="s">
        <v>181</v>
      </c>
      <c r="J85" s="29" t="s">
        <v>182</v>
      </c>
      <c r="K85" s="29" t="s">
        <v>53</v>
      </c>
      <c r="L85" s="29" t="s">
        <v>183</v>
      </c>
      <c r="M85" s="29" t="s">
        <v>54</v>
      </c>
      <c r="N85" s="29" t="s">
        <v>55</v>
      </c>
      <c r="O85" s="29" t="s">
        <v>111</v>
      </c>
      <c r="P85" s="29" t="s">
        <v>57</v>
      </c>
      <c r="Q85" s="29" t="s">
        <v>286</v>
      </c>
      <c r="R85" s="30" t="str">
        <f t="shared" si="2"/>
        <v>http://maps.google.com/maps?q=16.66732,101.37557</v>
      </c>
    </row>
    <row r="86" spans="1:18" s="28" customFormat="1">
      <c r="A86" s="31">
        <v>45401</v>
      </c>
      <c r="B86" s="32">
        <v>2.08</v>
      </c>
      <c r="C86" s="33">
        <v>16.668119999999998</v>
      </c>
      <c r="D86" s="33">
        <v>101.37115</v>
      </c>
      <c r="E86" s="34">
        <v>752893.61296000006</v>
      </c>
      <c r="F86" s="34">
        <v>1844342.97062</v>
      </c>
      <c r="G86" s="29" t="s">
        <v>49</v>
      </c>
      <c r="H86" s="29" t="s">
        <v>184</v>
      </c>
      <c r="I86" s="29" t="s">
        <v>181</v>
      </c>
      <c r="J86" s="29" t="s">
        <v>182</v>
      </c>
      <c r="K86" s="29" t="s">
        <v>53</v>
      </c>
      <c r="L86" s="29" t="s">
        <v>183</v>
      </c>
      <c r="M86" s="29" t="s">
        <v>54</v>
      </c>
      <c r="N86" s="29" t="s">
        <v>55</v>
      </c>
      <c r="O86" s="29" t="s">
        <v>111</v>
      </c>
      <c r="P86" s="29" t="s">
        <v>57</v>
      </c>
      <c r="Q86" s="29" t="s">
        <v>286</v>
      </c>
      <c r="R86" s="30" t="str">
        <f t="shared" si="2"/>
        <v>http://maps.google.com/maps?q=16.66812,101.37115</v>
      </c>
    </row>
    <row r="87" spans="1:18" s="28" customFormat="1">
      <c r="A87" s="31">
        <v>45401</v>
      </c>
      <c r="B87" s="32">
        <v>2.08</v>
      </c>
      <c r="C87" s="33">
        <v>16.873449999999998</v>
      </c>
      <c r="D87" s="33">
        <v>104.38726</v>
      </c>
      <c r="E87" s="34">
        <v>1074529.7346300001</v>
      </c>
      <c r="F87" s="34">
        <v>1873412.1088099999</v>
      </c>
      <c r="G87" s="29" t="s">
        <v>49</v>
      </c>
      <c r="H87" s="29" t="s">
        <v>174</v>
      </c>
      <c r="I87" s="29" t="s">
        <v>175</v>
      </c>
      <c r="J87" s="29" t="s">
        <v>176</v>
      </c>
      <c r="K87" s="29" t="s">
        <v>167</v>
      </c>
      <c r="L87" s="29" t="s">
        <v>177</v>
      </c>
      <c r="M87" s="29" t="s">
        <v>63</v>
      </c>
      <c r="N87" s="29" t="s">
        <v>178</v>
      </c>
      <c r="O87" s="29" t="s">
        <v>179</v>
      </c>
      <c r="P87" s="29" t="s">
        <v>57</v>
      </c>
      <c r="Q87" s="29" t="s">
        <v>286</v>
      </c>
      <c r="R87" s="30" t="str">
        <f t="shared" si="2"/>
        <v>http://maps.google.com/maps?q=16.87345,104.38726</v>
      </c>
    </row>
    <row r="88" spans="1:18" s="28" customFormat="1">
      <c r="A88" s="31">
        <v>45401</v>
      </c>
      <c r="B88" s="32">
        <v>2.08</v>
      </c>
      <c r="C88" s="33">
        <v>17.447030000000002</v>
      </c>
      <c r="D88" s="33">
        <v>100.59182</v>
      </c>
      <c r="E88" s="34">
        <v>669049.60615100001</v>
      </c>
      <c r="F88" s="34">
        <v>1929713.0260900001</v>
      </c>
      <c r="G88" s="29" t="s">
        <v>49</v>
      </c>
      <c r="H88" s="29" t="s">
        <v>171</v>
      </c>
      <c r="I88" s="29" t="s">
        <v>172</v>
      </c>
      <c r="J88" s="29" t="s">
        <v>108</v>
      </c>
      <c r="K88" s="29" t="s">
        <v>53</v>
      </c>
      <c r="L88" s="29" t="s">
        <v>173</v>
      </c>
      <c r="M88" s="29" t="s">
        <v>54</v>
      </c>
      <c r="N88" s="29" t="s">
        <v>55</v>
      </c>
      <c r="O88" s="29" t="s">
        <v>111</v>
      </c>
      <c r="P88" s="29" t="s">
        <v>57</v>
      </c>
      <c r="Q88" s="29" t="s">
        <v>286</v>
      </c>
      <c r="R88" s="30" t="str">
        <f t="shared" si="2"/>
        <v>http://maps.google.com/maps?q=17.44703,100.59182</v>
      </c>
    </row>
    <row r="89" spans="1:18" s="28" customFormat="1">
      <c r="A89" s="31">
        <v>45401</v>
      </c>
      <c r="B89" s="32">
        <v>2.08</v>
      </c>
      <c r="C89" s="33">
        <v>17.45355</v>
      </c>
      <c r="D89" s="33">
        <v>100.59126999999999</v>
      </c>
      <c r="E89" s="34">
        <v>668985.17344200006</v>
      </c>
      <c r="F89" s="34">
        <v>1930434.0763000001</v>
      </c>
      <c r="G89" s="29" t="s">
        <v>49</v>
      </c>
      <c r="H89" s="29" t="s">
        <v>171</v>
      </c>
      <c r="I89" s="29" t="s">
        <v>172</v>
      </c>
      <c r="J89" s="29" t="s">
        <v>108</v>
      </c>
      <c r="K89" s="29" t="s">
        <v>53</v>
      </c>
      <c r="L89" s="29" t="s">
        <v>173</v>
      </c>
      <c r="M89" s="29" t="s">
        <v>54</v>
      </c>
      <c r="N89" s="29" t="s">
        <v>55</v>
      </c>
      <c r="O89" s="29" t="s">
        <v>111</v>
      </c>
      <c r="P89" s="29" t="s">
        <v>57</v>
      </c>
      <c r="Q89" s="29" t="s">
        <v>286</v>
      </c>
      <c r="R89" s="30" t="str">
        <f t="shared" si="2"/>
        <v>http://maps.google.com/maps?q=17.45355,100.59127</v>
      </c>
    </row>
    <row r="90" spans="1:18" s="28" customFormat="1">
      <c r="A90" s="31">
        <v>45401</v>
      </c>
      <c r="B90" s="32">
        <v>2.08</v>
      </c>
      <c r="C90" s="33">
        <v>17.45429</v>
      </c>
      <c r="D90" s="33">
        <v>100.59357</v>
      </c>
      <c r="E90" s="34">
        <v>669228.79093999998</v>
      </c>
      <c r="F90" s="34">
        <v>1930518.00566</v>
      </c>
      <c r="G90" s="29" t="s">
        <v>49</v>
      </c>
      <c r="H90" s="29" t="s">
        <v>171</v>
      </c>
      <c r="I90" s="29" t="s">
        <v>172</v>
      </c>
      <c r="J90" s="29" t="s">
        <v>108</v>
      </c>
      <c r="K90" s="29" t="s">
        <v>53</v>
      </c>
      <c r="L90" s="29" t="s">
        <v>173</v>
      </c>
      <c r="M90" s="29" t="s">
        <v>54</v>
      </c>
      <c r="N90" s="29" t="s">
        <v>55</v>
      </c>
      <c r="O90" s="29" t="s">
        <v>111</v>
      </c>
      <c r="P90" s="29" t="s">
        <v>57</v>
      </c>
      <c r="Q90" s="29" t="s">
        <v>286</v>
      </c>
      <c r="R90" s="30" t="str">
        <f t="shared" si="2"/>
        <v>http://maps.google.com/maps?q=17.45429,100.59357</v>
      </c>
    </row>
    <row r="91" spans="1:18" s="28" customFormat="1">
      <c r="A91" s="31">
        <v>45401</v>
      </c>
      <c r="B91" s="32">
        <v>2.08</v>
      </c>
      <c r="C91" s="33">
        <v>17.454979999999999</v>
      </c>
      <c r="D91" s="33">
        <v>100.58958</v>
      </c>
      <c r="E91" s="34">
        <v>668804.34834899998</v>
      </c>
      <c r="F91" s="34">
        <v>1930590.8325499999</v>
      </c>
      <c r="G91" s="29" t="s">
        <v>49</v>
      </c>
      <c r="H91" s="29" t="s">
        <v>171</v>
      </c>
      <c r="I91" s="29" t="s">
        <v>172</v>
      </c>
      <c r="J91" s="29" t="s">
        <v>108</v>
      </c>
      <c r="K91" s="29" t="s">
        <v>53</v>
      </c>
      <c r="L91" s="29" t="s">
        <v>173</v>
      </c>
      <c r="M91" s="29" t="s">
        <v>54</v>
      </c>
      <c r="N91" s="29" t="s">
        <v>55</v>
      </c>
      <c r="O91" s="29" t="s">
        <v>111</v>
      </c>
      <c r="P91" s="29" t="s">
        <v>57</v>
      </c>
      <c r="Q91" s="29" t="s">
        <v>286</v>
      </c>
      <c r="R91" s="30" t="str">
        <f t="shared" si="2"/>
        <v>http://maps.google.com/maps?q=17.45498,100.58958</v>
      </c>
    </row>
    <row r="92" spans="1:18" s="28" customFormat="1">
      <c r="A92" s="31">
        <v>45401</v>
      </c>
      <c r="B92" s="32">
        <v>2.08</v>
      </c>
      <c r="C92" s="33">
        <v>17.4557</v>
      </c>
      <c r="D92" s="33">
        <v>100.58542</v>
      </c>
      <c r="E92" s="34">
        <v>668361.82527899998</v>
      </c>
      <c r="F92" s="34">
        <v>1930666.83809</v>
      </c>
      <c r="G92" s="29" t="s">
        <v>49</v>
      </c>
      <c r="H92" s="29" t="s">
        <v>171</v>
      </c>
      <c r="I92" s="29" t="s">
        <v>172</v>
      </c>
      <c r="J92" s="29" t="s">
        <v>108</v>
      </c>
      <c r="K92" s="29" t="s">
        <v>53</v>
      </c>
      <c r="L92" s="29" t="s">
        <v>173</v>
      </c>
      <c r="M92" s="29" t="s">
        <v>54</v>
      </c>
      <c r="N92" s="29" t="s">
        <v>55</v>
      </c>
      <c r="O92" s="29" t="s">
        <v>111</v>
      </c>
      <c r="P92" s="29" t="s">
        <v>57</v>
      </c>
      <c r="Q92" s="29" t="s">
        <v>286</v>
      </c>
      <c r="R92" s="30" t="str">
        <f t="shared" si="2"/>
        <v>http://maps.google.com/maps?q=17.4557,100.58542</v>
      </c>
    </row>
    <row r="93" spans="1:18" s="28" customFormat="1">
      <c r="A93" s="31">
        <v>45401</v>
      </c>
      <c r="B93" s="32">
        <v>2.08</v>
      </c>
      <c r="C93" s="33">
        <v>17.457180000000001</v>
      </c>
      <c r="D93" s="33">
        <v>100.5921</v>
      </c>
      <c r="E93" s="34">
        <v>669069.98491100001</v>
      </c>
      <c r="F93" s="34">
        <v>1930836.5259499999</v>
      </c>
      <c r="G93" s="29" t="s">
        <v>49</v>
      </c>
      <c r="H93" s="29" t="s">
        <v>171</v>
      </c>
      <c r="I93" s="29" t="s">
        <v>172</v>
      </c>
      <c r="J93" s="29" t="s">
        <v>108</v>
      </c>
      <c r="K93" s="29" t="s">
        <v>53</v>
      </c>
      <c r="L93" s="29" t="s">
        <v>173</v>
      </c>
      <c r="M93" s="29" t="s">
        <v>54</v>
      </c>
      <c r="N93" s="29" t="s">
        <v>55</v>
      </c>
      <c r="O93" s="29" t="s">
        <v>111</v>
      </c>
      <c r="P93" s="29" t="s">
        <v>57</v>
      </c>
      <c r="Q93" s="29" t="s">
        <v>286</v>
      </c>
      <c r="R93" s="30" t="str">
        <f t="shared" si="2"/>
        <v>http://maps.google.com/maps?q=17.45718,100.5921</v>
      </c>
    </row>
    <row r="94" spans="1:18" s="28" customFormat="1">
      <c r="A94" s="31">
        <v>45401</v>
      </c>
      <c r="B94" s="32">
        <v>2.08</v>
      </c>
      <c r="C94" s="33">
        <v>17.457899999999999</v>
      </c>
      <c r="D94" s="33">
        <v>100.58804000000001</v>
      </c>
      <c r="E94" s="34">
        <v>668638.08707799995</v>
      </c>
      <c r="F94" s="34">
        <v>1930912.61368</v>
      </c>
      <c r="G94" s="29" t="s">
        <v>49</v>
      </c>
      <c r="H94" s="29" t="s">
        <v>171</v>
      </c>
      <c r="I94" s="29" t="s">
        <v>172</v>
      </c>
      <c r="J94" s="29" t="s">
        <v>108</v>
      </c>
      <c r="K94" s="29" t="s">
        <v>53</v>
      </c>
      <c r="L94" s="29" t="s">
        <v>173</v>
      </c>
      <c r="M94" s="29" t="s">
        <v>54</v>
      </c>
      <c r="N94" s="29" t="s">
        <v>55</v>
      </c>
      <c r="O94" s="29" t="s">
        <v>111</v>
      </c>
      <c r="P94" s="29" t="s">
        <v>57</v>
      </c>
      <c r="Q94" s="29" t="s">
        <v>286</v>
      </c>
      <c r="R94" s="30" t="str">
        <f t="shared" si="2"/>
        <v>http://maps.google.com/maps?q=17.4579,100.58804</v>
      </c>
    </row>
    <row r="95" spans="1:18" s="28" customFormat="1">
      <c r="A95" s="31">
        <v>45401</v>
      </c>
      <c r="B95" s="32">
        <v>2.08</v>
      </c>
      <c r="C95" s="33">
        <v>17.492429999999999</v>
      </c>
      <c r="D95" s="33">
        <v>101.39516999999999</v>
      </c>
      <c r="E95" s="34">
        <v>754335.58286299999</v>
      </c>
      <c r="F95" s="34">
        <v>1935629.9948</v>
      </c>
      <c r="G95" s="29" t="s">
        <v>49</v>
      </c>
      <c r="H95" s="29" t="s">
        <v>165</v>
      </c>
      <c r="I95" s="29" t="s">
        <v>165</v>
      </c>
      <c r="J95" s="29" t="s">
        <v>166</v>
      </c>
      <c r="K95" s="29" t="s">
        <v>167</v>
      </c>
      <c r="L95" s="29" t="s">
        <v>168</v>
      </c>
      <c r="M95" s="29" t="s">
        <v>63</v>
      </c>
      <c r="N95" s="29" t="s">
        <v>169</v>
      </c>
      <c r="O95" s="29" t="s">
        <v>170</v>
      </c>
      <c r="P95" s="29" t="s">
        <v>57</v>
      </c>
      <c r="Q95" s="29" t="s">
        <v>286</v>
      </c>
      <c r="R95" s="30" t="str">
        <f t="shared" si="2"/>
        <v>http://maps.google.com/maps?q=17.49243,101.39517</v>
      </c>
    </row>
    <row r="96" spans="1:18" s="28" customFormat="1">
      <c r="A96" s="31">
        <v>45401</v>
      </c>
      <c r="B96" s="32">
        <v>2.08</v>
      </c>
      <c r="C96" s="33">
        <v>18.17905</v>
      </c>
      <c r="D96" s="33">
        <v>100.91991</v>
      </c>
      <c r="E96" s="34">
        <v>703071.40841799998</v>
      </c>
      <c r="F96" s="34">
        <v>2011056.89066</v>
      </c>
      <c r="G96" s="29" t="s">
        <v>49</v>
      </c>
      <c r="H96" s="29" t="s">
        <v>156</v>
      </c>
      <c r="I96" s="29" t="s">
        <v>157</v>
      </c>
      <c r="J96" s="29" t="s">
        <v>108</v>
      </c>
      <c r="K96" s="29" t="s">
        <v>53</v>
      </c>
      <c r="L96" s="29" t="s">
        <v>158</v>
      </c>
      <c r="M96" s="29" t="s">
        <v>54</v>
      </c>
      <c r="N96" s="29" t="s">
        <v>55</v>
      </c>
      <c r="O96" s="29" t="s">
        <v>111</v>
      </c>
      <c r="P96" s="29" t="s">
        <v>57</v>
      </c>
      <c r="Q96" s="29" t="s">
        <v>286</v>
      </c>
      <c r="R96" s="30" t="str">
        <f t="shared" si="2"/>
        <v>http://maps.google.com/maps?q=18.17905,100.91991</v>
      </c>
    </row>
    <row r="97" spans="1:18" s="28" customFormat="1">
      <c r="A97" s="31">
        <v>45401</v>
      </c>
      <c r="B97" s="32">
        <v>2.08</v>
      </c>
      <c r="C97" s="33">
        <v>18.489619999999999</v>
      </c>
      <c r="D97" s="33">
        <v>101.0061</v>
      </c>
      <c r="E97" s="34">
        <v>711812.00167200004</v>
      </c>
      <c r="F97" s="34">
        <v>2045532.8739100001</v>
      </c>
      <c r="G97" s="29" t="s">
        <v>49</v>
      </c>
      <c r="H97" s="29" t="s">
        <v>159</v>
      </c>
      <c r="I97" s="29" t="s">
        <v>160</v>
      </c>
      <c r="J97" s="29" t="s">
        <v>161</v>
      </c>
      <c r="K97" s="29" t="s">
        <v>53</v>
      </c>
      <c r="L97" s="29" t="s">
        <v>158</v>
      </c>
      <c r="M97" s="29" t="s">
        <v>63</v>
      </c>
      <c r="N97" s="29" t="s">
        <v>162</v>
      </c>
      <c r="O97" s="29" t="s">
        <v>98</v>
      </c>
      <c r="P97" s="29" t="s">
        <v>57</v>
      </c>
      <c r="Q97" s="29" t="s">
        <v>286</v>
      </c>
      <c r="R97" s="30" t="str">
        <f t="shared" si="2"/>
        <v>http://maps.google.com/maps?q=18.48962,101.0061</v>
      </c>
    </row>
    <row r="98" spans="1:18" s="28" customFormat="1">
      <c r="A98" s="31">
        <v>45401</v>
      </c>
      <c r="B98" s="32">
        <v>2.08</v>
      </c>
      <c r="C98" s="33">
        <v>18.54317</v>
      </c>
      <c r="D98" s="33">
        <v>101.06948</v>
      </c>
      <c r="E98" s="34">
        <v>718438.191246</v>
      </c>
      <c r="F98" s="34">
        <v>2051536.40231</v>
      </c>
      <c r="G98" s="29" t="s">
        <v>49</v>
      </c>
      <c r="H98" s="29" t="s">
        <v>163</v>
      </c>
      <c r="I98" s="29" t="s">
        <v>160</v>
      </c>
      <c r="J98" s="29" t="s">
        <v>161</v>
      </c>
      <c r="K98" s="29" t="s">
        <v>53</v>
      </c>
      <c r="L98" s="29" t="s">
        <v>158</v>
      </c>
      <c r="M98" s="29" t="s">
        <v>63</v>
      </c>
      <c r="N98" s="29" t="s">
        <v>162</v>
      </c>
      <c r="O98" s="29" t="s">
        <v>98</v>
      </c>
      <c r="P98" s="29" t="s">
        <v>57</v>
      </c>
      <c r="Q98" s="29" t="s">
        <v>286</v>
      </c>
      <c r="R98" s="30" t="str">
        <f t="shared" si="2"/>
        <v>http://maps.google.com/maps?q=18.54317,101.06948</v>
      </c>
    </row>
    <row r="99" spans="1:18" s="28" customFormat="1">
      <c r="A99" s="31">
        <v>45401</v>
      </c>
      <c r="B99" s="32">
        <v>2.08</v>
      </c>
      <c r="C99" s="33">
        <v>18.54851</v>
      </c>
      <c r="D99" s="33">
        <v>101.01736</v>
      </c>
      <c r="E99" s="34">
        <v>712928.33735599997</v>
      </c>
      <c r="F99" s="34">
        <v>2052065.0826999999</v>
      </c>
      <c r="G99" s="29" t="s">
        <v>49</v>
      </c>
      <c r="H99" s="29" t="s">
        <v>163</v>
      </c>
      <c r="I99" s="29" t="s">
        <v>160</v>
      </c>
      <c r="J99" s="29" t="s">
        <v>161</v>
      </c>
      <c r="K99" s="29" t="s">
        <v>53</v>
      </c>
      <c r="L99" s="29" t="s">
        <v>158</v>
      </c>
      <c r="M99" s="29" t="s">
        <v>63</v>
      </c>
      <c r="N99" s="29" t="s">
        <v>162</v>
      </c>
      <c r="O99" s="29" t="s">
        <v>98</v>
      </c>
      <c r="P99" s="29" t="s">
        <v>57</v>
      </c>
      <c r="Q99" s="29" t="s">
        <v>286</v>
      </c>
      <c r="R99" s="30" t="str">
        <f t="shared" si="2"/>
        <v>http://maps.google.com/maps?q=18.54851,101.01736</v>
      </c>
    </row>
    <row r="100" spans="1:18" s="28" customFormat="1">
      <c r="A100" s="31">
        <v>45401</v>
      </c>
      <c r="B100" s="32">
        <v>2.08</v>
      </c>
      <c r="C100" s="33">
        <v>18.555789999999998</v>
      </c>
      <c r="D100" s="33">
        <v>101.01926</v>
      </c>
      <c r="E100" s="34">
        <v>713119.90502900002</v>
      </c>
      <c r="F100" s="34">
        <v>2052873.2107800001</v>
      </c>
      <c r="G100" s="29" t="s">
        <v>49</v>
      </c>
      <c r="H100" s="29" t="s">
        <v>163</v>
      </c>
      <c r="I100" s="29" t="s">
        <v>160</v>
      </c>
      <c r="J100" s="29" t="s">
        <v>161</v>
      </c>
      <c r="K100" s="29" t="s">
        <v>53</v>
      </c>
      <c r="L100" s="29" t="s">
        <v>158</v>
      </c>
      <c r="M100" s="29" t="s">
        <v>63</v>
      </c>
      <c r="N100" s="29" t="s">
        <v>162</v>
      </c>
      <c r="O100" s="29" t="s">
        <v>98</v>
      </c>
      <c r="P100" s="29" t="s">
        <v>57</v>
      </c>
      <c r="Q100" s="29" t="s">
        <v>286</v>
      </c>
      <c r="R100" s="30" t="str">
        <f t="shared" ref="R100:R131" si="3">HYPERLINK(CONCATENATE("http://maps.google.com/maps?q=",C100,",",D100))</f>
        <v>http://maps.google.com/maps?q=18.55579,101.01926</v>
      </c>
    </row>
    <row r="101" spans="1:18" s="28" customFormat="1">
      <c r="A101" s="31">
        <v>45401</v>
      </c>
      <c r="B101" s="32">
        <v>2.08</v>
      </c>
      <c r="C101" s="33">
        <v>18.560179999999999</v>
      </c>
      <c r="D101" s="33">
        <v>101.01591000000001</v>
      </c>
      <c r="E101" s="34">
        <v>712760.77277399995</v>
      </c>
      <c r="F101" s="34">
        <v>2053355.20802</v>
      </c>
      <c r="G101" s="29" t="s">
        <v>49</v>
      </c>
      <c r="H101" s="29" t="s">
        <v>163</v>
      </c>
      <c r="I101" s="29" t="s">
        <v>160</v>
      </c>
      <c r="J101" s="29" t="s">
        <v>161</v>
      </c>
      <c r="K101" s="29" t="s">
        <v>53</v>
      </c>
      <c r="L101" s="29" t="s">
        <v>158</v>
      </c>
      <c r="M101" s="29" t="s">
        <v>63</v>
      </c>
      <c r="N101" s="29" t="s">
        <v>162</v>
      </c>
      <c r="O101" s="29" t="s">
        <v>98</v>
      </c>
      <c r="P101" s="29" t="s">
        <v>57</v>
      </c>
      <c r="Q101" s="29" t="s">
        <v>286</v>
      </c>
      <c r="R101" s="30" t="str">
        <f t="shared" si="3"/>
        <v>http://maps.google.com/maps?q=18.56018,101.01591</v>
      </c>
    </row>
    <row r="102" spans="1:18" s="28" customFormat="1">
      <c r="A102" s="31">
        <v>45401</v>
      </c>
      <c r="B102" s="32">
        <v>2.08</v>
      </c>
      <c r="C102" s="33">
        <v>18.56381</v>
      </c>
      <c r="D102" s="33">
        <v>101.01697</v>
      </c>
      <c r="E102" s="34">
        <v>712868.17825600004</v>
      </c>
      <c r="F102" s="34">
        <v>2053758.2947</v>
      </c>
      <c r="G102" s="29" t="s">
        <v>49</v>
      </c>
      <c r="H102" s="29" t="s">
        <v>163</v>
      </c>
      <c r="I102" s="29" t="s">
        <v>160</v>
      </c>
      <c r="J102" s="29" t="s">
        <v>161</v>
      </c>
      <c r="K102" s="29" t="s">
        <v>53</v>
      </c>
      <c r="L102" s="29" t="s">
        <v>158</v>
      </c>
      <c r="M102" s="29" t="s">
        <v>63</v>
      </c>
      <c r="N102" s="29" t="s">
        <v>162</v>
      </c>
      <c r="O102" s="29" t="s">
        <v>98</v>
      </c>
      <c r="P102" s="29" t="s">
        <v>57</v>
      </c>
      <c r="Q102" s="29" t="s">
        <v>286</v>
      </c>
      <c r="R102" s="30" t="str">
        <f t="shared" si="3"/>
        <v>http://maps.google.com/maps?q=18.56381,101.01697</v>
      </c>
    </row>
    <row r="103" spans="1:18" s="28" customFormat="1">
      <c r="A103" s="31">
        <v>45401</v>
      </c>
      <c r="B103" s="32">
        <v>2.08</v>
      </c>
      <c r="C103" s="33">
        <v>18.632840000000002</v>
      </c>
      <c r="D103" s="33">
        <v>101.17883</v>
      </c>
      <c r="E103" s="34">
        <v>729864.29016900004</v>
      </c>
      <c r="F103" s="34">
        <v>2061599.70725</v>
      </c>
      <c r="G103" s="29" t="s">
        <v>49</v>
      </c>
      <c r="H103" s="29" t="s">
        <v>164</v>
      </c>
      <c r="I103" s="29" t="s">
        <v>158</v>
      </c>
      <c r="J103" s="29" t="s">
        <v>161</v>
      </c>
      <c r="K103" s="29" t="s">
        <v>53</v>
      </c>
      <c r="L103" s="29" t="s">
        <v>158</v>
      </c>
      <c r="M103" s="29" t="s">
        <v>63</v>
      </c>
      <c r="N103" s="29" t="s">
        <v>162</v>
      </c>
      <c r="O103" s="29" t="s">
        <v>98</v>
      </c>
      <c r="P103" s="29" t="s">
        <v>57</v>
      </c>
      <c r="Q103" s="29" t="s">
        <v>286</v>
      </c>
      <c r="R103" s="30" t="str">
        <f t="shared" si="3"/>
        <v>http://maps.google.com/maps?q=18.63284,101.17883</v>
      </c>
    </row>
    <row r="104" spans="1:18" s="28" customFormat="1">
      <c r="A104" s="31">
        <v>45401</v>
      </c>
      <c r="B104" s="32">
        <v>2.08</v>
      </c>
      <c r="C104" s="33">
        <v>18.63655</v>
      </c>
      <c r="D104" s="33">
        <v>101.1795</v>
      </c>
      <c r="E104" s="34">
        <v>729930.00702999998</v>
      </c>
      <c r="F104" s="34">
        <v>2062011.2922400001</v>
      </c>
      <c r="G104" s="29" t="s">
        <v>49</v>
      </c>
      <c r="H104" s="29" t="s">
        <v>164</v>
      </c>
      <c r="I104" s="29" t="s">
        <v>158</v>
      </c>
      <c r="J104" s="29" t="s">
        <v>161</v>
      </c>
      <c r="K104" s="29" t="s">
        <v>53</v>
      </c>
      <c r="L104" s="29" t="s">
        <v>158</v>
      </c>
      <c r="M104" s="29" t="s">
        <v>63</v>
      </c>
      <c r="N104" s="29" t="s">
        <v>162</v>
      </c>
      <c r="O104" s="29" t="s">
        <v>98</v>
      </c>
      <c r="P104" s="29" t="s">
        <v>57</v>
      </c>
      <c r="Q104" s="29" t="s">
        <v>286</v>
      </c>
      <c r="R104" s="30" t="str">
        <f t="shared" si="3"/>
        <v>http://maps.google.com/maps?q=18.63655,101.1795</v>
      </c>
    </row>
    <row r="105" spans="1:18" s="28" customFormat="1">
      <c r="A105" s="31">
        <v>45401</v>
      </c>
      <c r="B105" s="32">
        <v>2.08</v>
      </c>
      <c r="C105" s="33">
        <v>18.640260000000001</v>
      </c>
      <c r="D105" s="33">
        <v>101.18024</v>
      </c>
      <c r="E105" s="34">
        <v>730003.107342</v>
      </c>
      <c r="F105" s="34">
        <v>2062422.9678199999</v>
      </c>
      <c r="G105" s="29" t="s">
        <v>49</v>
      </c>
      <c r="H105" s="29" t="s">
        <v>164</v>
      </c>
      <c r="I105" s="29" t="s">
        <v>158</v>
      </c>
      <c r="J105" s="29" t="s">
        <v>161</v>
      </c>
      <c r="K105" s="29" t="s">
        <v>53</v>
      </c>
      <c r="L105" s="29" t="s">
        <v>158</v>
      </c>
      <c r="M105" s="29" t="s">
        <v>63</v>
      </c>
      <c r="N105" s="29" t="s">
        <v>162</v>
      </c>
      <c r="O105" s="29" t="s">
        <v>98</v>
      </c>
      <c r="P105" s="29" t="s">
        <v>57</v>
      </c>
      <c r="Q105" s="29" t="s">
        <v>286</v>
      </c>
      <c r="R105" s="30" t="str">
        <f t="shared" si="3"/>
        <v>http://maps.google.com/maps?q=18.64026,101.18024</v>
      </c>
    </row>
    <row r="106" spans="1:18" s="28" customFormat="1">
      <c r="A106" s="31">
        <v>45401</v>
      </c>
      <c r="B106" s="32">
        <v>2.08</v>
      </c>
      <c r="C106" s="33">
        <v>18.623460000000001</v>
      </c>
      <c r="D106" s="33">
        <v>99.228380000000001</v>
      </c>
      <c r="E106" s="34">
        <v>524090.57093400002</v>
      </c>
      <c r="F106" s="34">
        <v>2059180.3064900001</v>
      </c>
      <c r="G106" s="29" t="s">
        <v>49</v>
      </c>
      <c r="H106" s="29" t="s">
        <v>151</v>
      </c>
      <c r="I106" s="29" t="s">
        <v>151</v>
      </c>
      <c r="J106" s="29" t="s">
        <v>152</v>
      </c>
      <c r="K106" s="29" t="s">
        <v>53</v>
      </c>
      <c r="L106" s="29" t="s">
        <v>153</v>
      </c>
      <c r="M106" s="29" t="s">
        <v>63</v>
      </c>
      <c r="N106" s="29" t="s">
        <v>154</v>
      </c>
      <c r="O106" s="29" t="s">
        <v>65</v>
      </c>
      <c r="P106" s="29" t="s">
        <v>57</v>
      </c>
      <c r="Q106" s="29" t="s">
        <v>286</v>
      </c>
      <c r="R106" s="30" t="str">
        <f t="shared" si="3"/>
        <v>http://maps.google.com/maps?q=18.62346,99.22838</v>
      </c>
    </row>
    <row r="107" spans="1:18" s="28" customFormat="1">
      <c r="A107" s="31">
        <v>45401</v>
      </c>
      <c r="B107" s="32">
        <v>2.08</v>
      </c>
      <c r="C107" s="33">
        <v>18.624089999999999</v>
      </c>
      <c r="D107" s="33">
        <v>99.224620000000002</v>
      </c>
      <c r="E107" s="34">
        <v>523693.85995900002</v>
      </c>
      <c r="F107" s="34">
        <v>2059249.5115100001</v>
      </c>
      <c r="G107" s="29" t="s">
        <v>49</v>
      </c>
      <c r="H107" s="29" t="s">
        <v>151</v>
      </c>
      <c r="I107" s="29" t="s">
        <v>151</v>
      </c>
      <c r="J107" s="29" t="s">
        <v>152</v>
      </c>
      <c r="K107" s="29" t="s">
        <v>53</v>
      </c>
      <c r="L107" s="29" t="s">
        <v>153</v>
      </c>
      <c r="M107" s="29" t="s">
        <v>63</v>
      </c>
      <c r="N107" s="29" t="s">
        <v>154</v>
      </c>
      <c r="O107" s="29" t="s">
        <v>65</v>
      </c>
      <c r="P107" s="29" t="s">
        <v>57</v>
      </c>
      <c r="Q107" s="29" t="s">
        <v>286</v>
      </c>
      <c r="R107" s="30" t="str">
        <f t="shared" si="3"/>
        <v>http://maps.google.com/maps?q=18.62409,99.22462</v>
      </c>
    </row>
    <row r="108" spans="1:18" s="28" customFormat="1">
      <c r="A108" s="31">
        <v>45401</v>
      </c>
      <c r="B108" s="32">
        <v>2.08</v>
      </c>
      <c r="C108" s="33">
        <v>18.62472</v>
      </c>
      <c r="D108" s="33">
        <v>99.220870000000005</v>
      </c>
      <c r="E108" s="34">
        <v>523298.20682600001</v>
      </c>
      <c r="F108" s="34">
        <v>2059318.7261099999</v>
      </c>
      <c r="G108" s="29" t="s">
        <v>49</v>
      </c>
      <c r="H108" s="29" t="s">
        <v>151</v>
      </c>
      <c r="I108" s="29" t="s">
        <v>151</v>
      </c>
      <c r="J108" s="29" t="s">
        <v>152</v>
      </c>
      <c r="K108" s="29" t="s">
        <v>53</v>
      </c>
      <c r="L108" s="29" t="s">
        <v>153</v>
      </c>
      <c r="M108" s="29" t="s">
        <v>63</v>
      </c>
      <c r="N108" s="29" t="s">
        <v>154</v>
      </c>
      <c r="O108" s="29" t="s">
        <v>65</v>
      </c>
      <c r="P108" s="29" t="s">
        <v>57</v>
      </c>
      <c r="Q108" s="29" t="s">
        <v>286</v>
      </c>
      <c r="R108" s="30" t="str">
        <f t="shared" si="3"/>
        <v>http://maps.google.com/maps?q=18.62472,99.22087</v>
      </c>
    </row>
    <row r="109" spans="1:18" s="28" customFormat="1">
      <c r="A109" s="31">
        <v>45401</v>
      </c>
      <c r="B109" s="32">
        <v>2.08</v>
      </c>
      <c r="C109" s="33">
        <v>18.62688</v>
      </c>
      <c r="D109" s="33">
        <v>99.228960000000001</v>
      </c>
      <c r="E109" s="34">
        <v>524151.26931499998</v>
      </c>
      <c r="F109" s="34">
        <v>2059558.7871600001</v>
      </c>
      <c r="G109" s="29" t="s">
        <v>49</v>
      </c>
      <c r="H109" s="29" t="s">
        <v>151</v>
      </c>
      <c r="I109" s="29" t="s">
        <v>151</v>
      </c>
      <c r="J109" s="29" t="s">
        <v>152</v>
      </c>
      <c r="K109" s="29" t="s">
        <v>53</v>
      </c>
      <c r="L109" s="29" t="s">
        <v>153</v>
      </c>
      <c r="M109" s="29" t="s">
        <v>63</v>
      </c>
      <c r="N109" s="29" t="s">
        <v>154</v>
      </c>
      <c r="O109" s="29" t="s">
        <v>65</v>
      </c>
      <c r="P109" s="29" t="s">
        <v>57</v>
      </c>
      <c r="Q109" s="29" t="s">
        <v>286</v>
      </c>
      <c r="R109" s="30" t="str">
        <f t="shared" si="3"/>
        <v>http://maps.google.com/maps?q=18.62688,99.22896</v>
      </c>
    </row>
    <row r="110" spans="1:18" s="28" customFormat="1">
      <c r="A110" s="31">
        <v>45401</v>
      </c>
      <c r="B110" s="32">
        <v>2.08</v>
      </c>
      <c r="C110" s="33">
        <v>18.627510000000001</v>
      </c>
      <c r="D110" s="33">
        <v>99.225210000000004</v>
      </c>
      <c r="E110" s="34">
        <v>523755.62084300001</v>
      </c>
      <c r="F110" s="34">
        <v>2059627.99217</v>
      </c>
      <c r="G110" s="29" t="s">
        <v>49</v>
      </c>
      <c r="H110" s="29" t="s">
        <v>151</v>
      </c>
      <c r="I110" s="29" t="s">
        <v>151</v>
      </c>
      <c r="J110" s="29" t="s">
        <v>152</v>
      </c>
      <c r="K110" s="29" t="s">
        <v>53</v>
      </c>
      <c r="L110" s="29" t="s">
        <v>153</v>
      </c>
      <c r="M110" s="29" t="s">
        <v>63</v>
      </c>
      <c r="N110" s="29" t="s">
        <v>154</v>
      </c>
      <c r="O110" s="29" t="s">
        <v>65</v>
      </c>
      <c r="P110" s="29" t="s">
        <v>57</v>
      </c>
      <c r="Q110" s="29" t="s">
        <v>286</v>
      </c>
      <c r="R110" s="30" t="str">
        <f t="shared" si="3"/>
        <v>http://maps.google.com/maps?q=18.62751,99.22521</v>
      </c>
    </row>
    <row r="111" spans="1:18" s="28" customFormat="1">
      <c r="A111" s="31">
        <v>45401</v>
      </c>
      <c r="B111" s="32">
        <v>2.08</v>
      </c>
      <c r="C111" s="33">
        <v>18.63072</v>
      </c>
      <c r="D111" s="33">
        <v>99.206000000000003</v>
      </c>
      <c r="E111" s="34">
        <v>521728.89471000002</v>
      </c>
      <c r="F111" s="34">
        <v>2059980.7237499999</v>
      </c>
      <c r="G111" s="29" t="s">
        <v>49</v>
      </c>
      <c r="H111" s="29" t="s">
        <v>151</v>
      </c>
      <c r="I111" s="29" t="s">
        <v>151</v>
      </c>
      <c r="J111" s="29" t="s">
        <v>152</v>
      </c>
      <c r="K111" s="29" t="s">
        <v>53</v>
      </c>
      <c r="L111" s="29" t="s">
        <v>153</v>
      </c>
      <c r="M111" s="29" t="s">
        <v>63</v>
      </c>
      <c r="N111" s="29" t="s">
        <v>154</v>
      </c>
      <c r="O111" s="29" t="s">
        <v>65</v>
      </c>
      <c r="P111" s="29" t="s">
        <v>57</v>
      </c>
      <c r="Q111" s="29" t="s">
        <v>286</v>
      </c>
      <c r="R111" s="30" t="str">
        <f t="shared" si="3"/>
        <v>http://maps.google.com/maps?q=18.63072,99.206</v>
      </c>
    </row>
    <row r="112" spans="1:18" s="28" customFormat="1">
      <c r="A112" s="31">
        <v>45401</v>
      </c>
      <c r="B112" s="32">
        <v>2.08</v>
      </c>
      <c r="C112" s="33">
        <v>18.63476</v>
      </c>
      <c r="D112" s="33">
        <v>99.202799999999996</v>
      </c>
      <c r="E112" s="34">
        <v>521390.85183499998</v>
      </c>
      <c r="F112" s="34">
        <v>2060427.34081</v>
      </c>
      <c r="G112" s="29" t="s">
        <v>49</v>
      </c>
      <c r="H112" s="29" t="s">
        <v>155</v>
      </c>
      <c r="I112" s="29" t="s">
        <v>151</v>
      </c>
      <c r="J112" s="29" t="s">
        <v>152</v>
      </c>
      <c r="K112" s="29" t="s">
        <v>53</v>
      </c>
      <c r="L112" s="29" t="s">
        <v>153</v>
      </c>
      <c r="M112" s="29" t="s">
        <v>63</v>
      </c>
      <c r="N112" s="29" t="s">
        <v>154</v>
      </c>
      <c r="O112" s="29" t="s">
        <v>65</v>
      </c>
      <c r="P112" s="29" t="s">
        <v>57</v>
      </c>
      <c r="Q112" s="29" t="s">
        <v>286</v>
      </c>
      <c r="R112" s="30" t="str">
        <f t="shared" si="3"/>
        <v>http://maps.google.com/maps?q=18.63476,99.2028</v>
      </c>
    </row>
    <row r="113" spans="1:18" s="28" customFormat="1">
      <c r="A113" s="31">
        <v>45401</v>
      </c>
      <c r="B113" s="32">
        <v>2.08</v>
      </c>
      <c r="C113" s="33">
        <v>17.098849999999999</v>
      </c>
      <c r="D113" s="33">
        <v>98.817790000000002</v>
      </c>
      <c r="E113" s="34">
        <v>480615.14692899998</v>
      </c>
      <c r="F113" s="34">
        <v>1890499.4317300001</v>
      </c>
      <c r="G113" s="29" t="s">
        <v>49</v>
      </c>
      <c r="H113" s="29" t="s">
        <v>147</v>
      </c>
      <c r="I113" s="29" t="s">
        <v>148</v>
      </c>
      <c r="J113" s="29" t="s">
        <v>52</v>
      </c>
      <c r="K113" s="29" t="s">
        <v>53</v>
      </c>
      <c r="L113" s="29" t="s">
        <v>149</v>
      </c>
      <c r="M113" s="29" t="s">
        <v>54</v>
      </c>
      <c r="N113" s="29" t="s">
        <v>55</v>
      </c>
      <c r="O113" s="29" t="s">
        <v>56</v>
      </c>
      <c r="P113" s="29" t="s">
        <v>57</v>
      </c>
      <c r="Q113" s="29" t="s">
        <v>286</v>
      </c>
      <c r="R113" s="30" t="str">
        <f t="shared" si="3"/>
        <v>http://maps.google.com/maps?q=17.09885,98.81779</v>
      </c>
    </row>
    <row r="114" spans="1:18" s="28" customFormat="1">
      <c r="A114" s="31">
        <v>45401</v>
      </c>
      <c r="B114" s="32">
        <v>2.08</v>
      </c>
      <c r="C114" s="33">
        <v>17.196770000000001</v>
      </c>
      <c r="D114" s="33">
        <v>98.647819999999996</v>
      </c>
      <c r="E114" s="34">
        <v>462551.96426400001</v>
      </c>
      <c r="F114" s="34">
        <v>1901356.95294</v>
      </c>
      <c r="G114" s="29" t="s">
        <v>49</v>
      </c>
      <c r="H114" s="29" t="s">
        <v>149</v>
      </c>
      <c r="I114" s="29" t="s">
        <v>148</v>
      </c>
      <c r="J114" s="29" t="s">
        <v>52</v>
      </c>
      <c r="K114" s="29" t="s">
        <v>53</v>
      </c>
      <c r="L114" s="29" t="s">
        <v>149</v>
      </c>
      <c r="M114" s="29" t="s">
        <v>54</v>
      </c>
      <c r="N114" s="29" t="s">
        <v>55</v>
      </c>
      <c r="O114" s="29" t="s">
        <v>56</v>
      </c>
      <c r="P114" s="29" t="s">
        <v>57</v>
      </c>
      <c r="Q114" s="29" t="s">
        <v>286</v>
      </c>
      <c r="R114" s="30" t="str">
        <f t="shared" si="3"/>
        <v>http://maps.google.com/maps?q=17.19677,98.64782</v>
      </c>
    </row>
    <row r="115" spans="1:18" s="28" customFormat="1">
      <c r="A115" s="31">
        <v>45401</v>
      </c>
      <c r="B115" s="32">
        <v>2.08</v>
      </c>
      <c r="C115" s="33">
        <v>17.213539999999998</v>
      </c>
      <c r="D115" s="33">
        <v>98.588449999999995</v>
      </c>
      <c r="E115" s="34">
        <v>456242.88620100002</v>
      </c>
      <c r="F115" s="34">
        <v>1903224.6511299999</v>
      </c>
      <c r="G115" s="29" t="s">
        <v>49</v>
      </c>
      <c r="H115" s="29" t="s">
        <v>149</v>
      </c>
      <c r="I115" s="29" t="s">
        <v>148</v>
      </c>
      <c r="J115" s="29" t="s">
        <v>52</v>
      </c>
      <c r="K115" s="29" t="s">
        <v>53</v>
      </c>
      <c r="L115" s="29" t="s">
        <v>149</v>
      </c>
      <c r="M115" s="29" t="s">
        <v>54</v>
      </c>
      <c r="N115" s="29" t="s">
        <v>150</v>
      </c>
      <c r="O115" s="29" t="s">
        <v>56</v>
      </c>
      <c r="P115" s="29" t="s">
        <v>57</v>
      </c>
      <c r="Q115" s="29" t="s">
        <v>286</v>
      </c>
      <c r="R115" s="30" t="str">
        <f t="shared" si="3"/>
        <v>http://maps.google.com/maps?q=17.21354,98.58845</v>
      </c>
    </row>
    <row r="116" spans="1:18" s="28" customFormat="1">
      <c r="A116" s="31">
        <v>45401</v>
      </c>
      <c r="B116" s="32">
        <v>2.08</v>
      </c>
      <c r="C116" s="33">
        <v>17.375699999999998</v>
      </c>
      <c r="D116" s="33">
        <v>98.898769999999999</v>
      </c>
      <c r="E116" s="34">
        <v>489246.44625500002</v>
      </c>
      <c r="F116" s="34">
        <v>1921120.4516199999</v>
      </c>
      <c r="G116" s="29" t="s">
        <v>49</v>
      </c>
      <c r="H116" s="29" t="s">
        <v>143</v>
      </c>
      <c r="I116" s="29" t="s">
        <v>144</v>
      </c>
      <c r="J116" s="29" t="s">
        <v>52</v>
      </c>
      <c r="K116" s="29" t="s">
        <v>53</v>
      </c>
      <c r="L116" s="29" t="s">
        <v>145</v>
      </c>
      <c r="M116" s="29" t="s">
        <v>63</v>
      </c>
      <c r="N116" s="29" t="s">
        <v>55</v>
      </c>
      <c r="O116" s="29" t="s">
        <v>65</v>
      </c>
      <c r="P116" s="29" t="s">
        <v>57</v>
      </c>
      <c r="Q116" s="29" t="s">
        <v>286</v>
      </c>
      <c r="R116" s="30" t="str">
        <f t="shared" si="3"/>
        <v>http://maps.google.com/maps?q=17.3757,98.89877</v>
      </c>
    </row>
    <row r="117" spans="1:18" s="28" customFormat="1">
      <c r="A117" s="31">
        <v>45401</v>
      </c>
      <c r="B117" s="32">
        <v>2.08</v>
      </c>
      <c r="C117" s="33">
        <v>17.37715</v>
      </c>
      <c r="D117" s="33">
        <v>98.911169999999998</v>
      </c>
      <c r="E117" s="34">
        <v>490563.76009200001</v>
      </c>
      <c r="F117" s="34">
        <v>1921280.21154</v>
      </c>
      <c r="G117" s="29" t="s">
        <v>49</v>
      </c>
      <c r="H117" s="29" t="s">
        <v>143</v>
      </c>
      <c r="I117" s="29" t="s">
        <v>144</v>
      </c>
      <c r="J117" s="29" t="s">
        <v>52</v>
      </c>
      <c r="K117" s="29" t="s">
        <v>53</v>
      </c>
      <c r="L117" s="29" t="s">
        <v>145</v>
      </c>
      <c r="M117" s="29" t="s">
        <v>63</v>
      </c>
      <c r="N117" s="29" t="s">
        <v>55</v>
      </c>
      <c r="O117" s="29" t="s">
        <v>65</v>
      </c>
      <c r="P117" s="29" t="s">
        <v>57</v>
      </c>
      <c r="Q117" s="29" t="s">
        <v>286</v>
      </c>
      <c r="R117" s="30" t="str">
        <f t="shared" si="3"/>
        <v>http://maps.google.com/maps?q=17.37715,98.91117</v>
      </c>
    </row>
    <row r="118" spans="1:18" s="28" customFormat="1">
      <c r="A118" s="31">
        <v>45401</v>
      </c>
      <c r="B118" s="32">
        <v>2.08</v>
      </c>
      <c r="C118" s="33">
        <v>17.378450000000001</v>
      </c>
      <c r="D118" s="33">
        <v>98.903329999999997</v>
      </c>
      <c r="E118" s="34">
        <v>489731.00382899999</v>
      </c>
      <c r="F118" s="34">
        <v>1921424.4322200001</v>
      </c>
      <c r="G118" s="29" t="s">
        <v>49</v>
      </c>
      <c r="H118" s="29" t="s">
        <v>143</v>
      </c>
      <c r="I118" s="29" t="s">
        <v>144</v>
      </c>
      <c r="J118" s="29" t="s">
        <v>52</v>
      </c>
      <c r="K118" s="29" t="s">
        <v>53</v>
      </c>
      <c r="L118" s="29" t="s">
        <v>145</v>
      </c>
      <c r="M118" s="29" t="s">
        <v>63</v>
      </c>
      <c r="N118" s="29" t="s">
        <v>55</v>
      </c>
      <c r="O118" s="29" t="s">
        <v>65</v>
      </c>
      <c r="P118" s="29" t="s">
        <v>57</v>
      </c>
      <c r="Q118" s="29" t="s">
        <v>286</v>
      </c>
      <c r="R118" s="30" t="str">
        <f t="shared" si="3"/>
        <v>http://maps.google.com/maps?q=17.37845,98.90333</v>
      </c>
    </row>
    <row r="119" spans="1:18" s="28" customFormat="1">
      <c r="A119" s="31">
        <v>45401</v>
      </c>
      <c r="B119" s="32">
        <v>2.08</v>
      </c>
      <c r="C119" s="33">
        <v>17.39827</v>
      </c>
      <c r="D119" s="33">
        <v>98.974590000000006</v>
      </c>
      <c r="E119" s="34">
        <v>497301.05508999998</v>
      </c>
      <c r="F119" s="34">
        <v>1923614.6953199999</v>
      </c>
      <c r="G119" s="29" t="s">
        <v>49</v>
      </c>
      <c r="H119" s="29" t="s">
        <v>146</v>
      </c>
      <c r="I119" s="29" t="s">
        <v>144</v>
      </c>
      <c r="J119" s="29" t="s">
        <v>52</v>
      </c>
      <c r="K119" s="29" t="s">
        <v>53</v>
      </c>
      <c r="L119" s="29" t="s">
        <v>145</v>
      </c>
      <c r="M119" s="29" t="s">
        <v>63</v>
      </c>
      <c r="N119" s="29" t="s">
        <v>55</v>
      </c>
      <c r="O119" s="29" t="s">
        <v>65</v>
      </c>
      <c r="P119" s="29" t="s">
        <v>57</v>
      </c>
      <c r="Q119" s="29" t="s">
        <v>286</v>
      </c>
      <c r="R119" s="30" t="str">
        <f t="shared" si="3"/>
        <v>http://maps.google.com/maps?q=17.39827,98.97459</v>
      </c>
    </row>
    <row r="120" spans="1:18" s="28" customFormat="1">
      <c r="A120" s="31">
        <v>45401</v>
      </c>
      <c r="B120" s="32">
        <v>2.08</v>
      </c>
      <c r="C120" s="33">
        <v>17.401039999999998</v>
      </c>
      <c r="D120" s="33">
        <v>98.979069999999993</v>
      </c>
      <c r="E120" s="34">
        <v>497776.93562</v>
      </c>
      <c r="F120" s="34">
        <v>1923921.0811600001</v>
      </c>
      <c r="G120" s="29" t="s">
        <v>49</v>
      </c>
      <c r="H120" s="29" t="s">
        <v>146</v>
      </c>
      <c r="I120" s="29" t="s">
        <v>144</v>
      </c>
      <c r="J120" s="29" t="s">
        <v>52</v>
      </c>
      <c r="K120" s="29" t="s">
        <v>53</v>
      </c>
      <c r="L120" s="29" t="s">
        <v>145</v>
      </c>
      <c r="M120" s="29" t="s">
        <v>63</v>
      </c>
      <c r="N120" s="29" t="s">
        <v>55</v>
      </c>
      <c r="O120" s="29" t="s">
        <v>65</v>
      </c>
      <c r="P120" s="29" t="s">
        <v>57</v>
      </c>
      <c r="Q120" s="29" t="s">
        <v>286</v>
      </c>
      <c r="R120" s="30" t="str">
        <f t="shared" si="3"/>
        <v>http://maps.google.com/maps?q=17.40104,98.97907</v>
      </c>
    </row>
    <row r="121" spans="1:18" s="28" customFormat="1">
      <c r="A121" s="31">
        <v>45401</v>
      </c>
      <c r="B121" s="32">
        <v>2.08</v>
      </c>
      <c r="C121" s="33">
        <v>17.278960000000001</v>
      </c>
      <c r="D121" s="33">
        <v>98.189459999999997</v>
      </c>
      <c r="E121" s="34">
        <v>413849.77284500003</v>
      </c>
      <c r="F121" s="34">
        <v>1910596.41191</v>
      </c>
      <c r="G121" s="29" t="s">
        <v>49</v>
      </c>
      <c r="H121" s="29" t="s">
        <v>139</v>
      </c>
      <c r="I121" s="29" t="s">
        <v>140</v>
      </c>
      <c r="J121" s="29" t="s">
        <v>52</v>
      </c>
      <c r="K121" s="29" t="s">
        <v>53</v>
      </c>
      <c r="L121" s="29" t="s">
        <v>141</v>
      </c>
      <c r="M121" s="29" t="s">
        <v>63</v>
      </c>
      <c r="N121" s="29" t="s">
        <v>142</v>
      </c>
      <c r="O121" s="29" t="s">
        <v>56</v>
      </c>
      <c r="P121" s="29" t="s">
        <v>57</v>
      </c>
      <c r="Q121" s="29" t="s">
        <v>286</v>
      </c>
      <c r="R121" s="30" t="str">
        <f t="shared" si="3"/>
        <v>http://maps.google.com/maps?q=17.27896,98.18946</v>
      </c>
    </row>
    <row r="122" spans="1:18" s="28" customFormat="1">
      <c r="A122" s="31">
        <v>45401</v>
      </c>
      <c r="B122" s="32">
        <v>2.08</v>
      </c>
      <c r="C122" s="33">
        <v>15.69262</v>
      </c>
      <c r="D122" s="33">
        <v>99.334969999999998</v>
      </c>
      <c r="E122" s="34">
        <v>535893.41986799997</v>
      </c>
      <c r="F122" s="34">
        <v>1734963.57602</v>
      </c>
      <c r="G122" s="29" t="s">
        <v>49</v>
      </c>
      <c r="H122" s="29" t="s">
        <v>130</v>
      </c>
      <c r="I122" s="29" t="s">
        <v>130</v>
      </c>
      <c r="J122" s="29" t="s">
        <v>131</v>
      </c>
      <c r="K122" s="29" t="s">
        <v>53</v>
      </c>
      <c r="L122" s="29" t="s">
        <v>132</v>
      </c>
      <c r="M122" s="29" t="s">
        <v>63</v>
      </c>
      <c r="N122" s="29" t="s">
        <v>133</v>
      </c>
      <c r="O122" s="29" t="s">
        <v>77</v>
      </c>
      <c r="P122" s="29" t="s">
        <v>57</v>
      </c>
      <c r="Q122" s="29" t="s">
        <v>286</v>
      </c>
      <c r="R122" s="30" t="str">
        <f t="shared" si="3"/>
        <v>http://maps.google.com/maps?q=15.69262,99.33497</v>
      </c>
    </row>
    <row r="123" spans="1:18" s="28" customFormat="1">
      <c r="A123" s="31">
        <v>45401</v>
      </c>
      <c r="B123" s="32">
        <v>2.08</v>
      </c>
      <c r="C123" s="33">
        <v>16.02413</v>
      </c>
      <c r="D123" s="33">
        <v>99.320189999999997</v>
      </c>
      <c r="E123" s="34">
        <v>534253.66903899994</v>
      </c>
      <c r="F123" s="34">
        <v>1771630.92554</v>
      </c>
      <c r="G123" s="29" t="s">
        <v>49</v>
      </c>
      <c r="H123" s="29" t="s">
        <v>134</v>
      </c>
      <c r="I123" s="29" t="s">
        <v>135</v>
      </c>
      <c r="J123" s="29" t="s">
        <v>136</v>
      </c>
      <c r="K123" s="29" t="s">
        <v>53</v>
      </c>
      <c r="L123" s="29" t="s">
        <v>132</v>
      </c>
      <c r="M123" s="29" t="s">
        <v>63</v>
      </c>
      <c r="N123" s="29" t="s">
        <v>137</v>
      </c>
      <c r="O123" s="29" t="s">
        <v>77</v>
      </c>
      <c r="P123" s="29" t="s">
        <v>57</v>
      </c>
      <c r="Q123" s="29" t="s">
        <v>286</v>
      </c>
      <c r="R123" s="30" t="str">
        <f t="shared" si="3"/>
        <v>http://maps.google.com/maps?q=16.02413,99.32019</v>
      </c>
    </row>
    <row r="124" spans="1:18" s="28" customFormat="1">
      <c r="A124" s="31">
        <v>45401</v>
      </c>
      <c r="B124" s="32">
        <v>2.08</v>
      </c>
      <c r="C124" s="33">
        <v>16.02693</v>
      </c>
      <c r="D124" s="33">
        <v>99.325059999999993</v>
      </c>
      <c r="E124" s="34">
        <v>534774.17735799996</v>
      </c>
      <c r="F124" s="34">
        <v>1771941.46074</v>
      </c>
      <c r="G124" s="29" t="s">
        <v>49</v>
      </c>
      <c r="H124" s="29" t="s">
        <v>134</v>
      </c>
      <c r="I124" s="29" t="s">
        <v>135</v>
      </c>
      <c r="J124" s="29" t="s">
        <v>136</v>
      </c>
      <c r="K124" s="29" t="s">
        <v>53</v>
      </c>
      <c r="L124" s="29" t="s">
        <v>132</v>
      </c>
      <c r="M124" s="29" t="s">
        <v>63</v>
      </c>
      <c r="N124" s="29" t="s">
        <v>138</v>
      </c>
      <c r="O124" s="29" t="s">
        <v>77</v>
      </c>
      <c r="P124" s="29" t="s">
        <v>57</v>
      </c>
      <c r="Q124" s="29" t="s">
        <v>286</v>
      </c>
      <c r="R124" s="30" t="str">
        <f t="shared" si="3"/>
        <v>http://maps.google.com/maps?q=16.02693,99.32506</v>
      </c>
    </row>
    <row r="125" spans="1:18" s="28" customFormat="1">
      <c r="A125" s="31">
        <v>45401</v>
      </c>
      <c r="B125" s="32">
        <v>2.08</v>
      </c>
      <c r="C125" s="33">
        <v>17.54139</v>
      </c>
      <c r="D125" s="33">
        <v>99.227670000000003</v>
      </c>
      <c r="E125" s="34">
        <v>524163.328331</v>
      </c>
      <c r="F125" s="34">
        <v>1939462.3724799999</v>
      </c>
      <c r="G125" s="29" t="s">
        <v>49</v>
      </c>
      <c r="H125" s="29" t="s">
        <v>124</v>
      </c>
      <c r="I125" s="29" t="s">
        <v>125</v>
      </c>
      <c r="J125" s="29" t="s">
        <v>126</v>
      </c>
      <c r="K125" s="29" t="s">
        <v>53</v>
      </c>
      <c r="L125" s="29" t="s">
        <v>127</v>
      </c>
      <c r="M125" s="29" t="s">
        <v>63</v>
      </c>
      <c r="N125" s="29" t="s">
        <v>128</v>
      </c>
      <c r="O125" s="29" t="s">
        <v>129</v>
      </c>
      <c r="P125" s="29" t="s">
        <v>57</v>
      </c>
      <c r="Q125" s="29" t="s">
        <v>286</v>
      </c>
      <c r="R125" s="30" t="str">
        <f t="shared" si="3"/>
        <v>http://maps.google.com/maps?q=17.54139,99.22767</v>
      </c>
    </row>
    <row r="126" spans="1:18" s="28" customFormat="1">
      <c r="A126" s="31">
        <v>45401</v>
      </c>
      <c r="B126" s="32">
        <v>2.08</v>
      </c>
      <c r="C126" s="33">
        <v>17.545459999999999</v>
      </c>
      <c r="D126" s="33">
        <v>99.224580000000003</v>
      </c>
      <c r="E126" s="34">
        <v>523834.84358799999</v>
      </c>
      <c r="F126" s="34">
        <v>1939912.2532599999</v>
      </c>
      <c r="G126" s="29" t="s">
        <v>49</v>
      </c>
      <c r="H126" s="29" t="s">
        <v>124</v>
      </c>
      <c r="I126" s="29" t="s">
        <v>125</v>
      </c>
      <c r="J126" s="29" t="s">
        <v>126</v>
      </c>
      <c r="K126" s="29" t="s">
        <v>53</v>
      </c>
      <c r="L126" s="29" t="s">
        <v>127</v>
      </c>
      <c r="M126" s="29" t="s">
        <v>63</v>
      </c>
      <c r="N126" s="29" t="s">
        <v>128</v>
      </c>
      <c r="O126" s="29" t="s">
        <v>129</v>
      </c>
      <c r="P126" s="29" t="s">
        <v>57</v>
      </c>
      <c r="Q126" s="29" t="s">
        <v>286</v>
      </c>
      <c r="R126" s="30" t="str">
        <f t="shared" si="3"/>
        <v>http://maps.google.com/maps?q=17.54546,99.22458</v>
      </c>
    </row>
    <row r="127" spans="1:18" s="28" customFormat="1">
      <c r="A127" s="31">
        <v>45401</v>
      </c>
      <c r="B127" s="32">
        <v>2.08</v>
      </c>
      <c r="C127" s="33">
        <v>17.555769999999999</v>
      </c>
      <c r="D127" s="33">
        <v>99.22654</v>
      </c>
      <c r="E127" s="34">
        <v>524041.50080400001</v>
      </c>
      <c r="F127" s="34">
        <v>1941053.1135799999</v>
      </c>
      <c r="G127" s="29" t="s">
        <v>49</v>
      </c>
      <c r="H127" s="29" t="s">
        <v>124</v>
      </c>
      <c r="I127" s="29" t="s">
        <v>125</v>
      </c>
      <c r="J127" s="29" t="s">
        <v>126</v>
      </c>
      <c r="K127" s="29" t="s">
        <v>53</v>
      </c>
      <c r="L127" s="29" t="s">
        <v>127</v>
      </c>
      <c r="M127" s="29" t="s">
        <v>63</v>
      </c>
      <c r="N127" s="29" t="s">
        <v>128</v>
      </c>
      <c r="O127" s="29" t="s">
        <v>129</v>
      </c>
      <c r="P127" s="29" t="s">
        <v>57</v>
      </c>
      <c r="Q127" s="29" t="s">
        <v>286</v>
      </c>
      <c r="R127" s="30" t="str">
        <f t="shared" si="3"/>
        <v>http://maps.google.com/maps?q=17.55577,99.22654</v>
      </c>
    </row>
    <row r="128" spans="1:18" s="28" customFormat="1">
      <c r="A128" s="31">
        <v>45401</v>
      </c>
      <c r="B128" s="32">
        <v>2.08</v>
      </c>
      <c r="C128" s="33">
        <v>16.843039999999998</v>
      </c>
      <c r="D128" s="33">
        <v>99.717339999999993</v>
      </c>
      <c r="E128" s="34">
        <v>576420.93787799997</v>
      </c>
      <c r="F128" s="34">
        <v>1862330.0905899999</v>
      </c>
      <c r="G128" s="29" t="s">
        <v>49</v>
      </c>
      <c r="H128" s="29" t="s">
        <v>117</v>
      </c>
      <c r="I128" s="29" t="s">
        <v>118</v>
      </c>
      <c r="J128" s="29" t="s">
        <v>119</v>
      </c>
      <c r="K128" s="29" t="s">
        <v>53</v>
      </c>
      <c r="L128" s="29" t="s">
        <v>120</v>
      </c>
      <c r="M128" s="29" t="s">
        <v>63</v>
      </c>
      <c r="N128" s="29" t="s">
        <v>121</v>
      </c>
      <c r="O128" s="29" t="s">
        <v>56</v>
      </c>
      <c r="P128" s="29" t="s">
        <v>57</v>
      </c>
      <c r="Q128" s="29" t="s">
        <v>286</v>
      </c>
      <c r="R128" s="30" t="str">
        <f t="shared" si="3"/>
        <v>http://maps.google.com/maps?q=16.84304,99.71734</v>
      </c>
    </row>
    <row r="129" spans="1:18" s="28" customFormat="1">
      <c r="A129" s="31">
        <v>45401</v>
      </c>
      <c r="B129" s="32">
        <v>2.08</v>
      </c>
      <c r="C129" s="33">
        <v>16.843340000000001</v>
      </c>
      <c r="D129" s="33">
        <v>99.718860000000006</v>
      </c>
      <c r="E129" s="34">
        <v>576582.75566400005</v>
      </c>
      <c r="F129" s="34">
        <v>1862363.86788</v>
      </c>
      <c r="G129" s="29" t="s">
        <v>49</v>
      </c>
      <c r="H129" s="29" t="s">
        <v>117</v>
      </c>
      <c r="I129" s="29" t="s">
        <v>118</v>
      </c>
      <c r="J129" s="29" t="s">
        <v>119</v>
      </c>
      <c r="K129" s="29" t="s">
        <v>53</v>
      </c>
      <c r="L129" s="29" t="s">
        <v>120</v>
      </c>
      <c r="M129" s="29" t="s">
        <v>63</v>
      </c>
      <c r="N129" s="29" t="s">
        <v>121</v>
      </c>
      <c r="O129" s="29" t="s">
        <v>56</v>
      </c>
      <c r="P129" s="29" t="s">
        <v>57</v>
      </c>
      <c r="Q129" s="29" t="s">
        <v>286</v>
      </c>
      <c r="R129" s="30" t="str">
        <f t="shared" si="3"/>
        <v>http://maps.google.com/maps?q=16.84334,99.71886</v>
      </c>
    </row>
    <row r="130" spans="1:18" s="28" customFormat="1">
      <c r="A130" s="31">
        <v>45401</v>
      </c>
      <c r="B130" s="32">
        <v>2.08</v>
      </c>
      <c r="C130" s="33">
        <v>17.007629999999999</v>
      </c>
      <c r="D130" s="33">
        <v>99.665899999999993</v>
      </c>
      <c r="E130" s="34">
        <v>570879.01399699994</v>
      </c>
      <c r="F130" s="34">
        <v>1880519.5839800001</v>
      </c>
      <c r="G130" s="29" t="s">
        <v>49</v>
      </c>
      <c r="H130" s="29" t="s">
        <v>122</v>
      </c>
      <c r="I130" s="29" t="s">
        <v>123</v>
      </c>
      <c r="J130" s="29" t="s">
        <v>119</v>
      </c>
      <c r="K130" s="29" t="s">
        <v>53</v>
      </c>
      <c r="L130" s="29" t="s">
        <v>120</v>
      </c>
      <c r="M130" s="29" t="s">
        <v>63</v>
      </c>
      <c r="N130" s="29" t="s">
        <v>121</v>
      </c>
      <c r="O130" s="29" t="s">
        <v>56</v>
      </c>
      <c r="P130" s="29" t="s">
        <v>57</v>
      </c>
      <c r="Q130" s="29" t="s">
        <v>286</v>
      </c>
      <c r="R130" s="30" t="str">
        <f t="shared" si="3"/>
        <v>http://maps.google.com/maps?q=17.00763,99.6659</v>
      </c>
    </row>
    <row r="131" spans="1:18" s="28" customFormat="1">
      <c r="A131" s="31">
        <v>45401</v>
      </c>
      <c r="B131" s="32">
        <v>2.08</v>
      </c>
      <c r="C131" s="33">
        <v>17.00835</v>
      </c>
      <c r="D131" s="33">
        <v>99.661689999999993</v>
      </c>
      <c r="E131" s="34">
        <v>570430.61192199995</v>
      </c>
      <c r="F131" s="34">
        <v>1880597.7198000001</v>
      </c>
      <c r="G131" s="29" t="s">
        <v>49</v>
      </c>
      <c r="H131" s="29" t="s">
        <v>122</v>
      </c>
      <c r="I131" s="29" t="s">
        <v>123</v>
      </c>
      <c r="J131" s="29" t="s">
        <v>119</v>
      </c>
      <c r="K131" s="29" t="s">
        <v>53</v>
      </c>
      <c r="L131" s="29" t="s">
        <v>120</v>
      </c>
      <c r="M131" s="29" t="s">
        <v>63</v>
      </c>
      <c r="N131" s="29" t="s">
        <v>121</v>
      </c>
      <c r="O131" s="29" t="s">
        <v>56</v>
      </c>
      <c r="P131" s="29" t="s">
        <v>57</v>
      </c>
      <c r="Q131" s="29" t="s">
        <v>286</v>
      </c>
      <c r="R131" s="30" t="str">
        <f t="shared" si="3"/>
        <v>http://maps.google.com/maps?q=17.00835,99.66169</v>
      </c>
    </row>
    <row r="132" spans="1:18" s="28" customFormat="1">
      <c r="A132" s="31">
        <v>45401</v>
      </c>
      <c r="B132" s="32">
        <v>2.08</v>
      </c>
      <c r="C132" s="33">
        <v>17.845109999999998</v>
      </c>
      <c r="D132" s="33">
        <v>100.4564</v>
      </c>
      <c r="E132" s="34">
        <v>654325.95432100003</v>
      </c>
      <c r="F132" s="34">
        <v>1973650.40485</v>
      </c>
      <c r="G132" s="29" t="s">
        <v>49</v>
      </c>
      <c r="H132" s="29" t="s">
        <v>107</v>
      </c>
      <c r="I132" s="29" t="s">
        <v>107</v>
      </c>
      <c r="J132" s="29" t="s">
        <v>108</v>
      </c>
      <c r="K132" s="29" t="s">
        <v>53</v>
      </c>
      <c r="L132" s="29" t="s">
        <v>109</v>
      </c>
      <c r="M132" s="29" t="s">
        <v>63</v>
      </c>
      <c r="N132" s="29" t="s">
        <v>55</v>
      </c>
      <c r="O132" s="29" t="s">
        <v>111</v>
      </c>
      <c r="P132" s="29" t="s">
        <v>57</v>
      </c>
      <c r="Q132" s="29" t="s">
        <v>286</v>
      </c>
      <c r="R132" s="30" t="str">
        <f t="shared" ref="R132:R163" si="4">HYPERLINK(CONCATENATE("http://maps.google.com/maps?q=",C132,",",D132))</f>
        <v>http://maps.google.com/maps?q=17.84511,100.4564</v>
      </c>
    </row>
    <row r="133" spans="1:18" s="28" customFormat="1">
      <c r="A133" s="31">
        <v>45401</v>
      </c>
      <c r="B133" s="32">
        <v>2.08</v>
      </c>
      <c r="C133" s="33">
        <v>17.904229999999998</v>
      </c>
      <c r="D133" s="33">
        <v>100.52401</v>
      </c>
      <c r="E133" s="34">
        <v>661438.10285300005</v>
      </c>
      <c r="F133" s="34">
        <v>1980250.14384</v>
      </c>
      <c r="G133" s="29" t="s">
        <v>49</v>
      </c>
      <c r="H133" s="29" t="s">
        <v>112</v>
      </c>
      <c r="I133" s="29" t="s">
        <v>113</v>
      </c>
      <c r="J133" s="29" t="s">
        <v>108</v>
      </c>
      <c r="K133" s="29" t="s">
        <v>53</v>
      </c>
      <c r="L133" s="29" t="s">
        <v>109</v>
      </c>
      <c r="M133" s="29" t="s">
        <v>63</v>
      </c>
      <c r="N133" s="29" t="s">
        <v>55</v>
      </c>
      <c r="O133" s="29" t="s">
        <v>111</v>
      </c>
      <c r="P133" s="29" t="s">
        <v>57</v>
      </c>
      <c r="Q133" s="29" t="s">
        <v>286</v>
      </c>
      <c r="R133" s="30" t="str">
        <f t="shared" si="4"/>
        <v>http://maps.google.com/maps?q=17.90423,100.52401</v>
      </c>
    </row>
    <row r="134" spans="1:18" s="28" customFormat="1">
      <c r="A134" s="31">
        <v>45401</v>
      </c>
      <c r="B134" s="32">
        <v>2.08</v>
      </c>
      <c r="C134" s="33">
        <v>17.90476</v>
      </c>
      <c r="D134" s="33">
        <v>100.52181</v>
      </c>
      <c r="E134" s="34">
        <v>661204.53341599996</v>
      </c>
      <c r="F134" s="34">
        <v>1980306.89218</v>
      </c>
      <c r="G134" s="29" t="s">
        <v>49</v>
      </c>
      <c r="H134" s="29" t="s">
        <v>112</v>
      </c>
      <c r="I134" s="29" t="s">
        <v>113</v>
      </c>
      <c r="J134" s="29" t="s">
        <v>108</v>
      </c>
      <c r="K134" s="29" t="s">
        <v>53</v>
      </c>
      <c r="L134" s="29" t="s">
        <v>109</v>
      </c>
      <c r="M134" s="29" t="s">
        <v>63</v>
      </c>
      <c r="N134" s="29" t="s">
        <v>55</v>
      </c>
      <c r="O134" s="29" t="s">
        <v>111</v>
      </c>
      <c r="P134" s="29" t="s">
        <v>57</v>
      </c>
      <c r="Q134" s="29" t="s">
        <v>286</v>
      </c>
      <c r="R134" s="30" t="str">
        <f t="shared" si="4"/>
        <v>http://maps.google.com/maps?q=17.90476,100.52181</v>
      </c>
    </row>
    <row r="135" spans="1:18" s="28" customFormat="1">
      <c r="A135" s="31">
        <v>45401</v>
      </c>
      <c r="B135" s="32">
        <v>2.08</v>
      </c>
      <c r="C135" s="33">
        <v>17.9086</v>
      </c>
      <c r="D135" s="33">
        <v>100.52047</v>
      </c>
      <c r="E135" s="34">
        <v>661059.09247599996</v>
      </c>
      <c r="F135" s="34">
        <v>1980730.6938799999</v>
      </c>
      <c r="G135" s="29" t="s">
        <v>49</v>
      </c>
      <c r="H135" s="29" t="s">
        <v>112</v>
      </c>
      <c r="I135" s="29" t="s">
        <v>113</v>
      </c>
      <c r="J135" s="29" t="s">
        <v>108</v>
      </c>
      <c r="K135" s="29" t="s">
        <v>53</v>
      </c>
      <c r="L135" s="29" t="s">
        <v>109</v>
      </c>
      <c r="M135" s="29" t="s">
        <v>63</v>
      </c>
      <c r="N135" s="29" t="s">
        <v>55</v>
      </c>
      <c r="O135" s="29" t="s">
        <v>111</v>
      </c>
      <c r="P135" s="29" t="s">
        <v>57</v>
      </c>
      <c r="Q135" s="29" t="s">
        <v>286</v>
      </c>
      <c r="R135" s="30" t="str">
        <f t="shared" si="4"/>
        <v>http://maps.google.com/maps?q=17.9086,100.52047</v>
      </c>
    </row>
    <row r="136" spans="1:18" s="28" customFormat="1">
      <c r="A136" s="31">
        <v>45401</v>
      </c>
      <c r="B136" s="32">
        <v>2.08</v>
      </c>
      <c r="C136" s="33">
        <v>17.9101</v>
      </c>
      <c r="D136" s="33">
        <v>100.51196</v>
      </c>
      <c r="E136" s="34">
        <v>660156.13350200001</v>
      </c>
      <c r="F136" s="34">
        <v>1980889.35522</v>
      </c>
      <c r="G136" s="29" t="s">
        <v>49</v>
      </c>
      <c r="H136" s="29" t="s">
        <v>112</v>
      </c>
      <c r="I136" s="29" t="s">
        <v>113</v>
      </c>
      <c r="J136" s="29" t="s">
        <v>108</v>
      </c>
      <c r="K136" s="29" t="s">
        <v>53</v>
      </c>
      <c r="L136" s="29" t="s">
        <v>109</v>
      </c>
      <c r="M136" s="29" t="s">
        <v>63</v>
      </c>
      <c r="N136" s="29" t="s">
        <v>55</v>
      </c>
      <c r="O136" s="29" t="s">
        <v>111</v>
      </c>
      <c r="P136" s="29" t="s">
        <v>57</v>
      </c>
      <c r="Q136" s="29" t="s">
        <v>286</v>
      </c>
      <c r="R136" s="30" t="str">
        <f t="shared" si="4"/>
        <v>http://maps.google.com/maps?q=17.9101,100.51196</v>
      </c>
    </row>
    <row r="137" spans="1:18" s="28" customFormat="1">
      <c r="A137" s="31">
        <v>45401</v>
      </c>
      <c r="B137" s="32">
        <v>2.08</v>
      </c>
      <c r="C137" s="33">
        <v>17.913730000000001</v>
      </c>
      <c r="D137" s="33">
        <v>100.51260000000001</v>
      </c>
      <c r="E137" s="34">
        <v>660220.67661700002</v>
      </c>
      <c r="F137" s="34">
        <v>1981291.6254499999</v>
      </c>
      <c r="G137" s="29" t="s">
        <v>49</v>
      </c>
      <c r="H137" s="29" t="s">
        <v>112</v>
      </c>
      <c r="I137" s="29" t="s">
        <v>113</v>
      </c>
      <c r="J137" s="29" t="s">
        <v>108</v>
      </c>
      <c r="K137" s="29" t="s">
        <v>53</v>
      </c>
      <c r="L137" s="29" t="s">
        <v>109</v>
      </c>
      <c r="M137" s="29" t="s">
        <v>63</v>
      </c>
      <c r="N137" s="29" t="s">
        <v>55</v>
      </c>
      <c r="O137" s="29" t="s">
        <v>111</v>
      </c>
      <c r="P137" s="29" t="s">
        <v>57</v>
      </c>
      <c r="Q137" s="29" t="s">
        <v>286</v>
      </c>
      <c r="R137" s="30" t="str">
        <f t="shared" si="4"/>
        <v>http://maps.google.com/maps?q=17.91373,100.5126</v>
      </c>
    </row>
    <row r="138" spans="1:18" s="28" customFormat="1">
      <c r="A138" s="31">
        <v>45401</v>
      </c>
      <c r="B138" s="32">
        <v>2.08</v>
      </c>
      <c r="C138" s="33">
        <v>17.919450000000001</v>
      </c>
      <c r="D138" s="33">
        <v>100.52258</v>
      </c>
      <c r="E138" s="34">
        <v>661272.82469499996</v>
      </c>
      <c r="F138" s="34">
        <v>1981933.2570799999</v>
      </c>
      <c r="G138" s="29" t="s">
        <v>49</v>
      </c>
      <c r="H138" s="29" t="s">
        <v>112</v>
      </c>
      <c r="I138" s="29" t="s">
        <v>113</v>
      </c>
      <c r="J138" s="29" t="s">
        <v>108</v>
      </c>
      <c r="K138" s="29" t="s">
        <v>53</v>
      </c>
      <c r="L138" s="29" t="s">
        <v>109</v>
      </c>
      <c r="M138" s="29" t="s">
        <v>63</v>
      </c>
      <c r="N138" s="29" t="s">
        <v>55</v>
      </c>
      <c r="O138" s="29" t="s">
        <v>111</v>
      </c>
      <c r="P138" s="29" t="s">
        <v>57</v>
      </c>
      <c r="Q138" s="29" t="s">
        <v>286</v>
      </c>
      <c r="R138" s="30" t="str">
        <f t="shared" si="4"/>
        <v>http://maps.google.com/maps?q=17.91945,100.52258</v>
      </c>
    </row>
    <row r="139" spans="1:18" s="28" customFormat="1">
      <c r="A139" s="31">
        <v>45401</v>
      </c>
      <c r="B139" s="32">
        <v>2.08</v>
      </c>
      <c r="C139" s="33">
        <v>17.923069999999999</v>
      </c>
      <c r="D139" s="33">
        <v>100.52331</v>
      </c>
      <c r="E139" s="34">
        <v>661346.88349399995</v>
      </c>
      <c r="F139" s="34">
        <v>1982334.5047500001</v>
      </c>
      <c r="G139" s="29" t="s">
        <v>49</v>
      </c>
      <c r="H139" s="29" t="s">
        <v>112</v>
      </c>
      <c r="I139" s="29" t="s">
        <v>113</v>
      </c>
      <c r="J139" s="29" t="s">
        <v>108</v>
      </c>
      <c r="K139" s="29" t="s">
        <v>53</v>
      </c>
      <c r="L139" s="29" t="s">
        <v>109</v>
      </c>
      <c r="M139" s="29" t="s">
        <v>63</v>
      </c>
      <c r="N139" s="29" t="s">
        <v>55</v>
      </c>
      <c r="O139" s="29" t="s">
        <v>111</v>
      </c>
      <c r="P139" s="29" t="s">
        <v>57</v>
      </c>
      <c r="Q139" s="29" t="s">
        <v>286</v>
      </c>
      <c r="R139" s="30" t="str">
        <f t="shared" si="4"/>
        <v>http://maps.google.com/maps?q=17.92307,100.52331</v>
      </c>
    </row>
    <row r="140" spans="1:18" s="28" customFormat="1">
      <c r="A140" s="31">
        <v>45401</v>
      </c>
      <c r="B140" s="32">
        <v>2.08</v>
      </c>
      <c r="C140" s="33">
        <v>17.926680000000001</v>
      </c>
      <c r="D140" s="33">
        <v>100.52401999999999</v>
      </c>
      <c r="E140" s="34">
        <v>661418.82885399996</v>
      </c>
      <c r="F140" s="34">
        <v>1982734.62907</v>
      </c>
      <c r="G140" s="29" t="s">
        <v>49</v>
      </c>
      <c r="H140" s="29" t="s">
        <v>112</v>
      </c>
      <c r="I140" s="29" t="s">
        <v>113</v>
      </c>
      <c r="J140" s="29" t="s">
        <v>108</v>
      </c>
      <c r="K140" s="29" t="s">
        <v>53</v>
      </c>
      <c r="L140" s="29" t="s">
        <v>109</v>
      </c>
      <c r="M140" s="29" t="s">
        <v>63</v>
      </c>
      <c r="N140" s="29" t="s">
        <v>55</v>
      </c>
      <c r="O140" s="29" t="s">
        <v>111</v>
      </c>
      <c r="P140" s="29" t="s">
        <v>57</v>
      </c>
      <c r="Q140" s="29" t="s">
        <v>286</v>
      </c>
      <c r="R140" s="30" t="str">
        <f t="shared" si="4"/>
        <v>http://maps.google.com/maps?q=17.92668,100.52402</v>
      </c>
    </row>
    <row r="141" spans="1:18" s="28" customFormat="1">
      <c r="A141" s="31">
        <v>45401</v>
      </c>
      <c r="B141" s="32">
        <v>2.08</v>
      </c>
      <c r="C141" s="33">
        <v>17.92933</v>
      </c>
      <c r="D141" s="33">
        <v>100.55152</v>
      </c>
      <c r="E141" s="34">
        <v>664329.66268299997</v>
      </c>
      <c r="F141" s="34">
        <v>1983051.9730499999</v>
      </c>
      <c r="G141" s="29" t="s">
        <v>49</v>
      </c>
      <c r="H141" s="29" t="s">
        <v>112</v>
      </c>
      <c r="I141" s="29" t="s">
        <v>113</v>
      </c>
      <c r="J141" s="29" t="s">
        <v>108</v>
      </c>
      <c r="K141" s="29" t="s">
        <v>53</v>
      </c>
      <c r="L141" s="29" t="s">
        <v>109</v>
      </c>
      <c r="M141" s="29" t="s">
        <v>63</v>
      </c>
      <c r="N141" s="29" t="s">
        <v>55</v>
      </c>
      <c r="O141" s="29" t="s">
        <v>111</v>
      </c>
      <c r="P141" s="29" t="s">
        <v>57</v>
      </c>
      <c r="Q141" s="29" t="s">
        <v>286</v>
      </c>
      <c r="R141" s="30" t="str">
        <f t="shared" si="4"/>
        <v>http://maps.google.com/maps?q=17.92933,100.55152</v>
      </c>
    </row>
    <row r="142" spans="1:18" s="28" customFormat="1">
      <c r="A142" s="31">
        <v>45401</v>
      </c>
      <c r="B142" s="32">
        <v>2.08</v>
      </c>
      <c r="C142" s="33">
        <v>17.929539999999999</v>
      </c>
      <c r="D142" s="33">
        <v>100.52905</v>
      </c>
      <c r="E142" s="34">
        <v>661949.09107800003</v>
      </c>
      <c r="F142" s="34">
        <v>1983055.5089</v>
      </c>
      <c r="G142" s="29" t="s">
        <v>49</v>
      </c>
      <c r="H142" s="29" t="s">
        <v>112</v>
      </c>
      <c r="I142" s="29" t="s">
        <v>113</v>
      </c>
      <c r="J142" s="29" t="s">
        <v>108</v>
      </c>
      <c r="K142" s="29" t="s">
        <v>53</v>
      </c>
      <c r="L142" s="29" t="s">
        <v>109</v>
      </c>
      <c r="M142" s="29" t="s">
        <v>63</v>
      </c>
      <c r="N142" s="29" t="s">
        <v>55</v>
      </c>
      <c r="O142" s="29" t="s">
        <v>111</v>
      </c>
      <c r="P142" s="29" t="s">
        <v>57</v>
      </c>
      <c r="Q142" s="29" t="s">
        <v>286</v>
      </c>
      <c r="R142" s="30" t="str">
        <f t="shared" si="4"/>
        <v>http://maps.google.com/maps?q=17.92954,100.52905</v>
      </c>
    </row>
    <row r="143" spans="1:18" s="28" customFormat="1">
      <c r="A143" s="31">
        <v>45401</v>
      </c>
      <c r="B143" s="32">
        <v>2.08</v>
      </c>
      <c r="C143" s="33">
        <v>17.929739999999999</v>
      </c>
      <c r="D143" s="33">
        <v>100.50667</v>
      </c>
      <c r="E143" s="34">
        <v>659578.08847099997</v>
      </c>
      <c r="F143" s="34">
        <v>1983058.3026399999</v>
      </c>
      <c r="G143" s="29" t="s">
        <v>49</v>
      </c>
      <c r="H143" s="29" t="s">
        <v>112</v>
      </c>
      <c r="I143" s="29" t="s">
        <v>113</v>
      </c>
      <c r="J143" s="29" t="s">
        <v>108</v>
      </c>
      <c r="K143" s="29" t="s">
        <v>53</v>
      </c>
      <c r="L143" s="29" t="s">
        <v>109</v>
      </c>
      <c r="M143" s="29" t="s">
        <v>63</v>
      </c>
      <c r="N143" s="29" t="s">
        <v>55</v>
      </c>
      <c r="O143" s="29" t="s">
        <v>111</v>
      </c>
      <c r="P143" s="29" t="s">
        <v>57</v>
      </c>
      <c r="Q143" s="29" t="s">
        <v>286</v>
      </c>
      <c r="R143" s="30" t="str">
        <f t="shared" si="4"/>
        <v>http://maps.google.com/maps?q=17.92974,100.50667</v>
      </c>
    </row>
    <row r="144" spans="1:18" s="28" customFormat="1">
      <c r="A144" s="31">
        <v>45401</v>
      </c>
      <c r="B144" s="32">
        <v>2.08</v>
      </c>
      <c r="C144" s="33">
        <v>17.930099999999999</v>
      </c>
      <c r="D144" s="33">
        <v>100.54716000000001</v>
      </c>
      <c r="E144" s="34">
        <v>663867.07181500003</v>
      </c>
      <c r="F144" s="34">
        <v>1983133.3417400001</v>
      </c>
      <c r="G144" s="29" t="s">
        <v>49</v>
      </c>
      <c r="H144" s="29" t="s">
        <v>112</v>
      </c>
      <c r="I144" s="29" t="s">
        <v>113</v>
      </c>
      <c r="J144" s="29" t="s">
        <v>108</v>
      </c>
      <c r="K144" s="29" t="s">
        <v>53</v>
      </c>
      <c r="L144" s="29" t="s">
        <v>109</v>
      </c>
      <c r="M144" s="29" t="s">
        <v>63</v>
      </c>
      <c r="N144" s="29" t="s">
        <v>55</v>
      </c>
      <c r="O144" s="29" t="s">
        <v>111</v>
      </c>
      <c r="P144" s="29" t="s">
        <v>57</v>
      </c>
      <c r="Q144" s="29" t="s">
        <v>286</v>
      </c>
      <c r="R144" s="30" t="str">
        <f t="shared" si="4"/>
        <v>http://maps.google.com/maps?q=17.9301,100.54716</v>
      </c>
    </row>
    <row r="145" spans="1:18" s="28" customFormat="1">
      <c r="A145" s="31">
        <v>45401</v>
      </c>
      <c r="B145" s="32">
        <v>2.08</v>
      </c>
      <c r="C145" s="33">
        <v>17.933160000000001</v>
      </c>
      <c r="D145" s="33">
        <v>100.52976</v>
      </c>
      <c r="E145" s="34">
        <v>662021.01128400001</v>
      </c>
      <c r="F145" s="34">
        <v>1983456.74352</v>
      </c>
      <c r="G145" s="29" t="s">
        <v>49</v>
      </c>
      <c r="H145" s="29" t="s">
        <v>112</v>
      </c>
      <c r="I145" s="29" t="s">
        <v>113</v>
      </c>
      <c r="J145" s="29" t="s">
        <v>108</v>
      </c>
      <c r="K145" s="29" t="s">
        <v>53</v>
      </c>
      <c r="L145" s="29" t="s">
        <v>109</v>
      </c>
      <c r="M145" s="29" t="s">
        <v>63</v>
      </c>
      <c r="N145" s="29" t="s">
        <v>55</v>
      </c>
      <c r="O145" s="29" t="s">
        <v>111</v>
      </c>
      <c r="P145" s="29" t="s">
        <v>57</v>
      </c>
      <c r="Q145" s="29" t="s">
        <v>286</v>
      </c>
      <c r="R145" s="30" t="str">
        <f t="shared" si="4"/>
        <v>http://maps.google.com/maps?q=17.93316,100.52976</v>
      </c>
    </row>
    <row r="146" spans="1:18" s="28" customFormat="1">
      <c r="A146" s="31">
        <v>45401</v>
      </c>
      <c r="B146" s="32">
        <v>2.08</v>
      </c>
      <c r="C146" s="33">
        <v>17.96996</v>
      </c>
      <c r="D146" s="33">
        <v>100.46898</v>
      </c>
      <c r="E146" s="34">
        <v>655550.27419000003</v>
      </c>
      <c r="F146" s="34">
        <v>1987477.3324200001</v>
      </c>
      <c r="G146" s="29" t="s">
        <v>49</v>
      </c>
      <c r="H146" s="29" t="s">
        <v>114</v>
      </c>
      <c r="I146" s="29" t="s">
        <v>107</v>
      </c>
      <c r="J146" s="29" t="s">
        <v>108</v>
      </c>
      <c r="K146" s="29" t="s">
        <v>53</v>
      </c>
      <c r="L146" s="29" t="s">
        <v>109</v>
      </c>
      <c r="M146" s="29" t="s">
        <v>63</v>
      </c>
      <c r="N146" s="29" t="s">
        <v>55</v>
      </c>
      <c r="O146" s="29" t="s">
        <v>111</v>
      </c>
      <c r="P146" s="29" t="s">
        <v>57</v>
      </c>
      <c r="Q146" s="29" t="s">
        <v>286</v>
      </c>
      <c r="R146" s="30" t="str">
        <f t="shared" si="4"/>
        <v>http://maps.google.com/maps?q=17.96996,100.46898</v>
      </c>
    </row>
    <row r="147" spans="1:18" s="28" customFormat="1">
      <c r="A147" s="31">
        <v>45401</v>
      </c>
      <c r="B147" s="32">
        <v>2.08</v>
      </c>
      <c r="C147" s="33">
        <v>17.973559999999999</v>
      </c>
      <c r="D147" s="33">
        <v>100.46969</v>
      </c>
      <c r="E147" s="34">
        <v>655622.31569600001</v>
      </c>
      <c r="F147" s="34">
        <v>1987876.32317</v>
      </c>
      <c r="G147" s="29" t="s">
        <v>49</v>
      </c>
      <c r="H147" s="29" t="s">
        <v>114</v>
      </c>
      <c r="I147" s="29" t="s">
        <v>107</v>
      </c>
      <c r="J147" s="29" t="s">
        <v>108</v>
      </c>
      <c r="K147" s="29" t="s">
        <v>53</v>
      </c>
      <c r="L147" s="29" t="s">
        <v>109</v>
      </c>
      <c r="M147" s="29" t="s">
        <v>63</v>
      </c>
      <c r="N147" s="29" t="s">
        <v>55</v>
      </c>
      <c r="O147" s="29" t="s">
        <v>111</v>
      </c>
      <c r="P147" s="29" t="s">
        <v>57</v>
      </c>
      <c r="Q147" s="29" t="s">
        <v>286</v>
      </c>
      <c r="R147" s="30" t="str">
        <f t="shared" si="4"/>
        <v>http://maps.google.com/maps?q=17.97356,100.46969</v>
      </c>
    </row>
    <row r="148" spans="1:18" s="28" customFormat="1">
      <c r="A148" s="31">
        <v>45401</v>
      </c>
      <c r="B148" s="32">
        <v>2.08</v>
      </c>
      <c r="C148" s="33">
        <v>18.088750000000001</v>
      </c>
      <c r="D148" s="33">
        <v>100.34833</v>
      </c>
      <c r="E148" s="34">
        <v>642676.87557899999</v>
      </c>
      <c r="F148" s="34">
        <v>2000525.85898</v>
      </c>
      <c r="G148" s="29" t="s">
        <v>49</v>
      </c>
      <c r="H148" s="29" t="s">
        <v>115</v>
      </c>
      <c r="I148" s="29" t="s">
        <v>116</v>
      </c>
      <c r="J148" s="29" t="s">
        <v>96</v>
      </c>
      <c r="K148" s="29" t="s">
        <v>53</v>
      </c>
      <c r="L148" s="29" t="s">
        <v>109</v>
      </c>
      <c r="M148" s="29" t="s">
        <v>63</v>
      </c>
      <c r="N148" s="29" t="s">
        <v>55</v>
      </c>
      <c r="O148" s="29" t="s">
        <v>111</v>
      </c>
      <c r="P148" s="29" t="s">
        <v>57</v>
      </c>
      <c r="Q148" s="29" t="s">
        <v>286</v>
      </c>
      <c r="R148" s="30" t="str">
        <f t="shared" si="4"/>
        <v>http://maps.google.com/maps?q=18.08875,100.34833</v>
      </c>
    </row>
    <row r="149" spans="1:18" s="28" customFormat="1">
      <c r="A149" s="31">
        <v>45401</v>
      </c>
      <c r="B149" s="32">
        <v>2.08</v>
      </c>
      <c r="C149" s="33">
        <v>17.738880000000002</v>
      </c>
      <c r="D149" s="33">
        <v>100.56962</v>
      </c>
      <c r="E149" s="34">
        <v>666423.99838100001</v>
      </c>
      <c r="F149" s="34">
        <v>1961991.29651</v>
      </c>
      <c r="G149" s="29" t="s">
        <v>49</v>
      </c>
      <c r="H149" s="29" t="s">
        <v>106</v>
      </c>
      <c r="I149" s="29" t="s">
        <v>107</v>
      </c>
      <c r="J149" s="29" t="s">
        <v>108</v>
      </c>
      <c r="K149" s="29" t="s">
        <v>53</v>
      </c>
      <c r="L149" s="29" t="s">
        <v>109</v>
      </c>
      <c r="M149" s="29" t="s">
        <v>63</v>
      </c>
      <c r="N149" s="29" t="s">
        <v>110</v>
      </c>
      <c r="O149" s="29" t="s">
        <v>111</v>
      </c>
      <c r="P149" s="29" t="s">
        <v>57</v>
      </c>
      <c r="Q149" s="29" t="s">
        <v>286</v>
      </c>
      <c r="R149" s="30" t="str">
        <f t="shared" si="4"/>
        <v>http://maps.google.com/maps?q=17.73888,100.56962</v>
      </c>
    </row>
    <row r="150" spans="1:18" s="28" customFormat="1">
      <c r="A150" s="31">
        <v>45401</v>
      </c>
      <c r="B150" s="32">
        <v>2.08</v>
      </c>
      <c r="C150" s="33">
        <v>17.83999</v>
      </c>
      <c r="D150" s="33">
        <v>100.46431</v>
      </c>
      <c r="E150" s="34">
        <v>655168.71618500003</v>
      </c>
      <c r="F150" s="34">
        <v>1973090.3551</v>
      </c>
      <c r="G150" s="29" t="s">
        <v>49</v>
      </c>
      <c r="H150" s="29" t="s">
        <v>107</v>
      </c>
      <c r="I150" s="29" t="s">
        <v>107</v>
      </c>
      <c r="J150" s="29" t="s">
        <v>108</v>
      </c>
      <c r="K150" s="29" t="s">
        <v>53</v>
      </c>
      <c r="L150" s="29" t="s">
        <v>109</v>
      </c>
      <c r="M150" s="29" t="s">
        <v>63</v>
      </c>
      <c r="N150" s="29" t="s">
        <v>110</v>
      </c>
      <c r="O150" s="29" t="s">
        <v>111</v>
      </c>
      <c r="P150" s="29" t="s">
        <v>57</v>
      </c>
      <c r="Q150" s="29" t="s">
        <v>286</v>
      </c>
      <c r="R150" s="30" t="str">
        <f t="shared" si="4"/>
        <v>http://maps.google.com/maps?q=17.83999,100.46431</v>
      </c>
    </row>
    <row r="151" spans="1:18" s="28" customFormat="1">
      <c r="A151" s="31">
        <v>45401</v>
      </c>
      <c r="B151" s="32">
        <v>2.08</v>
      </c>
      <c r="C151" s="33">
        <v>17.843599999999999</v>
      </c>
      <c r="D151" s="33">
        <v>100.46501000000001</v>
      </c>
      <c r="E151" s="34">
        <v>655239.775976</v>
      </c>
      <c r="F151" s="34">
        <v>1973490.4329299999</v>
      </c>
      <c r="G151" s="29" t="s">
        <v>49</v>
      </c>
      <c r="H151" s="29" t="s">
        <v>107</v>
      </c>
      <c r="I151" s="29" t="s">
        <v>107</v>
      </c>
      <c r="J151" s="29" t="s">
        <v>108</v>
      </c>
      <c r="K151" s="29" t="s">
        <v>53</v>
      </c>
      <c r="L151" s="29" t="s">
        <v>109</v>
      </c>
      <c r="M151" s="29" t="s">
        <v>63</v>
      </c>
      <c r="N151" s="29" t="s">
        <v>110</v>
      </c>
      <c r="O151" s="29" t="s">
        <v>111</v>
      </c>
      <c r="P151" s="29" t="s">
        <v>57</v>
      </c>
      <c r="Q151" s="29" t="s">
        <v>286</v>
      </c>
      <c r="R151" s="30" t="str">
        <f t="shared" si="4"/>
        <v>http://maps.google.com/maps?q=17.8436,100.46501</v>
      </c>
    </row>
    <row r="152" spans="1:18" s="28" customFormat="1">
      <c r="A152" s="31">
        <v>45401</v>
      </c>
      <c r="B152" s="32">
        <v>2.08</v>
      </c>
      <c r="C152" s="33">
        <v>17.844360000000002</v>
      </c>
      <c r="D152" s="33">
        <v>100.46062999999999</v>
      </c>
      <c r="E152" s="34">
        <v>654774.90980999998</v>
      </c>
      <c r="F152" s="34">
        <v>1973570.90497</v>
      </c>
      <c r="G152" s="29" t="s">
        <v>49</v>
      </c>
      <c r="H152" s="29" t="s">
        <v>107</v>
      </c>
      <c r="I152" s="29" t="s">
        <v>107</v>
      </c>
      <c r="J152" s="29" t="s">
        <v>108</v>
      </c>
      <c r="K152" s="29" t="s">
        <v>53</v>
      </c>
      <c r="L152" s="29" t="s">
        <v>109</v>
      </c>
      <c r="M152" s="29" t="s">
        <v>63</v>
      </c>
      <c r="N152" s="29" t="s">
        <v>110</v>
      </c>
      <c r="O152" s="29" t="s">
        <v>111</v>
      </c>
      <c r="P152" s="29" t="s">
        <v>57</v>
      </c>
      <c r="Q152" s="29" t="s">
        <v>286</v>
      </c>
      <c r="R152" s="30" t="str">
        <f t="shared" si="4"/>
        <v>http://maps.google.com/maps?q=17.84436,100.46063</v>
      </c>
    </row>
    <row r="153" spans="1:18" s="28" customFormat="1">
      <c r="A153" s="31">
        <v>45401</v>
      </c>
      <c r="B153" s="32">
        <v>2.08</v>
      </c>
      <c r="C153" s="33">
        <v>17.846440000000001</v>
      </c>
      <c r="D153" s="33">
        <v>100.47011999999999</v>
      </c>
      <c r="E153" s="34">
        <v>655778.88237200002</v>
      </c>
      <c r="F153" s="34">
        <v>1973808.9706600001</v>
      </c>
      <c r="G153" s="29" t="s">
        <v>49</v>
      </c>
      <c r="H153" s="29" t="s">
        <v>107</v>
      </c>
      <c r="I153" s="29" t="s">
        <v>107</v>
      </c>
      <c r="J153" s="29" t="s">
        <v>108</v>
      </c>
      <c r="K153" s="29" t="s">
        <v>53</v>
      </c>
      <c r="L153" s="29" t="s">
        <v>109</v>
      </c>
      <c r="M153" s="29" t="s">
        <v>63</v>
      </c>
      <c r="N153" s="29" t="s">
        <v>110</v>
      </c>
      <c r="O153" s="29" t="s">
        <v>111</v>
      </c>
      <c r="P153" s="29" t="s">
        <v>57</v>
      </c>
      <c r="Q153" s="29" t="s">
        <v>286</v>
      </c>
      <c r="R153" s="30" t="str">
        <f t="shared" si="4"/>
        <v>http://maps.google.com/maps?q=17.84644,100.47012</v>
      </c>
    </row>
    <row r="154" spans="1:18" s="28" customFormat="1">
      <c r="A154" s="31">
        <v>45401</v>
      </c>
      <c r="B154" s="32">
        <v>2.08</v>
      </c>
      <c r="C154" s="33">
        <v>17.84721</v>
      </c>
      <c r="D154" s="33">
        <v>100.46572</v>
      </c>
      <c r="E154" s="34">
        <v>655311.89199499995</v>
      </c>
      <c r="F154" s="34">
        <v>1973890.51969</v>
      </c>
      <c r="G154" s="29" t="s">
        <v>49</v>
      </c>
      <c r="H154" s="29" t="s">
        <v>107</v>
      </c>
      <c r="I154" s="29" t="s">
        <v>107</v>
      </c>
      <c r="J154" s="29" t="s">
        <v>108</v>
      </c>
      <c r="K154" s="29" t="s">
        <v>53</v>
      </c>
      <c r="L154" s="29" t="s">
        <v>109</v>
      </c>
      <c r="M154" s="29" t="s">
        <v>63</v>
      </c>
      <c r="N154" s="29" t="s">
        <v>110</v>
      </c>
      <c r="O154" s="29" t="s">
        <v>111</v>
      </c>
      <c r="P154" s="29" t="s">
        <v>57</v>
      </c>
      <c r="Q154" s="29" t="s">
        <v>286</v>
      </c>
      <c r="R154" s="30" t="str">
        <f t="shared" si="4"/>
        <v>http://maps.google.com/maps?q=17.84721,100.46572</v>
      </c>
    </row>
    <row r="155" spans="1:18" s="28" customFormat="1">
      <c r="A155" s="31">
        <v>45401</v>
      </c>
      <c r="B155" s="32">
        <v>2.08</v>
      </c>
      <c r="C155" s="33">
        <v>17.84796</v>
      </c>
      <c r="D155" s="33">
        <v>100.4614</v>
      </c>
      <c r="E155" s="34">
        <v>654853.402153</v>
      </c>
      <c r="F155" s="34">
        <v>1973969.93246</v>
      </c>
      <c r="G155" s="29" t="s">
        <v>49</v>
      </c>
      <c r="H155" s="29" t="s">
        <v>107</v>
      </c>
      <c r="I155" s="29" t="s">
        <v>107</v>
      </c>
      <c r="J155" s="29" t="s">
        <v>108</v>
      </c>
      <c r="K155" s="29" t="s">
        <v>53</v>
      </c>
      <c r="L155" s="29" t="s">
        <v>109</v>
      </c>
      <c r="M155" s="29" t="s">
        <v>63</v>
      </c>
      <c r="N155" s="29" t="s">
        <v>110</v>
      </c>
      <c r="O155" s="29" t="s">
        <v>111</v>
      </c>
      <c r="P155" s="29" t="s">
        <v>57</v>
      </c>
      <c r="Q155" s="29" t="s">
        <v>286</v>
      </c>
      <c r="R155" s="30" t="str">
        <f t="shared" si="4"/>
        <v>http://maps.google.com/maps?q=17.84796,100.4614</v>
      </c>
    </row>
    <row r="156" spans="1:18" s="28" customFormat="1">
      <c r="A156" s="31">
        <v>45401</v>
      </c>
      <c r="B156" s="32">
        <v>2.08</v>
      </c>
      <c r="C156" s="33">
        <v>17.90372</v>
      </c>
      <c r="D156" s="33">
        <v>100.18373</v>
      </c>
      <c r="E156" s="34">
        <v>625387.87291399995</v>
      </c>
      <c r="F156" s="34">
        <v>1979931.77544</v>
      </c>
      <c r="G156" s="29" t="s">
        <v>49</v>
      </c>
      <c r="H156" s="29" t="s">
        <v>100</v>
      </c>
      <c r="I156" s="29" t="s">
        <v>101</v>
      </c>
      <c r="J156" s="29" t="s">
        <v>96</v>
      </c>
      <c r="K156" s="29" t="s">
        <v>53</v>
      </c>
      <c r="L156" s="29" t="s">
        <v>102</v>
      </c>
      <c r="M156" s="29" t="s">
        <v>54</v>
      </c>
      <c r="N156" s="29" t="s">
        <v>103</v>
      </c>
      <c r="O156" s="29" t="s">
        <v>98</v>
      </c>
      <c r="P156" s="29" t="s">
        <v>57</v>
      </c>
      <c r="Q156" s="29" t="s">
        <v>286</v>
      </c>
      <c r="R156" s="30" t="str">
        <f t="shared" si="4"/>
        <v>http://maps.google.com/maps?q=17.90372,100.18373</v>
      </c>
    </row>
    <row r="157" spans="1:18" s="28" customFormat="1">
      <c r="A157" s="31">
        <v>45401</v>
      </c>
      <c r="B157" s="32">
        <v>2.08</v>
      </c>
      <c r="C157" s="33">
        <v>17.904419999999998</v>
      </c>
      <c r="D157" s="33">
        <v>100.17968999999999</v>
      </c>
      <c r="E157" s="34">
        <v>624959.39174999995</v>
      </c>
      <c r="F157" s="34">
        <v>1980006.51933</v>
      </c>
      <c r="G157" s="29" t="s">
        <v>49</v>
      </c>
      <c r="H157" s="29" t="s">
        <v>100</v>
      </c>
      <c r="I157" s="29" t="s">
        <v>101</v>
      </c>
      <c r="J157" s="29" t="s">
        <v>96</v>
      </c>
      <c r="K157" s="29" t="s">
        <v>53</v>
      </c>
      <c r="L157" s="29" t="s">
        <v>102</v>
      </c>
      <c r="M157" s="29" t="s">
        <v>54</v>
      </c>
      <c r="N157" s="29" t="s">
        <v>103</v>
      </c>
      <c r="O157" s="29" t="s">
        <v>98</v>
      </c>
      <c r="P157" s="29" t="s">
        <v>57</v>
      </c>
      <c r="Q157" s="29" t="s">
        <v>286</v>
      </c>
      <c r="R157" s="30" t="str">
        <f t="shared" si="4"/>
        <v>http://maps.google.com/maps?q=17.90442,100.17969</v>
      </c>
    </row>
    <row r="158" spans="1:18" s="28" customFormat="1">
      <c r="A158" s="31">
        <v>45401</v>
      </c>
      <c r="B158" s="32">
        <v>2.08</v>
      </c>
      <c r="C158" s="33">
        <v>17.90728</v>
      </c>
      <c r="D158" s="33">
        <v>100.18443000000001</v>
      </c>
      <c r="E158" s="34">
        <v>625459.52575699997</v>
      </c>
      <c r="F158" s="34">
        <v>1980326.1761</v>
      </c>
      <c r="G158" s="29" t="s">
        <v>49</v>
      </c>
      <c r="H158" s="29" t="s">
        <v>100</v>
      </c>
      <c r="I158" s="29" t="s">
        <v>101</v>
      </c>
      <c r="J158" s="29" t="s">
        <v>96</v>
      </c>
      <c r="K158" s="29" t="s">
        <v>53</v>
      </c>
      <c r="L158" s="29" t="s">
        <v>102</v>
      </c>
      <c r="M158" s="29" t="s">
        <v>54</v>
      </c>
      <c r="N158" s="29" t="s">
        <v>103</v>
      </c>
      <c r="O158" s="29" t="s">
        <v>98</v>
      </c>
      <c r="P158" s="29" t="s">
        <v>57</v>
      </c>
      <c r="Q158" s="29" t="s">
        <v>286</v>
      </c>
      <c r="R158" s="30" t="str">
        <f t="shared" si="4"/>
        <v>http://maps.google.com/maps?q=17.90728,100.18443</v>
      </c>
    </row>
    <row r="159" spans="1:18" s="28" customFormat="1">
      <c r="A159" s="31">
        <v>45401</v>
      </c>
      <c r="B159" s="32">
        <v>2.08</v>
      </c>
      <c r="C159" s="33">
        <v>17.907969999999999</v>
      </c>
      <c r="D159" s="33">
        <v>100.18042</v>
      </c>
      <c r="E159" s="34">
        <v>625034.23774899996</v>
      </c>
      <c r="F159" s="34">
        <v>1980399.83155</v>
      </c>
      <c r="G159" s="29" t="s">
        <v>49</v>
      </c>
      <c r="H159" s="29" t="s">
        <v>100</v>
      </c>
      <c r="I159" s="29" t="s">
        <v>101</v>
      </c>
      <c r="J159" s="29" t="s">
        <v>96</v>
      </c>
      <c r="K159" s="29" t="s">
        <v>53</v>
      </c>
      <c r="L159" s="29" t="s">
        <v>102</v>
      </c>
      <c r="M159" s="29" t="s">
        <v>54</v>
      </c>
      <c r="N159" s="29" t="s">
        <v>103</v>
      </c>
      <c r="O159" s="29" t="s">
        <v>98</v>
      </c>
      <c r="P159" s="29" t="s">
        <v>57</v>
      </c>
      <c r="Q159" s="29" t="s">
        <v>286</v>
      </c>
      <c r="R159" s="30" t="str">
        <f t="shared" si="4"/>
        <v>http://maps.google.com/maps?q=17.90797,100.18042</v>
      </c>
    </row>
    <row r="160" spans="1:18" s="28" customFormat="1">
      <c r="A160" s="31">
        <v>45401</v>
      </c>
      <c r="B160" s="32">
        <v>2.08</v>
      </c>
      <c r="C160" s="33">
        <v>17.943359999999998</v>
      </c>
      <c r="D160" s="33">
        <v>100.1671</v>
      </c>
      <c r="E160" s="34">
        <v>623598.62134199997</v>
      </c>
      <c r="F160" s="34">
        <v>1984306.98688</v>
      </c>
      <c r="G160" s="29" t="s">
        <v>49</v>
      </c>
      <c r="H160" s="29" t="s">
        <v>104</v>
      </c>
      <c r="I160" s="29" t="s">
        <v>105</v>
      </c>
      <c r="J160" s="29" t="s">
        <v>96</v>
      </c>
      <c r="K160" s="29" t="s">
        <v>53</v>
      </c>
      <c r="L160" s="29" t="s">
        <v>102</v>
      </c>
      <c r="M160" s="29" t="s">
        <v>54</v>
      </c>
      <c r="N160" s="29" t="s">
        <v>103</v>
      </c>
      <c r="O160" s="29" t="s">
        <v>98</v>
      </c>
      <c r="P160" s="29" t="s">
        <v>57</v>
      </c>
      <c r="Q160" s="29" t="s">
        <v>286</v>
      </c>
      <c r="R160" s="30" t="str">
        <f t="shared" si="4"/>
        <v>http://maps.google.com/maps?q=17.94336,100.1671</v>
      </c>
    </row>
    <row r="161" spans="1:18" s="28" customFormat="1">
      <c r="A161" s="31">
        <v>45401</v>
      </c>
      <c r="B161" s="32">
        <v>2.08</v>
      </c>
      <c r="C161" s="33">
        <v>17.946179999999998</v>
      </c>
      <c r="D161" s="33">
        <v>100.1721</v>
      </c>
      <c r="E161" s="34">
        <v>624126.22613099997</v>
      </c>
      <c r="F161" s="34">
        <v>1984622.3631</v>
      </c>
      <c r="G161" s="29" t="s">
        <v>49</v>
      </c>
      <c r="H161" s="29" t="s">
        <v>104</v>
      </c>
      <c r="I161" s="29" t="s">
        <v>105</v>
      </c>
      <c r="J161" s="29" t="s">
        <v>96</v>
      </c>
      <c r="K161" s="29" t="s">
        <v>53</v>
      </c>
      <c r="L161" s="29" t="s">
        <v>102</v>
      </c>
      <c r="M161" s="29" t="s">
        <v>54</v>
      </c>
      <c r="N161" s="29" t="s">
        <v>103</v>
      </c>
      <c r="O161" s="29" t="s">
        <v>98</v>
      </c>
      <c r="P161" s="29" t="s">
        <v>57</v>
      </c>
      <c r="Q161" s="29" t="s">
        <v>286</v>
      </c>
      <c r="R161" s="30" t="str">
        <f t="shared" si="4"/>
        <v>http://maps.google.com/maps?q=17.94618,100.1721</v>
      </c>
    </row>
    <row r="162" spans="1:18" s="28" customFormat="1">
      <c r="A162" s="31">
        <v>45401</v>
      </c>
      <c r="B162" s="32">
        <v>2.08</v>
      </c>
      <c r="C162" s="33">
        <v>17.946899999999999</v>
      </c>
      <c r="D162" s="33">
        <v>100.16786</v>
      </c>
      <c r="E162" s="34">
        <v>623676.65583800001</v>
      </c>
      <c r="F162" s="34">
        <v>1984699.2082700001</v>
      </c>
      <c r="G162" s="29" t="s">
        <v>49</v>
      </c>
      <c r="H162" s="29" t="s">
        <v>104</v>
      </c>
      <c r="I162" s="29" t="s">
        <v>105</v>
      </c>
      <c r="J162" s="29" t="s">
        <v>96</v>
      </c>
      <c r="K162" s="29" t="s">
        <v>53</v>
      </c>
      <c r="L162" s="29" t="s">
        <v>102</v>
      </c>
      <c r="M162" s="29" t="s">
        <v>54</v>
      </c>
      <c r="N162" s="29" t="s">
        <v>103</v>
      </c>
      <c r="O162" s="29" t="s">
        <v>98</v>
      </c>
      <c r="P162" s="29" t="s">
        <v>57</v>
      </c>
      <c r="Q162" s="29" t="s">
        <v>286</v>
      </c>
      <c r="R162" s="30" t="str">
        <f t="shared" si="4"/>
        <v>http://maps.google.com/maps?q=17.9469,100.16786</v>
      </c>
    </row>
    <row r="163" spans="1:18" s="28" customFormat="1">
      <c r="A163" s="31">
        <v>45401</v>
      </c>
      <c r="B163" s="32">
        <v>2.08</v>
      </c>
      <c r="C163" s="33">
        <v>17.796710000000001</v>
      </c>
      <c r="D163" s="33">
        <v>99.414680000000004</v>
      </c>
      <c r="E163" s="34">
        <v>543949.45249000005</v>
      </c>
      <c r="F163" s="34">
        <v>1967743.17142</v>
      </c>
      <c r="G163" s="29" t="s">
        <v>49</v>
      </c>
      <c r="H163" s="29" t="s">
        <v>94</v>
      </c>
      <c r="I163" s="29" t="s">
        <v>95</v>
      </c>
      <c r="J163" s="29" t="s">
        <v>96</v>
      </c>
      <c r="K163" s="29" t="s">
        <v>53</v>
      </c>
      <c r="L163" s="29" t="s">
        <v>97</v>
      </c>
      <c r="M163" s="29" t="s">
        <v>63</v>
      </c>
      <c r="N163" s="29" t="s">
        <v>55</v>
      </c>
      <c r="O163" s="29" t="s">
        <v>98</v>
      </c>
      <c r="P163" s="29" t="s">
        <v>57</v>
      </c>
      <c r="Q163" s="29" t="s">
        <v>286</v>
      </c>
      <c r="R163" s="30" t="str">
        <f t="shared" si="4"/>
        <v>http://maps.google.com/maps?q=17.79671,99.41468</v>
      </c>
    </row>
    <row r="164" spans="1:18" s="28" customFormat="1">
      <c r="A164" s="31">
        <v>45401</v>
      </c>
      <c r="B164" s="32">
        <v>2.08</v>
      </c>
      <c r="C164" s="33">
        <v>17.79813</v>
      </c>
      <c r="D164" s="33">
        <v>99.40634</v>
      </c>
      <c r="E164" s="34">
        <v>543065.19296899997</v>
      </c>
      <c r="F164" s="34">
        <v>1967898.3389999999</v>
      </c>
      <c r="G164" s="29" t="s">
        <v>49</v>
      </c>
      <c r="H164" s="29" t="s">
        <v>94</v>
      </c>
      <c r="I164" s="29" t="s">
        <v>95</v>
      </c>
      <c r="J164" s="29" t="s">
        <v>96</v>
      </c>
      <c r="K164" s="29" t="s">
        <v>53</v>
      </c>
      <c r="L164" s="29" t="s">
        <v>97</v>
      </c>
      <c r="M164" s="29" t="s">
        <v>63</v>
      </c>
      <c r="N164" s="29" t="s">
        <v>55</v>
      </c>
      <c r="O164" s="29" t="s">
        <v>98</v>
      </c>
      <c r="P164" s="29" t="s">
        <v>57</v>
      </c>
      <c r="Q164" s="29" t="s">
        <v>286</v>
      </c>
      <c r="R164" s="30" t="str">
        <f t="shared" ref="R164:R200" si="5">HYPERLINK(CONCATENATE("http://maps.google.com/maps?q=",C164,",",D164))</f>
        <v>http://maps.google.com/maps?q=17.79813,99.40634</v>
      </c>
    </row>
    <row r="165" spans="1:18" s="28" customFormat="1">
      <c r="A165" s="31">
        <v>45401</v>
      </c>
      <c r="B165" s="32">
        <v>2.08</v>
      </c>
      <c r="C165" s="33">
        <v>17.80087</v>
      </c>
      <c r="D165" s="33">
        <v>99.411190000000005</v>
      </c>
      <c r="E165" s="34">
        <v>543578.55338000006</v>
      </c>
      <c r="F165" s="34">
        <v>1968202.60307</v>
      </c>
      <c r="G165" s="29" t="s">
        <v>49</v>
      </c>
      <c r="H165" s="29" t="s">
        <v>94</v>
      </c>
      <c r="I165" s="29" t="s">
        <v>95</v>
      </c>
      <c r="J165" s="29" t="s">
        <v>96</v>
      </c>
      <c r="K165" s="29" t="s">
        <v>53</v>
      </c>
      <c r="L165" s="29" t="s">
        <v>97</v>
      </c>
      <c r="M165" s="29" t="s">
        <v>63</v>
      </c>
      <c r="N165" s="29" t="s">
        <v>55</v>
      </c>
      <c r="O165" s="29" t="s">
        <v>98</v>
      </c>
      <c r="P165" s="29" t="s">
        <v>57</v>
      </c>
      <c r="Q165" s="29" t="s">
        <v>286</v>
      </c>
      <c r="R165" s="30" t="str">
        <f t="shared" si="5"/>
        <v>http://maps.google.com/maps?q=17.80087,99.41119</v>
      </c>
    </row>
    <row r="166" spans="1:18" s="28" customFormat="1">
      <c r="A166" s="31">
        <v>45401</v>
      </c>
      <c r="B166" s="32">
        <v>2.08</v>
      </c>
      <c r="C166" s="33">
        <v>17.831420000000001</v>
      </c>
      <c r="D166" s="33">
        <v>99.441310000000001</v>
      </c>
      <c r="E166" s="34">
        <v>546762.80212100002</v>
      </c>
      <c r="F166" s="34">
        <v>1971589.81494</v>
      </c>
      <c r="G166" s="29" t="s">
        <v>49</v>
      </c>
      <c r="H166" s="29" t="s">
        <v>99</v>
      </c>
      <c r="I166" s="29" t="s">
        <v>95</v>
      </c>
      <c r="J166" s="29" t="s">
        <v>96</v>
      </c>
      <c r="K166" s="29" t="s">
        <v>53</v>
      </c>
      <c r="L166" s="29" t="s">
        <v>97</v>
      </c>
      <c r="M166" s="29" t="s">
        <v>63</v>
      </c>
      <c r="N166" s="29" t="s">
        <v>55</v>
      </c>
      <c r="O166" s="29" t="s">
        <v>98</v>
      </c>
      <c r="P166" s="29" t="s">
        <v>57</v>
      </c>
      <c r="Q166" s="29" t="s">
        <v>286</v>
      </c>
      <c r="R166" s="30" t="str">
        <f t="shared" si="5"/>
        <v>http://maps.google.com/maps?q=17.83142,99.44131</v>
      </c>
    </row>
    <row r="167" spans="1:18" s="28" customFormat="1">
      <c r="A167" s="31">
        <v>45401</v>
      </c>
      <c r="B167" s="32">
        <v>2.08</v>
      </c>
      <c r="C167" s="33">
        <v>17.834910000000001</v>
      </c>
      <c r="D167" s="33">
        <v>99.441779999999994</v>
      </c>
      <c r="E167" s="34">
        <v>546811.69404900004</v>
      </c>
      <c r="F167" s="34">
        <v>1971976.05529</v>
      </c>
      <c r="G167" s="29" t="s">
        <v>49</v>
      </c>
      <c r="H167" s="29" t="s">
        <v>99</v>
      </c>
      <c r="I167" s="29" t="s">
        <v>95</v>
      </c>
      <c r="J167" s="29" t="s">
        <v>96</v>
      </c>
      <c r="K167" s="29" t="s">
        <v>53</v>
      </c>
      <c r="L167" s="29" t="s">
        <v>97</v>
      </c>
      <c r="M167" s="29" t="s">
        <v>63</v>
      </c>
      <c r="N167" s="29" t="s">
        <v>55</v>
      </c>
      <c r="O167" s="29" t="s">
        <v>98</v>
      </c>
      <c r="P167" s="29" t="s">
        <v>57</v>
      </c>
      <c r="Q167" s="29" t="s">
        <v>286</v>
      </c>
      <c r="R167" s="30" t="str">
        <f t="shared" si="5"/>
        <v>http://maps.google.com/maps?q=17.83491,99.44178</v>
      </c>
    </row>
    <row r="168" spans="1:18" s="28" customFormat="1">
      <c r="A168" s="31">
        <v>45401</v>
      </c>
      <c r="B168" s="32">
        <v>2.08</v>
      </c>
      <c r="C168" s="33">
        <v>19.148160000000001</v>
      </c>
      <c r="D168" s="33">
        <v>99.296459999999996</v>
      </c>
      <c r="E168" s="34">
        <v>531174.77315599995</v>
      </c>
      <c r="F168" s="34">
        <v>2117247.6154</v>
      </c>
      <c r="G168" s="29" t="s">
        <v>49</v>
      </c>
      <c r="H168" s="29" t="s">
        <v>88</v>
      </c>
      <c r="I168" s="29" t="s">
        <v>89</v>
      </c>
      <c r="J168" s="29" t="s">
        <v>61</v>
      </c>
      <c r="K168" s="29" t="s">
        <v>53</v>
      </c>
      <c r="L168" s="29" t="s">
        <v>90</v>
      </c>
      <c r="M168" s="29" t="s">
        <v>63</v>
      </c>
      <c r="N168" s="29" t="s">
        <v>55</v>
      </c>
      <c r="O168" s="29" t="s">
        <v>65</v>
      </c>
      <c r="P168" s="29" t="s">
        <v>57</v>
      </c>
      <c r="Q168" s="29" t="s">
        <v>286</v>
      </c>
      <c r="R168" s="30" t="str">
        <f t="shared" si="5"/>
        <v>http://maps.google.com/maps?q=19.14816,99.29646</v>
      </c>
    </row>
    <row r="169" spans="1:18" s="28" customFormat="1">
      <c r="A169" s="31">
        <v>45401</v>
      </c>
      <c r="B169" s="32">
        <v>2.08</v>
      </c>
      <c r="C169" s="33">
        <v>19.150939999999999</v>
      </c>
      <c r="D169" s="33">
        <v>99.30077</v>
      </c>
      <c r="E169" s="34">
        <v>531627.47235199995</v>
      </c>
      <c r="F169" s="34">
        <v>2117555.9994100002</v>
      </c>
      <c r="G169" s="29" t="s">
        <v>49</v>
      </c>
      <c r="H169" s="29" t="s">
        <v>88</v>
      </c>
      <c r="I169" s="29" t="s">
        <v>89</v>
      </c>
      <c r="J169" s="29" t="s">
        <v>61</v>
      </c>
      <c r="K169" s="29" t="s">
        <v>53</v>
      </c>
      <c r="L169" s="29" t="s">
        <v>90</v>
      </c>
      <c r="M169" s="29" t="s">
        <v>63</v>
      </c>
      <c r="N169" s="29" t="s">
        <v>55</v>
      </c>
      <c r="O169" s="29" t="s">
        <v>65</v>
      </c>
      <c r="P169" s="29" t="s">
        <v>57</v>
      </c>
      <c r="Q169" s="29" t="s">
        <v>286</v>
      </c>
      <c r="R169" s="30" t="str">
        <f t="shared" si="5"/>
        <v>http://maps.google.com/maps?q=19.15094,99.30077</v>
      </c>
    </row>
    <row r="170" spans="1:18" s="28" customFormat="1">
      <c r="A170" s="31">
        <v>45401</v>
      </c>
      <c r="B170" s="32">
        <v>2.08</v>
      </c>
      <c r="C170" s="33">
        <v>19.202220000000001</v>
      </c>
      <c r="D170" s="33">
        <v>99.097660000000005</v>
      </c>
      <c r="E170" s="34">
        <v>510266.22803599999</v>
      </c>
      <c r="F170" s="34">
        <v>2123205.7713000001</v>
      </c>
      <c r="G170" s="29" t="s">
        <v>49</v>
      </c>
      <c r="H170" s="29" t="s">
        <v>91</v>
      </c>
      <c r="I170" s="29" t="s">
        <v>92</v>
      </c>
      <c r="J170" s="29" t="s">
        <v>61</v>
      </c>
      <c r="K170" s="29" t="s">
        <v>53</v>
      </c>
      <c r="L170" s="29" t="s">
        <v>90</v>
      </c>
      <c r="M170" s="29" t="s">
        <v>63</v>
      </c>
      <c r="N170" s="29" t="s">
        <v>55</v>
      </c>
      <c r="O170" s="29" t="s">
        <v>65</v>
      </c>
      <c r="P170" s="29" t="s">
        <v>57</v>
      </c>
      <c r="Q170" s="29" t="s">
        <v>286</v>
      </c>
      <c r="R170" s="30" t="str">
        <f t="shared" si="5"/>
        <v>http://maps.google.com/maps?q=19.20222,99.09766</v>
      </c>
    </row>
    <row r="171" spans="1:18" s="28" customFormat="1">
      <c r="A171" s="31">
        <v>45401</v>
      </c>
      <c r="B171" s="32">
        <v>2.08</v>
      </c>
      <c r="C171" s="33">
        <v>19.476220000000001</v>
      </c>
      <c r="D171" s="33">
        <v>99.176540000000003</v>
      </c>
      <c r="E171" s="34">
        <v>518527.34191700001</v>
      </c>
      <c r="F171" s="34">
        <v>2153531.0251600002</v>
      </c>
      <c r="G171" s="29" t="s">
        <v>49</v>
      </c>
      <c r="H171" s="29" t="s">
        <v>93</v>
      </c>
      <c r="I171" s="29" t="s">
        <v>89</v>
      </c>
      <c r="J171" s="29" t="s">
        <v>61</v>
      </c>
      <c r="K171" s="29" t="s">
        <v>53</v>
      </c>
      <c r="L171" s="29" t="s">
        <v>90</v>
      </c>
      <c r="M171" s="29" t="s">
        <v>63</v>
      </c>
      <c r="N171" s="29" t="s">
        <v>55</v>
      </c>
      <c r="O171" s="29" t="s">
        <v>65</v>
      </c>
      <c r="P171" s="29" t="s">
        <v>57</v>
      </c>
      <c r="Q171" s="29" t="s">
        <v>286</v>
      </c>
      <c r="R171" s="30" t="str">
        <f t="shared" si="5"/>
        <v>http://maps.google.com/maps?q=19.47622,99.17654</v>
      </c>
    </row>
    <row r="172" spans="1:18" s="28" customFormat="1">
      <c r="A172" s="31">
        <v>45401</v>
      </c>
      <c r="B172" s="32">
        <v>2.08</v>
      </c>
      <c r="C172" s="33">
        <v>19.476849999999999</v>
      </c>
      <c r="D172" s="33">
        <v>99.172740000000005</v>
      </c>
      <c r="E172" s="34">
        <v>518128.47231600003</v>
      </c>
      <c r="F172" s="34">
        <v>2153600.3318500002</v>
      </c>
      <c r="G172" s="29" t="s">
        <v>49</v>
      </c>
      <c r="H172" s="29" t="s">
        <v>93</v>
      </c>
      <c r="I172" s="29" t="s">
        <v>89</v>
      </c>
      <c r="J172" s="29" t="s">
        <v>61</v>
      </c>
      <c r="K172" s="29" t="s">
        <v>53</v>
      </c>
      <c r="L172" s="29" t="s">
        <v>90</v>
      </c>
      <c r="M172" s="29" t="s">
        <v>63</v>
      </c>
      <c r="N172" s="29" t="s">
        <v>55</v>
      </c>
      <c r="O172" s="29" t="s">
        <v>65</v>
      </c>
      <c r="P172" s="29" t="s">
        <v>57</v>
      </c>
      <c r="Q172" s="29" t="s">
        <v>286</v>
      </c>
      <c r="R172" s="30" t="str">
        <f t="shared" si="5"/>
        <v>http://maps.google.com/maps?q=19.47685,99.17274</v>
      </c>
    </row>
    <row r="173" spans="1:18" s="28" customFormat="1">
      <c r="A173" s="31">
        <v>45401</v>
      </c>
      <c r="B173" s="32">
        <v>2.08</v>
      </c>
      <c r="C173" s="33">
        <v>19.488489999999999</v>
      </c>
      <c r="D173" s="33">
        <v>99.186570000000003</v>
      </c>
      <c r="E173" s="34">
        <v>519578.48856099998</v>
      </c>
      <c r="F173" s="34">
        <v>2154889.8627900002</v>
      </c>
      <c r="G173" s="29" t="s">
        <v>49</v>
      </c>
      <c r="H173" s="29" t="s">
        <v>93</v>
      </c>
      <c r="I173" s="29" t="s">
        <v>89</v>
      </c>
      <c r="J173" s="29" t="s">
        <v>61</v>
      </c>
      <c r="K173" s="29" t="s">
        <v>53</v>
      </c>
      <c r="L173" s="29" t="s">
        <v>90</v>
      </c>
      <c r="M173" s="29" t="s">
        <v>63</v>
      </c>
      <c r="N173" s="29" t="s">
        <v>55</v>
      </c>
      <c r="O173" s="29" t="s">
        <v>65</v>
      </c>
      <c r="P173" s="29" t="s">
        <v>57</v>
      </c>
      <c r="Q173" s="29" t="s">
        <v>286</v>
      </c>
      <c r="R173" s="30" t="str">
        <f t="shared" si="5"/>
        <v>http://maps.google.com/maps?q=19.48849,99.18657</v>
      </c>
    </row>
    <row r="174" spans="1:18" s="28" customFormat="1">
      <c r="A174" s="31">
        <v>45401</v>
      </c>
      <c r="B174" s="32">
        <v>2.08</v>
      </c>
      <c r="C174" s="33">
        <v>14.74949</v>
      </c>
      <c r="D174" s="33">
        <v>99.133610000000004</v>
      </c>
      <c r="E174" s="34">
        <v>514380.67046499997</v>
      </c>
      <c r="F174" s="34">
        <v>1630623.0477100001</v>
      </c>
      <c r="G174" s="29" t="s">
        <v>49</v>
      </c>
      <c r="H174" s="29" t="s">
        <v>86</v>
      </c>
      <c r="I174" s="29" t="s">
        <v>81</v>
      </c>
      <c r="J174" s="29" t="s">
        <v>82</v>
      </c>
      <c r="K174" s="29" t="s">
        <v>83</v>
      </c>
      <c r="L174" s="29" t="s">
        <v>81</v>
      </c>
      <c r="M174" s="29" t="s">
        <v>87</v>
      </c>
      <c r="N174" s="29" t="s">
        <v>55</v>
      </c>
      <c r="O174" s="29" t="s">
        <v>85</v>
      </c>
      <c r="P174" s="29" t="s">
        <v>57</v>
      </c>
      <c r="Q174" s="29" t="s">
        <v>286</v>
      </c>
      <c r="R174" s="30" t="str">
        <f t="shared" si="5"/>
        <v>http://maps.google.com/maps?q=14.74949,99.13361</v>
      </c>
    </row>
    <row r="175" spans="1:18" s="28" customFormat="1">
      <c r="A175" s="31">
        <v>45401</v>
      </c>
      <c r="B175" s="32">
        <v>2.08</v>
      </c>
      <c r="C175" s="33">
        <v>14.76069</v>
      </c>
      <c r="D175" s="33">
        <v>99.131770000000003</v>
      </c>
      <c r="E175" s="34">
        <v>514181.90226300003</v>
      </c>
      <c r="F175" s="34">
        <v>1631861.67711</v>
      </c>
      <c r="G175" s="29" t="s">
        <v>49</v>
      </c>
      <c r="H175" s="29" t="s">
        <v>86</v>
      </c>
      <c r="I175" s="29" t="s">
        <v>81</v>
      </c>
      <c r="J175" s="29" t="s">
        <v>82</v>
      </c>
      <c r="K175" s="29" t="s">
        <v>83</v>
      </c>
      <c r="L175" s="29" t="s">
        <v>81</v>
      </c>
      <c r="M175" s="29" t="s">
        <v>87</v>
      </c>
      <c r="N175" s="29" t="s">
        <v>55</v>
      </c>
      <c r="O175" s="29" t="s">
        <v>85</v>
      </c>
      <c r="P175" s="29" t="s">
        <v>57</v>
      </c>
      <c r="Q175" s="29" t="s">
        <v>286</v>
      </c>
      <c r="R175" s="30" t="str">
        <f t="shared" si="5"/>
        <v>http://maps.google.com/maps?q=14.76069,99.13177</v>
      </c>
    </row>
    <row r="176" spans="1:18" s="28" customFormat="1">
      <c r="A176" s="31">
        <v>45401</v>
      </c>
      <c r="B176" s="32">
        <v>2.08</v>
      </c>
      <c r="C176" s="33">
        <v>14.764189999999999</v>
      </c>
      <c r="D176" s="33">
        <v>99.132620000000003</v>
      </c>
      <c r="E176" s="34">
        <v>514273.15634400002</v>
      </c>
      <c r="F176" s="34">
        <v>1632248.83932</v>
      </c>
      <c r="G176" s="29" t="s">
        <v>49</v>
      </c>
      <c r="H176" s="29" t="s">
        <v>86</v>
      </c>
      <c r="I176" s="29" t="s">
        <v>81</v>
      </c>
      <c r="J176" s="29" t="s">
        <v>82</v>
      </c>
      <c r="K176" s="29" t="s">
        <v>83</v>
      </c>
      <c r="L176" s="29" t="s">
        <v>81</v>
      </c>
      <c r="M176" s="29" t="s">
        <v>87</v>
      </c>
      <c r="N176" s="29" t="s">
        <v>55</v>
      </c>
      <c r="O176" s="29" t="s">
        <v>85</v>
      </c>
      <c r="P176" s="29" t="s">
        <v>57</v>
      </c>
      <c r="Q176" s="29" t="s">
        <v>286</v>
      </c>
      <c r="R176" s="30" t="str">
        <f t="shared" si="5"/>
        <v>http://maps.google.com/maps?q=14.76419,99.13262</v>
      </c>
    </row>
    <row r="177" spans="1:18" s="28" customFormat="1">
      <c r="A177" s="31">
        <v>45401</v>
      </c>
      <c r="B177" s="32">
        <v>2.08</v>
      </c>
      <c r="C177" s="33">
        <v>14.54698</v>
      </c>
      <c r="D177" s="33">
        <v>99.237819999999999</v>
      </c>
      <c r="E177" s="34">
        <v>525620.52355299995</v>
      </c>
      <c r="F177" s="34">
        <v>1608234.3130099999</v>
      </c>
      <c r="G177" s="29" t="s">
        <v>49</v>
      </c>
      <c r="H177" s="29" t="s">
        <v>80</v>
      </c>
      <c r="I177" s="29" t="s">
        <v>81</v>
      </c>
      <c r="J177" s="29" t="s">
        <v>82</v>
      </c>
      <c r="K177" s="29" t="s">
        <v>83</v>
      </c>
      <c r="L177" s="29" t="s">
        <v>84</v>
      </c>
      <c r="M177" s="29" t="s">
        <v>54</v>
      </c>
      <c r="N177" s="29" t="s">
        <v>55</v>
      </c>
      <c r="O177" s="29" t="s">
        <v>85</v>
      </c>
      <c r="P177" s="29" t="s">
        <v>57</v>
      </c>
      <c r="Q177" s="29" t="s">
        <v>286</v>
      </c>
      <c r="R177" s="30" t="str">
        <f t="shared" si="5"/>
        <v>http://maps.google.com/maps?q=14.54698,99.23782</v>
      </c>
    </row>
    <row r="178" spans="1:18" s="28" customFormat="1">
      <c r="A178" s="31">
        <v>45401</v>
      </c>
      <c r="B178" s="32">
        <v>2.08</v>
      </c>
      <c r="C178" s="33">
        <v>15.200189999999999</v>
      </c>
      <c r="D178" s="33">
        <v>99.35615</v>
      </c>
      <c r="E178" s="34">
        <v>538253.14407000004</v>
      </c>
      <c r="F178" s="34">
        <v>1680499.26333</v>
      </c>
      <c r="G178" s="29" t="s">
        <v>49</v>
      </c>
      <c r="H178" s="29" t="s">
        <v>72</v>
      </c>
      <c r="I178" s="29" t="s">
        <v>73</v>
      </c>
      <c r="J178" s="29" t="s">
        <v>74</v>
      </c>
      <c r="K178" s="29" t="s">
        <v>53</v>
      </c>
      <c r="L178" s="29" t="s">
        <v>75</v>
      </c>
      <c r="M178" s="29" t="s">
        <v>54</v>
      </c>
      <c r="N178" s="29" t="s">
        <v>76</v>
      </c>
      <c r="O178" s="29" t="s">
        <v>77</v>
      </c>
      <c r="P178" s="29" t="s">
        <v>57</v>
      </c>
      <c r="Q178" s="29" t="s">
        <v>286</v>
      </c>
      <c r="R178" s="30" t="str">
        <f t="shared" si="5"/>
        <v>http://maps.google.com/maps?q=15.20019,99.35615</v>
      </c>
    </row>
    <row r="179" spans="1:18" s="28" customFormat="1">
      <c r="A179" s="31">
        <v>45401</v>
      </c>
      <c r="B179" s="32">
        <v>2.08</v>
      </c>
      <c r="C179" s="33">
        <v>15.21086</v>
      </c>
      <c r="D179" s="33">
        <v>99.357849999999999</v>
      </c>
      <c r="E179" s="34">
        <v>538433.80537299998</v>
      </c>
      <c r="F179" s="34">
        <v>1681679.75235</v>
      </c>
      <c r="G179" s="29" t="s">
        <v>49</v>
      </c>
      <c r="H179" s="29" t="s">
        <v>78</v>
      </c>
      <c r="I179" s="29" t="s">
        <v>73</v>
      </c>
      <c r="J179" s="29" t="s">
        <v>74</v>
      </c>
      <c r="K179" s="29" t="s">
        <v>53</v>
      </c>
      <c r="L179" s="29" t="s">
        <v>75</v>
      </c>
      <c r="M179" s="29" t="s">
        <v>54</v>
      </c>
      <c r="N179" s="29" t="s">
        <v>76</v>
      </c>
      <c r="O179" s="29" t="s">
        <v>77</v>
      </c>
      <c r="P179" s="29" t="s">
        <v>57</v>
      </c>
      <c r="Q179" s="29" t="s">
        <v>286</v>
      </c>
      <c r="R179" s="30" t="str">
        <f t="shared" si="5"/>
        <v>http://maps.google.com/maps?q=15.21086,99.35785</v>
      </c>
    </row>
    <row r="180" spans="1:18" s="28" customFormat="1">
      <c r="A180" s="31">
        <v>45401</v>
      </c>
      <c r="B180" s="32">
        <v>2.08</v>
      </c>
      <c r="C180" s="33">
        <v>15.267950000000001</v>
      </c>
      <c r="D180" s="33">
        <v>99.401120000000006</v>
      </c>
      <c r="E180" s="34">
        <v>543069.53179599997</v>
      </c>
      <c r="F180" s="34">
        <v>1688002.50349</v>
      </c>
      <c r="G180" s="29" t="s">
        <v>49</v>
      </c>
      <c r="H180" s="29" t="s">
        <v>78</v>
      </c>
      <c r="I180" s="29" t="s">
        <v>73</v>
      </c>
      <c r="J180" s="29" t="s">
        <v>74</v>
      </c>
      <c r="K180" s="29" t="s">
        <v>53</v>
      </c>
      <c r="L180" s="29" t="s">
        <v>75</v>
      </c>
      <c r="M180" s="29" t="s">
        <v>54</v>
      </c>
      <c r="N180" s="29" t="s">
        <v>79</v>
      </c>
      <c r="O180" s="29" t="s">
        <v>77</v>
      </c>
      <c r="P180" s="29" t="s">
        <v>57</v>
      </c>
      <c r="Q180" s="29" t="s">
        <v>286</v>
      </c>
      <c r="R180" s="30" t="str">
        <f t="shared" si="5"/>
        <v>http://maps.google.com/maps?q=15.26795,99.40112</v>
      </c>
    </row>
    <row r="181" spans="1:18" s="28" customFormat="1">
      <c r="A181" s="31">
        <v>45401</v>
      </c>
      <c r="B181" s="32">
        <v>2.08</v>
      </c>
      <c r="C181" s="33">
        <v>15.2682</v>
      </c>
      <c r="D181" s="33">
        <v>99.342349999999996</v>
      </c>
      <c r="E181" s="34">
        <v>536759.09551699995</v>
      </c>
      <c r="F181" s="34">
        <v>1688019.37418</v>
      </c>
      <c r="G181" s="29" t="s">
        <v>49</v>
      </c>
      <c r="H181" s="29" t="s">
        <v>78</v>
      </c>
      <c r="I181" s="29" t="s">
        <v>73</v>
      </c>
      <c r="J181" s="29" t="s">
        <v>74</v>
      </c>
      <c r="K181" s="29" t="s">
        <v>53</v>
      </c>
      <c r="L181" s="29" t="s">
        <v>75</v>
      </c>
      <c r="M181" s="29" t="s">
        <v>54</v>
      </c>
      <c r="N181" s="29" t="s">
        <v>79</v>
      </c>
      <c r="O181" s="29" t="s">
        <v>77</v>
      </c>
      <c r="P181" s="29" t="s">
        <v>57</v>
      </c>
      <c r="Q181" s="29" t="s">
        <v>286</v>
      </c>
      <c r="R181" s="30" t="str">
        <f t="shared" si="5"/>
        <v>http://maps.google.com/maps?q=15.2682,99.34235</v>
      </c>
    </row>
    <row r="182" spans="1:18" s="28" customFormat="1">
      <c r="A182" s="31">
        <v>45401</v>
      </c>
      <c r="B182" s="32">
        <v>2.08</v>
      </c>
      <c r="C182" s="33">
        <v>15.271750000000001</v>
      </c>
      <c r="D182" s="33">
        <v>99.342929999999996</v>
      </c>
      <c r="E182" s="34">
        <v>536820.75344700005</v>
      </c>
      <c r="F182" s="34">
        <v>1688412.13347</v>
      </c>
      <c r="G182" s="29" t="s">
        <v>49</v>
      </c>
      <c r="H182" s="29" t="s">
        <v>78</v>
      </c>
      <c r="I182" s="29" t="s">
        <v>73</v>
      </c>
      <c r="J182" s="29" t="s">
        <v>74</v>
      </c>
      <c r="K182" s="29" t="s">
        <v>53</v>
      </c>
      <c r="L182" s="29" t="s">
        <v>75</v>
      </c>
      <c r="M182" s="29" t="s">
        <v>54</v>
      </c>
      <c r="N182" s="29" t="s">
        <v>79</v>
      </c>
      <c r="O182" s="29" t="s">
        <v>77</v>
      </c>
      <c r="P182" s="29" t="s">
        <v>57</v>
      </c>
      <c r="Q182" s="29" t="s">
        <v>286</v>
      </c>
      <c r="R182" s="30" t="str">
        <f t="shared" si="5"/>
        <v>http://maps.google.com/maps?q=15.27175,99.34293</v>
      </c>
    </row>
    <row r="183" spans="1:18" s="28" customFormat="1">
      <c r="A183" s="31">
        <v>45401</v>
      </c>
      <c r="B183" s="32">
        <v>2.08</v>
      </c>
      <c r="C183" s="33">
        <v>15.27237</v>
      </c>
      <c r="D183" s="33">
        <v>99.339269999999999</v>
      </c>
      <c r="E183" s="34">
        <v>536427.66444600001</v>
      </c>
      <c r="F183" s="34">
        <v>1688480.0946800001</v>
      </c>
      <c r="G183" s="29" t="s">
        <v>49</v>
      </c>
      <c r="H183" s="29" t="s">
        <v>78</v>
      </c>
      <c r="I183" s="29" t="s">
        <v>73</v>
      </c>
      <c r="J183" s="29" t="s">
        <v>74</v>
      </c>
      <c r="K183" s="29" t="s">
        <v>53</v>
      </c>
      <c r="L183" s="29" t="s">
        <v>75</v>
      </c>
      <c r="M183" s="29" t="s">
        <v>54</v>
      </c>
      <c r="N183" s="29" t="s">
        <v>79</v>
      </c>
      <c r="O183" s="29" t="s">
        <v>77</v>
      </c>
      <c r="P183" s="29" t="s">
        <v>57</v>
      </c>
      <c r="Q183" s="29" t="s">
        <v>286</v>
      </c>
      <c r="R183" s="30" t="str">
        <f t="shared" si="5"/>
        <v>http://maps.google.com/maps?q=15.27237,99.33927</v>
      </c>
    </row>
    <row r="184" spans="1:18" s="28" customFormat="1">
      <c r="A184" s="31">
        <v>45401</v>
      </c>
      <c r="B184" s="32">
        <v>2.08</v>
      </c>
      <c r="C184" s="33">
        <v>15.27511</v>
      </c>
      <c r="D184" s="33">
        <v>99.402069999999995</v>
      </c>
      <c r="E184" s="34">
        <v>543170.07392</v>
      </c>
      <c r="F184" s="34">
        <v>1688794.65546</v>
      </c>
      <c r="G184" s="29" t="s">
        <v>49</v>
      </c>
      <c r="H184" s="29" t="s">
        <v>78</v>
      </c>
      <c r="I184" s="29" t="s">
        <v>73</v>
      </c>
      <c r="J184" s="29" t="s">
        <v>74</v>
      </c>
      <c r="K184" s="29" t="s">
        <v>53</v>
      </c>
      <c r="L184" s="29" t="s">
        <v>75</v>
      </c>
      <c r="M184" s="29" t="s">
        <v>54</v>
      </c>
      <c r="N184" s="29" t="s">
        <v>79</v>
      </c>
      <c r="O184" s="29" t="s">
        <v>77</v>
      </c>
      <c r="P184" s="29" t="s">
        <v>57</v>
      </c>
      <c r="Q184" s="29" t="s">
        <v>286</v>
      </c>
      <c r="R184" s="30" t="str">
        <f t="shared" si="5"/>
        <v>http://maps.google.com/maps?q=15.27511,99.40207</v>
      </c>
    </row>
    <row r="185" spans="1:18" s="28" customFormat="1">
      <c r="A185" s="31">
        <v>45401</v>
      </c>
      <c r="B185" s="32">
        <v>2.08</v>
      </c>
      <c r="C185" s="33">
        <v>15.275270000000001</v>
      </c>
      <c r="D185" s="33">
        <v>99.343649999999997</v>
      </c>
      <c r="E185" s="34">
        <v>536897.44623899995</v>
      </c>
      <c r="F185" s="34">
        <v>1688801.59858</v>
      </c>
      <c r="G185" s="29" t="s">
        <v>49</v>
      </c>
      <c r="H185" s="29" t="s">
        <v>78</v>
      </c>
      <c r="I185" s="29" t="s">
        <v>73</v>
      </c>
      <c r="J185" s="29" t="s">
        <v>74</v>
      </c>
      <c r="K185" s="29" t="s">
        <v>53</v>
      </c>
      <c r="L185" s="29" t="s">
        <v>75</v>
      </c>
      <c r="M185" s="29" t="s">
        <v>54</v>
      </c>
      <c r="N185" s="29" t="s">
        <v>79</v>
      </c>
      <c r="O185" s="29" t="s">
        <v>77</v>
      </c>
      <c r="P185" s="29" t="s">
        <v>57</v>
      </c>
      <c r="Q185" s="29" t="s">
        <v>286</v>
      </c>
      <c r="R185" s="30" t="str">
        <f t="shared" si="5"/>
        <v>http://maps.google.com/maps?q=15.27527,99.34365</v>
      </c>
    </row>
    <row r="186" spans="1:18" s="28" customFormat="1">
      <c r="A186" s="31">
        <v>45401</v>
      </c>
      <c r="B186" s="32">
        <v>2.08</v>
      </c>
      <c r="C186" s="33">
        <v>15.2759</v>
      </c>
      <c r="D186" s="33">
        <v>99.339969999999994</v>
      </c>
      <c r="E186" s="34">
        <v>536502.21438300004</v>
      </c>
      <c r="F186" s="34">
        <v>1688870.66111</v>
      </c>
      <c r="G186" s="29" t="s">
        <v>49</v>
      </c>
      <c r="H186" s="29" t="s">
        <v>78</v>
      </c>
      <c r="I186" s="29" t="s">
        <v>73</v>
      </c>
      <c r="J186" s="29" t="s">
        <v>74</v>
      </c>
      <c r="K186" s="29" t="s">
        <v>53</v>
      </c>
      <c r="L186" s="29" t="s">
        <v>75</v>
      </c>
      <c r="M186" s="29" t="s">
        <v>54</v>
      </c>
      <c r="N186" s="29" t="s">
        <v>79</v>
      </c>
      <c r="O186" s="29" t="s">
        <v>77</v>
      </c>
      <c r="P186" s="29" t="s">
        <v>57</v>
      </c>
      <c r="Q186" s="29" t="s">
        <v>286</v>
      </c>
      <c r="R186" s="30" t="str">
        <f t="shared" si="5"/>
        <v>http://maps.google.com/maps?q=15.2759,99.33997</v>
      </c>
    </row>
    <row r="187" spans="1:18" s="28" customFormat="1">
      <c r="A187" s="31">
        <v>45401</v>
      </c>
      <c r="B187" s="32">
        <v>2.08</v>
      </c>
      <c r="C187" s="33">
        <v>15.28157</v>
      </c>
      <c r="D187" s="33">
        <v>99.34348</v>
      </c>
      <c r="E187" s="34">
        <v>536878.09246700001</v>
      </c>
      <c r="F187" s="34">
        <v>1689498.4057</v>
      </c>
      <c r="G187" s="29" t="s">
        <v>49</v>
      </c>
      <c r="H187" s="29" t="s">
        <v>78</v>
      </c>
      <c r="I187" s="29" t="s">
        <v>73</v>
      </c>
      <c r="J187" s="29" t="s">
        <v>74</v>
      </c>
      <c r="K187" s="29" t="s">
        <v>53</v>
      </c>
      <c r="L187" s="29" t="s">
        <v>75</v>
      </c>
      <c r="M187" s="29" t="s">
        <v>54</v>
      </c>
      <c r="N187" s="29" t="s">
        <v>79</v>
      </c>
      <c r="O187" s="29" t="s">
        <v>77</v>
      </c>
      <c r="P187" s="29" t="s">
        <v>57</v>
      </c>
      <c r="Q187" s="29" t="s">
        <v>286</v>
      </c>
      <c r="R187" s="30" t="str">
        <f t="shared" si="5"/>
        <v>http://maps.google.com/maps?q=15.28157,99.34348</v>
      </c>
    </row>
    <row r="188" spans="1:18" s="28" customFormat="1">
      <c r="A188" s="31">
        <v>45401</v>
      </c>
      <c r="B188" s="32">
        <v>2.08</v>
      </c>
      <c r="C188" s="33">
        <v>15.282209999999999</v>
      </c>
      <c r="D188" s="33">
        <v>99.33972</v>
      </c>
      <c r="E188" s="34">
        <v>536474.28134999995</v>
      </c>
      <c r="F188" s="34">
        <v>1689568.5610100001</v>
      </c>
      <c r="G188" s="29" t="s">
        <v>49</v>
      </c>
      <c r="H188" s="29" t="s">
        <v>78</v>
      </c>
      <c r="I188" s="29" t="s">
        <v>73</v>
      </c>
      <c r="J188" s="29" t="s">
        <v>74</v>
      </c>
      <c r="K188" s="29" t="s">
        <v>53</v>
      </c>
      <c r="L188" s="29" t="s">
        <v>75</v>
      </c>
      <c r="M188" s="29" t="s">
        <v>54</v>
      </c>
      <c r="N188" s="29" t="s">
        <v>79</v>
      </c>
      <c r="O188" s="29" t="s">
        <v>77</v>
      </c>
      <c r="P188" s="29" t="s">
        <v>57</v>
      </c>
      <c r="Q188" s="29" t="s">
        <v>286</v>
      </c>
      <c r="R188" s="30" t="str">
        <f t="shared" si="5"/>
        <v>http://maps.google.com/maps?q=15.28221,99.33972</v>
      </c>
    </row>
    <row r="189" spans="1:18" s="28" customFormat="1">
      <c r="A189" s="31">
        <v>45401</v>
      </c>
      <c r="B189" s="32">
        <v>2.08</v>
      </c>
      <c r="C189" s="33">
        <v>15.282959999999999</v>
      </c>
      <c r="D189" s="33">
        <v>99.341359999999995</v>
      </c>
      <c r="E189" s="34">
        <v>536650.23265300004</v>
      </c>
      <c r="F189" s="34">
        <v>1689651.7935299999</v>
      </c>
      <c r="G189" s="29" t="s">
        <v>49</v>
      </c>
      <c r="H189" s="29" t="s">
        <v>78</v>
      </c>
      <c r="I189" s="29" t="s">
        <v>73</v>
      </c>
      <c r="J189" s="29" t="s">
        <v>74</v>
      </c>
      <c r="K189" s="29" t="s">
        <v>53</v>
      </c>
      <c r="L189" s="29" t="s">
        <v>75</v>
      </c>
      <c r="M189" s="29" t="s">
        <v>54</v>
      </c>
      <c r="N189" s="29" t="s">
        <v>79</v>
      </c>
      <c r="O189" s="29" t="s">
        <v>77</v>
      </c>
      <c r="P189" s="29" t="s">
        <v>57</v>
      </c>
      <c r="Q189" s="29" t="s">
        <v>286</v>
      </c>
      <c r="R189" s="30" t="str">
        <f t="shared" si="5"/>
        <v>http://maps.google.com/maps?q=15.28296,99.34136</v>
      </c>
    </row>
    <row r="190" spans="1:18" s="28" customFormat="1">
      <c r="A190" s="31">
        <v>45401</v>
      </c>
      <c r="B190" s="32">
        <v>2.08</v>
      </c>
      <c r="C190" s="33">
        <v>18.758769999999998</v>
      </c>
      <c r="D190" s="33">
        <v>98.838579999999993</v>
      </c>
      <c r="E190" s="34">
        <v>482986.21228899999</v>
      </c>
      <c r="F190" s="34">
        <v>2074143.93823</v>
      </c>
      <c r="G190" s="29" t="s">
        <v>49</v>
      </c>
      <c r="H190" s="29" t="s">
        <v>68</v>
      </c>
      <c r="I190" s="29" t="s">
        <v>59</v>
      </c>
      <c r="J190" s="29" t="s">
        <v>61</v>
      </c>
      <c r="K190" s="29" t="s">
        <v>53</v>
      </c>
      <c r="L190" s="29" t="s">
        <v>69</v>
      </c>
      <c r="M190" s="29" t="s">
        <v>70</v>
      </c>
      <c r="N190" s="29" t="s">
        <v>71</v>
      </c>
      <c r="O190" s="29" t="s">
        <v>65</v>
      </c>
      <c r="P190" s="29" t="s">
        <v>57</v>
      </c>
      <c r="Q190" s="29" t="s">
        <v>286</v>
      </c>
      <c r="R190" s="30" t="str">
        <f t="shared" si="5"/>
        <v>http://maps.google.com/maps?q=18.75877,98.83858</v>
      </c>
    </row>
    <row r="191" spans="1:18" s="28" customFormat="1">
      <c r="A191" s="31">
        <v>45401</v>
      </c>
      <c r="B191" s="32">
        <v>2.08</v>
      </c>
      <c r="C191" s="33">
        <v>18.761510000000001</v>
      </c>
      <c r="D191" s="33">
        <v>98.842939999999999</v>
      </c>
      <c r="E191" s="34">
        <v>483446.027726</v>
      </c>
      <c r="F191" s="34">
        <v>2074446.6955599999</v>
      </c>
      <c r="G191" s="29" t="s">
        <v>49</v>
      </c>
      <c r="H191" s="29" t="s">
        <v>68</v>
      </c>
      <c r="I191" s="29" t="s">
        <v>59</v>
      </c>
      <c r="J191" s="29" t="s">
        <v>61</v>
      </c>
      <c r="K191" s="29" t="s">
        <v>53</v>
      </c>
      <c r="L191" s="29" t="s">
        <v>69</v>
      </c>
      <c r="M191" s="29" t="s">
        <v>70</v>
      </c>
      <c r="N191" s="29" t="s">
        <v>71</v>
      </c>
      <c r="O191" s="29" t="s">
        <v>65</v>
      </c>
      <c r="P191" s="29" t="s">
        <v>57</v>
      </c>
      <c r="Q191" s="29" t="s">
        <v>286</v>
      </c>
      <c r="R191" s="30" t="str">
        <f t="shared" si="5"/>
        <v>http://maps.google.com/maps?q=18.76151,98.84294</v>
      </c>
    </row>
    <row r="192" spans="1:18" s="28" customFormat="1">
      <c r="A192" s="31">
        <v>45401</v>
      </c>
      <c r="B192" s="32">
        <v>2.08</v>
      </c>
      <c r="C192" s="33">
        <v>18.762149999999998</v>
      </c>
      <c r="D192" s="33">
        <v>98.839110000000005</v>
      </c>
      <c r="E192" s="34">
        <v>483042.41254500003</v>
      </c>
      <c r="F192" s="34">
        <v>2074517.8688000001</v>
      </c>
      <c r="G192" s="29" t="s">
        <v>49</v>
      </c>
      <c r="H192" s="29" t="s">
        <v>68</v>
      </c>
      <c r="I192" s="29" t="s">
        <v>59</v>
      </c>
      <c r="J192" s="29" t="s">
        <v>61</v>
      </c>
      <c r="K192" s="29" t="s">
        <v>53</v>
      </c>
      <c r="L192" s="29" t="s">
        <v>69</v>
      </c>
      <c r="M192" s="29" t="s">
        <v>70</v>
      </c>
      <c r="N192" s="29" t="s">
        <v>71</v>
      </c>
      <c r="O192" s="29" t="s">
        <v>65</v>
      </c>
      <c r="P192" s="29" t="s">
        <v>57</v>
      </c>
      <c r="Q192" s="29" t="s">
        <v>286</v>
      </c>
      <c r="R192" s="30" t="str">
        <f t="shared" si="5"/>
        <v>http://maps.google.com/maps?q=18.76215,98.83911</v>
      </c>
    </row>
    <row r="193" spans="1:18" s="28" customFormat="1">
      <c r="A193" s="31">
        <v>45401</v>
      </c>
      <c r="B193" s="32">
        <v>2.08</v>
      </c>
      <c r="C193" s="33">
        <v>18.762779999999999</v>
      </c>
      <c r="D193" s="33">
        <v>98.835329999999999</v>
      </c>
      <c r="E193" s="34">
        <v>482644.06925200002</v>
      </c>
      <c r="F193" s="34">
        <v>2074587.93943</v>
      </c>
      <c r="G193" s="29" t="s">
        <v>49</v>
      </c>
      <c r="H193" s="29" t="s">
        <v>68</v>
      </c>
      <c r="I193" s="29" t="s">
        <v>59</v>
      </c>
      <c r="J193" s="29" t="s">
        <v>61</v>
      </c>
      <c r="K193" s="29" t="s">
        <v>53</v>
      </c>
      <c r="L193" s="29" t="s">
        <v>69</v>
      </c>
      <c r="M193" s="29" t="s">
        <v>70</v>
      </c>
      <c r="N193" s="29" t="s">
        <v>71</v>
      </c>
      <c r="O193" s="29" t="s">
        <v>65</v>
      </c>
      <c r="P193" s="29" t="s">
        <v>57</v>
      </c>
      <c r="Q193" s="29" t="s">
        <v>286</v>
      </c>
      <c r="R193" s="30" t="str">
        <f t="shared" si="5"/>
        <v>http://maps.google.com/maps?q=18.76278,98.83533</v>
      </c>
    </row>
    <row r="194" spans="1:18" s="28" customFormat="1">
      <c r="A194" s="31">
        <v>45401</v>
      </c>
      <c r="B194" s="32">
        <v>2.08</v>
      </c>
      <c r="C194" s="33">
        <v>18.766159999999999</v>
      </c>
      <c r="D194" s="33">
        <v>98.835849999999994</v>
      </c>
      <c r="E194" s="34">
        <v>482699.22112499998</v>
      </c>
      <c r="F194" s="34">
        <v>2074961.8701500001</v>
      </c>
      <c r="G194" s="29" t="s">
        <v>49</v>
      </c>
      <c r="H194" s="29" t="s">
        <v>68</v>
      </c>
      <c r="I194" s="29" t="s">
        <v>59</v>
      </c>
      <c r="J194" s="29" t="s">
        <v>61</v>
      </c>
      <c r="K194" s="29" t="s">
        <v>53</v>
      </c>
      <c r="L194" s="29" t="s">
        <v>69</v>
      </c>
      <c r="M194" s="29" t="s">
        <v>70</v>
      </c>
      <c r="N194" s="29" t="s">
        <v>71</v>
      </c>
      <c r="O194" s="29" t="s">
        <v>65</v>
      </c>
      <c r="P194" s="29" t="s">
        <v>57</v>
      </c>
      <c r="Q194" s="29" t="s">
        <v>286</v>
      </c>
      <c r="R194" s="30" t="str">
        <f t="shared" si="5"/>
        <v>http://maps.google.com/maps?q=18.76616,98.83585</v>
      </c>
    </row>
    <row r="195" spans="1:18" s="28" customFormat="1">
      <c r="A195" s="31">
        <v>45401</v>
      </c>
      <c r="B195" s="32">
        <v>2.08</v>
      </c>
      <c r="C195" s="33">
        <v>18.767420000000001</v>
      </c>
      <c r="D195" s="33">
        <v>98.828270000000003</v>
      </c>
      <c r="E195" s="34">
        <v>481900.45083300001</v>
      </c>
      <c r="F195" s="34">
        <v>2075102.0367099999</v>
      </c>
      <c r="G195" s="29" t="s">
        <v>49</v>
      </c>
      <c r="H195" s="29" t="s">
        <v>68</v>
      </c>
      <c r="I195" s="29" t="s">
        <v>59</v>
      </c>
      <c r="J195" s="29" t="s">
        <v>61</v>
      </c>
      <c r="K195" s="29" t="s">
        <v>53</v>
      </c>
      <c r="L195" s="29" t="s">
        <v>69</v>
      </c>
      <c r="M195" s="29" t="s">
        <v>70</v>
      </c>
      <c r="N195" s="29" t="s">
        <v>71</v>
      </c>
      <c r="O195" s="29" t="s">
        <v>65</v>
      </c>
      <c r="P195" s="29" t="s">
        <v>57</v>
      </c>
      <c r="Q195" s="29" t="s">
        <v>286</v>
      </c>
      <c r="R195" s="30" t="str">
        <f t="shared" si="5"/>
        <v>http://maps.google.com/maps?q=18.76742,98.82827</v>
      </c>
    </row>
    <row r="196" spans="1:18" s="28" customFormat="1">
      <c r="A196" s="31">
        <v>45401</v>
      </c>
      <c r="B196" s="32">
        <v>2.08</v>
      </c>
      <c r="C196" s="33">
        <v>18.223099999999999</v>
      </c>
      <c r="D196" s="33">
        <v>98.494519999999994</v>
      </c>
      <c r="E196" s="34">
        <v>446555.696291</v>
      </c>
      <c r="F196" s="34">
        <v>2014942.4693</v>
      </c>
      <c r="G196" s="29" t="s">
        <v>49</v>
      </c>
      <c r="H196" s="29" t="s">
        <v>59</v>
      </c>
      <c r="I196" s="29" t="s">
        <v>60</v>
      </c>
      <c r="J196" s="29" t="s">
        <v>61</v>
      </c>
      <c r="K196" s="29" t="s">
        <v>53</v>
      </c>
      <c r="L196" s="29" t="s">
        <v>62</v>
      </c>
      <c r="M196" s="29" t="s">
        <v>63</v>
      </c>
      <c r="N196" s="29" t="s">
        <v>64</v>
      </c>
      <c r="O196" s="29" t="s">
        <v>65</v>
      </c>
      <c r="P196" s="29" t="s">
        <v>57</v>
      </c>
      <c r="Q196" s="29" t="s">
        <v>67</v>
      </c>
      <c r="R196" s="30" t="str">
        <f t="shared" si="5"/>
        <v>http://maps.google.com/maps?q=18.2231,98.49452</v>
      </c>
    </row>
    <row r="197" spans="1:18" s="28" customFormat="1">
      <c r="A197" s="31">
        <v>45401</v>
      </c>
      <c r="B197" s="32">
        <v>2.08</v>
      </c>
      <c r="C197" s="33">
        <v>18.09891</v>
      </c>
      <c r="D197" s="33">
        <v>98.525739999999999</v>
      </c>
      <c r="E197" s="34">
        <v>449821.19308900001</v>
      </c>
      <c r="F197" s="34">
        <v>2001193.1332700001</v>
      </c>
      <c r="G197" s="29" t="s">
        <v>49</v>
      </c>
      <c r="H197" s="29" t="s">
        <v>59</v>
      </c>
      <c r="I197" s="29" t="s">
        <v>60</v>
      </c>
      <c r="J197" s="29" t="s">
        <v>61</v>
      </c>
      <c r="K197" s="29" t="s">
        <v>53</v>
      </c>
      <c r="L197" s="29" t="s">
        <v>62</v>
      </c>
      <c r="M197" s="29" t="s">
        <v>63</v>
      </c>
      <c r="N197" s="29" t="s">
        <v>64</v>
      </c>
      <c r="O197" s="29" t="s">
        <v>65</v>
      </c>
      <c r="P197" s="29" t="s">
        <v>57</v>
      </c>
      <c r="Q197" s="29" t="s">
        <v>286</v>
      </c>
      <c r="R197" s="30" t="str">
        <f t="shared" si="5"/>
        <v>http://maps.google.com/maps?q=18.09891,98.52574</v>
      </c>
    </row>
    <row r="198" spans="1:18" s="28" customFormat="1">
      <c r="A198" s="31">
        <v>45401</v>
      </c>
      <c r="B198" s="32">
        <v>2.08</v>
      </c>
      <c r="C198" s="33">
        <v>18.099530000000001</v>
      </c>
      <c r="D198" s="33">
        <v>98.521969999999996</v>
      </c>
      <c r="E198" s="34">
        <v>449422.48071600002</v>
      </c>
      <c r="F198" s="34">
        <v>2001262.7601300001</v>
      </c>
      <c r="G198" s="29" t="s">
        <v>49</v>
      </c>
      <c r="H198" s="29" t="s">
        <v>66</v>
      </c>
      <c r="I198" s="29" t="s">
        <v>60</v>
      </c>
      <c r="J198" s="29" t="s">
        <v>61</v>
      </c>
      <c r="K198" s="29" t="s">
        <v>53</v>
      </c>
      <c r="L198" s="29" t="s">
        <v>62</v>
      </c>
      <c r="M198" s="29" t="s">
        <v>63</v>
      </c>
      <c r="N198" s="29" t="s">
        <v>64</v>
      </c>
      <c r="O198" s="29" t="s">
        <v>65</v>
      </c>
      <c r="P198" s="29" t="s">
        <v>57</v>
      </c>
      <c r="Q198" s="29" t="s">
        <v>286</v>
      </c>
      <c r="R198" s="30" t="str">
        <f t="shared" si="5"/>
        <v>http://maps.google.com/maps?q=18.09953,98.52197</v>
      </c>
    </row>
    <row r="199" spans="1:18" s="28" customFormat="1">
      <c r="A199" s="31">
        <v>45401</v>
      </c>
      <c r="B199" s="32">
        <v>2.08</v>
      </c>
      <c r="C199" s="33">
        <v>15.694290000000001</v>
      </c>
      <c r="D199" s="33">
        <v>98.652799999999999</v>
      </c>
      <c r="E199" s="34">
        <v>462796.37433100003</v>
      </c>
      <c r="F199" s="34">
        <v>1735150.4099699999</v>
      </c>
      <c r="G199" s="29" t="s">
        <v>49</v>
      </c>
      <c r="H199" s="29" t="s">
        <v>50</v>
      </c>
      <c r="I199" s="29" t="s">
        <v>51</v>
      </c>
      <c r="J199" s="29" t="s">
        <v>52</v>
      </c>
      <c r="K199" s="29" t="s">
        <v>53</v>
      </c>
      <c r="L199" s="29" t="s">
        <v>51</v>
      </c>
      <c r="M199" s="29" t="s">
        <v>54</v>
      </c>
      <c r="N199" s="29" t="s">
        <v>55</v>
      </c>
      <c r="O199" s="29" t="s">
        <v>56</v>
      </c>
      <c r="P199" s="29" t="s">
        <v>57</v>
      </c>
      <c r="Q199" s="29" t="s">
        <v>286</v>
      </c>
      <c r="R199" s="30" t="str">
        <f t="shared" si="5"/>
        <v>http://maps.google.com/maps?q=15.69429,98.6528</v>
      </c>
    </row>
    <row r="200" spans="1:18" s="28" customFormat="1">
      <c r="A200" s="31">
        <v>45401</v>
      </c>
      <c r="B200" s="32">
        <v>2.08</v>
      </c>
      <c r="C200" s="33">
        <v>15.74405</v>
      </c>
      <c r="D200" s="33">
        <v>99.006870000000006</v>
      </c>
      <c r="E200" s="34">
        <v>500735.960502</v>
      </c>
      <c r="F200" s="34">
        <v>1740623.9609000001</v>
      </c>
      <c r="G200" s="29" t="s">
        <v>49</v>
      </c>
      <c r="H200" s="29" t="s">
        <v>58</v>
      </c>
      <c r="I200" s="29" t="s">
        <v>51</v>
      </c>
      <c r="J200" s="29" t="s">
        <v>52</v>
      </c>
      <c r="K200" s="29" t="s">
        <v>53</v>
      </c>
      <c r="L200" s="29" t="s">
        <v>51</v>
      </c>
      <c r="M200" s="29" t="s">
        <v>54</v>
      </c>
      <c r="N200" s="29" t="s">
        <v>55</v>
      </c>
      <c r="O200" s="29" t="s">
        <v>56</v>
      </c>
      <c r="P200" s="29" t="s">
        <v>57</v>
      </c>
      <c r="Q200" s="29" t="s">
        <v>286</v>
      </c>
      <c r="R200" s="30" t="str">
        <f t="shared" si="5"/>
        <v>http://maps.google.com/maps?q=15.74405,99.00687</v>
      </c>
    </row>
    <row r="201" spans="1:18" s="13" customFormat="1">
      <c r="A201" s="31">
        <v>45401</v>
      </c>
      <c r="B201" s="29">
        <v>13.18</v>
      </c>
      <c r="C201" s="33">
        <v>18.552389999999999</v>
      </c>
      <c r="D201" s="33">
        <v>101.01759</v>
      </c>
      <c r="E201" s="34">
        <v>712947.80774299998</v>
      </c>
      <c r="F201" s="34">
        <v>2052494.8614399999</v>
      </c>
      <c r="G201" s="29" t="s">
        <v>49</v>
      </c>
      <c r="H201" s="29" t="s">
        <v>163</v>
      </c>
      <c r="I201" s="29" t="s">
        <v>160</v>
      </c>
      <c r="J201" s="29" t="s">
        <v>161</v>
      </c>
      <c r="K201" s="29" t="s">
        <v>53</v>
      </c>
      <c r="L201" s="29" t="s">
        <v>158</v>
      </c>
      <c r="M201" s="29" t="s">
        <v>63</v>
      </c>
      <c r="N201" s="29" t="s">
        <v>162</v>
      </c>
      <c r="O201" s="29" t="s">
        <v>98</v>
      </c>
      <c r="P201" s="29" t="s">
        <v>506</v>
      </c>
      <c r="Q201" s="29" t="s">
        <v>286</v>
      </c>
      <c r="R201" s="35" t="str">
        <f t="shared" ref="R201:R232" si="6">HYPERLINK(CONCATENATE("http://maps.google.com/maps?q=",C201,",",D201))</f>
        <v>http://maps.google.com/maps?q=18.55239,101.01759</v>
      </c>
    </row>
    <row r="202" spans="1:18" s="13" customFormat="1">
      <c r="A202" s="31">
        <v>45401</v>
      </c>
      <c r="B202" s="29">
        <v>13.18</v>
      </c>
      <c r="C202" s="33">
        <v>18.647310000000001</v>
      </c>
      <c r="D202" s="33">
        <v>101.08829</v>
      </c>
      <c r="E202" s="34">
        <v>720290.28213499999</v>
      </c>
      <c r="F202" s="34">
        <v>2063087.8329799999</v>
      </c>
      <c r="G202" s="29" t="s">
        <v>49</v>
      </c>
      <c r="H202" s="29" t="s">
        <v>164</v>
      </c>
      <c r="I202" s="29" t="s">
        <v>158</v>
      </c>
      <c r="J202" s="29" t="s">
        <v>161</v>
      </c>
      <c r="K202" s="29" t="s">
        <v>53</v>
      </c>
      <c r="L202" s="29" t="s">
        <v>158</v>
      </c>
      <c r="M202" s="29" t="s">
        <v>63</v>
      </c>
      <c r="N202" s="29" t="s">
        <v>162</v>
      </c>
      <c r="O202" s="29" t="s">
        <v>98</v>
      </c>
      <c r="P202" s="29" t="s">
        <v>57</v>
      </c>
      <c r="Q202" s="29" t="s">
        <v>286</v>
      </c>
      <c r="R202" s="35" t="str">
        <f t="shared" si="6"/>
        <v>http://maps.google.com/maps?q=18.64731,101.08829</v>
      </c>
    </row>
    <row r="203" spans="1:18" s="13" customFormat="1">
      <c r="A203" s="31">
        <v>45401</v>
      </c>
      <c r="B203" s="29">
        <v>13.18</v>
      </c>
      <c r="C203" s="33">
        <v>18.153980000000001</v>
      </c>
      <c r="D203" s="33">
        <v>100.90658999999999</v>
      </c>
      <c r="E203" s="34">
        <v>701690.91173099994</v>
      </c>
      <c r="F203" s="34">
        <v>2008267.2618400001</v>
      </c>
      <c r="G203" s="29" t="s">
        <v>49</v>
      </c>
      <c r="H203" s="29" t="s">
        <v>507</v>
      </c>
      <c r="I203" s="29" t="s">
        <v>507</v>
      </c>
      <c r="J203" s="29" t="s">
        <v>108</v>
      </c>
      <c r="K203" s="29" t="s">
        <v>53</v>
      </c>
      <c r="L203" s="29" t="s">
        <v>158</v>
      </c>
      <c r="M203" s="29" t="s">
        <v>54</v>
      </c>
      <c r="N203" s="29" t="s">
        <v>55</v>
      </c>
      <c r="O203" s="29" t="s">
        <v>111</v>
      </c>
      <c r="P203" s="29" t="s">
        <v>506</v>
      </c>
      <c r="Q203" s="29" t="s">
        <v>286</v>
      </c>
      <c r="R203" s="35" t="str">
        <f t="shared" si="6"/>
        <v>http://maps.google.com/maps?q=18.15398,100.90659</v>
      </c>
    </row>
    <row r="204" spans="1:18" s="13" customFormat="1">
      <c r="A204" s="31">
        <v>45401</v>
      </c>
      <c r="B204" s="29">
        <v>13.18</v>
      </c>
      <c r="C204" s="33">
        <v>18.180879999999998</v>
      </c>
      <c r="D204" s="33">
        <v>100.91452</v>
      </c>
      <c r="E204" s="34">
        <v>702499.01612599997</v>
      </c>
      <c r="F204" s="34">
        <v>2011253.49443</v>
      </c>
      <c r="G204" s="29" t="s">
        <v>49</v>
      </c>
      <c r="H204" s="29" t="s">
        <v>156</v>
      </c>
      <c r="I204" s="29" t="s">
        <v>157</v>
      </c>
      <c r="J204" s="29" t="s">
        <v>108</v>
      </c>
      <c r="K204" s="29" t="s">
        <v>53</v>
      </c>
      <c r="L204" s="29" t="s">
        <v>158</v>
      </c>
      <c r="M204" s="29" t="s">
        <v>54</v>
      </c>
      <c r="N204" s="29" t="s">
        <v>55</v>
      </c>
      <c r="O204" s="29" t="s">
        <v>111</v>
      </c>
      <c r="P204" s="29" t="s">
        <v>57</v>
      </c>
      <c r="Q204" s="29" t="s">
        <v>286</v>
      </c>
      <c r="R204" s="35" t="str">
        <f t="shared" si="6"/>
        <v>http://maps.google.com/maps?q=18.18088,100.91452</v>
      </c>
    </row>
    <row r="205" spans="1:18" s="13" customFormat="1">
      <c r="A205" s="31">
        <v>45401</v>
      </c>
      <c r="B205" s="29">
        <v>13.18</v>
      </c>
      <c r="C205" s="33">
        <v>17.40184</v>
      </c>
      <c r="D205" s="33">
        <v>98.978960000000001</v>
      </c>
      <c r="E205" s="34">
        <v>497765.26177099999</v>
      </c>
      <c r="F205" s="34">
        <v>1924009.58595</v>
      </c>
      <c r="G205" s="29" t="s">
        <v>49</v>
      </c>
      <c r="H205" s="29" t="s">
        <v>146</v>
      </c>
      <c r="I205" s="29" t="s">
        <v>144</v>
      </c>
      <c r="J205" s="29" t="s">
        <v>52</v>
      </c>
      <c r="K205" s="29" t="s">
        <v>53</v>
      </c>
      <c r="L205" s="29" t="s">
        <v>145</v>
      </c>
      <c r="M205" s="29" t="s">
        <v>63</v>
      </c>
      <c r="N205" s="29" t="s">
        <v>55</v>
      </c>
      <c r="O205" s="29" t="s">
        <v>65</v>
      </c>
      <c r="P205" s="29" t="s">
        <v>506</v>
      </c>
      <c r="Q205" s="29" t="s">
        <v>286</v>
      </c>
      <c r="R205" s="35" t="str">
        <f t="shared" si="6"/>
        <v>http://maps.google.com/maps?q=17.40184,98.97896</v>
      </c>
    </row>
    <row r="206" spans="1:18" s="13" customFormat="1">
      <c r="A206" s="31">
        <v>45401</v>
      </c>
      <c r="B206" s="29">
        <v>13.18</v>
      </c>
      <c r="C206" s="33">
        <v>18.789629999999999</v>
      </c>
      <c r="D206" s="33">
        <v>100.17332</v>
      </c>
      <c r="E206" s="34">
        <v>623653.05956600001</v>
      </c>
      <c r="F206" s="34">
        <v>2077958.58369</v>
      </c>
      <c r="G206" s="29" t="s">
        <v>49</v>
      </c>
      <c r="H206" s="29" t="s">
        <v>316</v>
      </c>
      <c r="I206" s="29" t="s">
        <v>317</v>
      </c>
      <c r="J206" s="29" t="s">
        <v>96</v>
      </c>
      <c r="K206" s="29" t="s">
        <v>53</v>
      </c>
      <c r="L206" s="29" t="s">
        <v>508</v>
      </c>
      <c r="M206" s="29" t="s">
        <v>63</v>
      </c>
      <c r="N206" s="29" t="s">
        <v>509</v>
      </c>
      <c r="O206" s="29" t="s">
        <v>98</v>
      </c>
      <c r="P206" s="29" t="s">
        <v>57</v>
      </c>
      <c r="Q206" s="29" t="s">
        <v>286</v>
      </c>
      <c r="R206" s="35" t="str">
        <f t="shared" si="6"/>
        <v>http://maps.google.com/maps?q=18.78963,100.17332</v>
      </c>
    </row>
    <row r="207" spans="1:18" s="13" customFormat="1">
      <c r="A207" s="31">
        <v>45401</v>
      </c>
      <c r="B207" s="29">
        <v>13.18</v>
      </c>
      <c r="C207" s="33">
        <v>16.806460000000001</v>
      </c>
      <c r="D207" s="33">
        <v>98.728809999999996</v>
      </c>
      <c r="E207" s="34">
        <v>471104.10371499998</v>
      </c>
      <c r="F207" s="34">
        <v>1858164.6505</v>
      </c>
      <c r="G207" s="29" t="s">
        <v>49</v>
      </c>
      <c r="H207" s="29" t="s">
        <v>282</v>
      </c>
      <c r="I207" s="29" t="s">
        <v>283</v>
      </c>
      <c r="J207" s="29" t="s">
        <v>52</v>
      </c>
      <c r="K207" s="29" t="s">
        <v>53</v>
      </c>
      <c r="L207" s="29" t="s">
        <v>284</v>
      </c>
      <c r="M207" s="29" t="s">
        <v>63</v>
      </c>
      <c r="N207" s="29" t="s">
        <v>285</v>
      </c>
      <c r="O207" s="29" t="s">
        <v>56</v>
      </c>
      <c r="P207" s="29" t="s">
        <v>57</v>
      </c>
      <c r="Q207" s="29" t="s">
        <v>286</v>
      </c>
      <c r="R207" s="35" t="str">
        <f t="shared" si="6"/>
        <v>http://maps.google.com/maps?q=16.80646,98.72881</v>
      </c>
    </row>
    <row r="208" spans="1:18" s="13" customFormat="1">
      <c r="A208" s="31">
        <v>45401</v>
      </c>
      <c r="B208" s="29">
        <v>13.18</v>
      </c>
      <c r="C208" s="33">
        <v>18.060510000000001</v>
      </c>
      <c r="D208" s="33">
        <v>100.5949</v>
      </c>
      <c r="E208" s="34">
        <v>668800.34331599995</v>
      </c>
      <c r="F208" s="34">
        <v>1997608.64748</v>
      </c>
      <c r="G208" s="29" t="s">
        <v>49</v>
      </c>
      <c r="H208" s="29" t="s">
        <v>279</v>
      </c>
      <c r="I208" s="29" t="s">
        <v>280</v>
      </c>
      <c r="J208" s="29" t="s">
        <v>161</v>
      </c>
      <c r="K208" s="29" t="s">
        <v>53</v>
      </c>
      <c r="L208" s="29" t="s">
        <v>281</v>
      </c>
      <c r="M208" s="29" t="s">
        <v>63</v>
      </c>
      <c r="N208" s="29" t="s">
        <v>55</v>
      </c>
      <c r="O208" s="29" t="s">
        <v>98</v>
      </c>
      <c r="P208" s="29" t="s">
        <v>57</v>
      </c>
      <c r="Q208" s="29" t="s">
        <v>286</v>
      </c>
      <c r="R208" s="35" t="str">
        <f t="shared" si="6"/>
        <v>http://maps.google.com/maps?q=18.06051,100.5949</v>
      </c>
    </row>
    <row r="209" spans="1:18" s="13" customFormat="1">
      <c r="A209" s="31">
        <v>45401</v>
      </c>
      <c r="B209" s="29">
        <v>13.18</v>
      </c>
      <c r="C209" s="33">
        <v>18.514050000000001</v>
      </c>
      <c r="D209" s="33">
        <v>99.240790000000004</v>
      </c>
      <c r="E209" s="34">
        <v>525415.841365</v>
      </c>
      <c r="F209" s="34">
        <v>2047076.5154200001</v>
      </c>
      <c r="G209" s="29" t="s">
        <v>49</v>
      </c>
      <c r="H209" s="29" t="s">
        <v>510</v>
      </c>
      <c r="I209" s="29" t="s">
        <v>511</v>
      </c>
      <c r="J209" s="29" t="s">
        <v>152</v>
      </c>
      <c r="K209" s="29" t="s">
        <v>53</v>
      </c>
      <c r="L209" s="29" t="s">
        <v>512</v>
      </c>
      <c r="M209" s="29" t="s">
        <v>63</v>
      </c>
      <c r="N209" s="29" t="s">
        <v>513</v>
      </c>
      <c r="O209" s="29" t="s">
        <v>65</v>
      </c>
      <c r="P209" s="29" t="s">
        <v>57</v>
      </c>
      <c r="Q209" s="29" t="s">
        <v>286</v>
      </c>
      <c r="R209" s="35" t="str">
        <f t="shared" si="6"/>
        <v>http://maps.google.com/maps?q=18.51405,99.24079</v>
      </c>
    </row>
    <row r="210" spans="1:18" s="13" customFormat="1">
      <c r="A210" s="31">
        <v>45401</v>
      </c>
      <c r="B210" s="29">
        <v>13.18</v>
      </c>
      <c r="C210" s="33">
        <v>19.319099999999999</v>
      </c>
      <c r="D210" s="33">
        <v>100.47215</v>
      </c>
      <c r="E210" s="34">
        <v>654659.26692700002</v>
      </c>
      <c r="F210" s="34">
        <v>2136793.199</v>
      </c>
      <c r="G210" s="29" t="s">
        <v>49</v>
      </c>
      <c r="H210" s="29" t="s">
        <v>514</v>
      </c>
      <c r="I210" s="29" t="s">
        <v>515</v>
      </c>
      <c r="J210" s="29" t="s">
        <v>240</v>
      </c>
      <c r="K210" s="29" t="s">
        <v>53</v>
      </c>
      <c r="L210" s="29" t="s">
        <v>516</v>
      </c>
      <c r="M210" s="29" t="s">
        <v>54</v>
      </c>
      <c r="N210" s="29" t="s">
        <v>517</v>
      </c>
      <c r="O210" s="29" t="s">
        <v>237</v>
      </c>
      <c r="P210" s="29" t="s">
        <v>57</v>
      </c>
      <c r="Q210" s="29" t="s">
        <v>286</v>
      </c>
      <c r="R210" s="35" t="str">
        <f t="shared" si="6"/>
        <v>http://maps.google.com/maps?q=19.3191,100.47215</v>
      </c>
    </row>
    <row r="211" spans="1:18" s="13" customFormat="1">
      <c r="A211" s="31">
        <v>45401</v>
      </c>
      <c r="B211" s="29">
        <v>13.18</v>
      </c>
      <c r="C211" s="33">
        <v>18.90437</v>
      </c>
      <c r="D211" s="33">
        <v>101.06476000000001</v>
      </c>
      <c r="E211" s="34">
        <v>717477.05382499995</v>
      </c>
      <c r="F211" s="34">
        <v>2091516.2305399999</v>
      </c>
      <c r="G211" s="29" t="s">
        <v>49</v>
      </c>
      <c r="H211" s="29" t="s">
        <v>244</v>
      </c>
      <c r="I211" s="29" t="s">
        <v>245</v>
      </c>
      <c r="J211" s="29" t="s">
        <v>161</v>
      </c>
      <c r="K211" s="29" t="s">
        <v>53</v>
      </c>
      <c r="L211" s="29" t="s">
        <v>243</v>
      </c>
      <c r="M211" s="29" t="s">
        <v>63</v>
      </c>
      <c r="N211" s="29" t="s">
        <v>55</v>
      </c>
      <c r="O211" s="29" t="s">
        <v>98</v>
      </c>
      <c r="P211" s="29" t="s">
        <v>57</v>
      </c>
      <c r="Q211" s="29" t="s">
        <v>67</v>
      </c>
      <c r="R211" s="35" t="str">
        <f t="shared" si="6"/>
        <v>http://maps.google.com/maps?q=18.90437,101.06476</v>
      </c>
    </row>
    <row r="212" spans="1:18" s="13" customFormat="1">
      <c r="A212" s="31">
        <v>45401</v>
      </c>
      <c r="B212" s="29">
        <v>13.18</v>
      </c>
      <c r="C212" s="33">
        <v>17.59882</v>
      </c>
      <c r="D212" s="33">
        <v>100.39295</v>
      </c>
      <c r="E212" s="34">
        <v>647803.16487700003</v>
      </c>
      <c r="F212" s="34">
        <v>1946344.7546999999</v>
      </c>
      <c r="G212" s="29" t="s">
        <v>49</v>
      </c>
      <c r="H212" s="29" t="s">
        <v>231</v>
      </c>
      <c r="I212" s="29" t="s">
        <v>172</v>
      </c>
      <c r="J212" s="29" t="s">
        <v>108</v>
      </c>
      <c r="K212" s="29" t="s">
        <v>53</v>
      </c>
      <c r="L212" s="29" t="s">
        <v>229</v>
      </c>
      <c r="M212" s="29" t="s">
        <v>63</v>
      </c>
      <c r="N212" s="29" t="s">
        <v>230</v>
      </c>
      <c r="O212" s="29" t="s">
        <v>111</v>
      </c>
      <c r="P212" s="29" t="s">
        <v>57</v>
      </c>
      <c r="Q212" s="29" t="s">
        <v>286</v>
      </c>
      <c r="R212" s="35" t="str">
        <f t="shared" si="6"/>
        <v>http://maps.google.com/maps?q=17.59882,100.39295</v>
      </c>
    </row>
    <row r="213" spans="1:18" s="13" customFormat="1">
      <c r="A213" s="31">
        <v>45401</v>
      </c>
      <c r="B213" s="29">
        <v>13.18</v>
      </c>
      <c r="C213" s="33">
        <v>17.599589999999999</v>
      </c>
      <c r="D213" s="33">
        <v>100.39736000000001</v>
      </c>
      <c r="E213" s="34">
        <v>648270.54901099997</v>
      </c>
      <c r="F213" s="34">
        <v>1946433.4081900001</v>
      </c>
      <c r="G213" s="29" t="s">
        <v>49</v>
      </c>
      <c r="H213" s="29" t="s">
        <v>231</v>
      </c>
      <c r="I213" s="29" t="s">
        <v>172</v>
      </c>
      <c r="J213" s="29" t="s">
        <v>108</v>
      </c>
      <c r="K213" s="29" t="s">
        <v>53</v>
      </c>
      <c r="L213" s="29" t="s">
        <v>229</v>
      </c>
      <c r="M213" s="29" t="s">
        <v>63</v>
      </c>
      <c r="N213" s="29" t="s">
        <v>230</v>
      </c>
      <c r="O213" s="29" t="s">
        <v>111</v>
      </c>
      <c r="P213" s="29" t="s">
        <v>506</v>
      </c>
      <c r="Q213" s="29" t="s">
        <v>286</v>
      </c>
      <c r="R213" s="35" t="str">
        <f t="shared" si="6"/>
        <v>http://maps.google.com/maps?q=17.59959,100.39736</v>
      </c>
    </row>
    <row r="214" spans="1:18" s="13" customFormat="1">
      <c r="A214" s="31">
        <v>45401</v>
      </c>
      <c r="B214" s="29">
        <v>13.18</v>
      </c>
      <c r="C214" s="33">
        <v>18.039539999999999</v>
      </c>
      <c r="D214" s="33">
        <v>102.0154</v>
      </c>
      <c r="E214" s="34">
        <v>819266.86193999997</v>
      </c>
      <c r="F214" s="34">
        <v>1997163.4698900001</v>
      </c>
      <c r="G214" s="29" t="s">
        <v>49</v>
      </c>
      <c r="H214" s="29" t="s">
        <v>210</v>
      </c>
      <c r="I214" s="29" t="s">
        <v>203</v>
      </c>
      <c r="J214" s="29" t="s">
        <v>166</v>
      </c>
      <c r="K214" s="29" t="s">
        <v>167</v>
      </c>
      <c r="L214" s="29" t="s">
        <v>204</v>
      </c>
      <c r="M214" s="29" t="s">
        <v>70</v>
      </c>
      <c r="N214" s="29" t="s">
        <v>205</v>
      </c>
      <c r="O214" s="29" t="s">
        <v>179</v>
      </c>
      <c r="P214" s="29" t="s">
        <v>57</v>
      </c>
      <c r="Q214" s="29" t="s">
        <v>286</v>
      </c>
      <c r="R214" s="35" t="str">
        <f t="shared" si="6"/>
        <v>http://maps.google.com/maps?q=18.03954,102.0154</v>
      </c>
    </row>
    <row r="215" spans="1:18" s="13" customFormat="1">
      <c r="A215" s="31">
        <v>45401</v>
      </c>
      <c r="B215" s="29">
        <v>13.18</v>
      </c>
      <c r="C215" s="33">
        <v>18.017900000000001</v>
      </c>
      <c r="D215" s="33">
        <v>102.0549</v>
      </c>
      <c r="E215" s="34">
        <v>823491.87079099996</v>
      </c>
      <c r="F215" s="34">
        <v>1994835.2500199999</v>
      </c>
      <c r="G215" s="29" t="s">
        <v>49</v>
      </c>
      <c r="H215" s="29" t="s">
        <v>206</v>
      </c>
      <c r="I215" s="29" t="s">
        <v>207</v>
      </c>
      <c r="J215" s="29" t="s">
        <v>208</v>
      </c>
      <c r="K215" s="29" t="s">
        <v>167</v>
      </c>
      <c r="L215" s="29" t="s">
        <v>204</v>
      </c>
      <c r="M215" s="29" t="s">
        <v>70</v>
      </c>
      <c r="N215" s="29" t="s">
        <v>209</v>
      </c>
      <c r="O215" s="29" t="s">
        <v>179</v>
      </c>
      <c r="P215" s="29" t="s">
        <v>506</v>
      </c>
      <c r="Q215" s="29" t="s">
        <v>286</v>
      </c>
      <c r="R215" s="35" t="str">
        <f t="shared" si="6"/>
        <v>http://maps.google.com/maps?q=18.0179,102.0549</v>
      </c>
    </row>
    <row r="216" spans="1:18" s="13" customFormat="1">
      <c r="A216" s="31">
        <v>45401</v>
      </c>
      <c r="B216" s="29">
        <v>13.18</v>
      </c>
      <c r="C216" s="33">
        <v>18.018820000000002</v>
      </c>
      <c r="D216" s="33">
        <v>102.08221</v>
      </c>
      <c r="E216" s="34">
        <v>826384.36773399997</v>
      </c>
      <c r="F216" s="34">
        <v>1994985.1465799999</v>
      </c>
      <c r="G216" s="29" t="s">
        <v>49</v>
      </c>
      <c r="H216" s="29" t="s">
        <v>206</v>
      </c>
      <c r="I216" s="29" t="s">
        <v>207</v>
      </c>
      <c r="J216" s="29" t="s">
        <v>208</v>
      </c>
      <c r="K216" s="29" t="s">
        <v>167</v>
      </c>
      <c r="L216" s="29" t="s">
        <v>204</v>
      </c>
      <c r="M216" s="29" t="s">
        <v>70</v>
      </c>
      <c r="N216" s="29" t="s">
        <v>209</v>
      </c>
      <c r="O216" s="29" t="s">
        <v>179</v>
      </c>
      <c r="P216" s="29" t="s">
        <v>506</v>
      </c>
      <c r="Q216" s="29" t="s">
        <v>286</v>
      </c>
      <c r="R216" s="35" t="str">
        <f t="shared" si="6"/>
        <v>http://maps.google.com/maps?q=18.01882,102.08221</v>
      </c>
    </row>
    <row r="217" spans="1:18" s="13" customFormat="1">
      <c r="A217" s="31">
        <v>45401</v>
      </c>
      <c r="B217" s="29">
        <v>13.18</v>
      </c>
      <c r="C217" s="33">
        <v>18.934239999999999</v>
      </c>
      <c r="D217" s="33">
        <v>98.054370000000006</v>
      </c>
      <c r="E217" s="34">
        <v>400429.919773</v>
      </c>
      <c r="F217" s="34">
        <v>2093817.9135799999</v>
      </c>
      <c r="G217" s="29" t="s">
        <v>49</v>
      </c>
      <c r="H217" s="29" t="s">
        <v>518</v>
      </c>
      <c r="I217" s="29" t="s">
        <v>519</v>
      </c>
      <c r="J217" s="29" t="s">
        <v>329</v>
      </c>
      <c r="K217" s="29" t="s">
        <v>53</v>
      </c>
      <c r="L217" s="29" t="s">
        <v>520</v>
      </c>
      <c r="M217" s="29" t="s">
        <v>63</v>
      </c>
      <c r="N217" s="29" t="s">
        <v>521</v>
      </c>
      <c r="O217" s="29" t="s">
        <v>522</v>
      </c>
      <c r="P217" s="29" t="s">
        <v>57</v>
      </c>
      <c r="Q217" s="29" t="s">
        <v>67</v>
      </c>
      <c r="R217" s="35" t="str">
        <f t="shared" si="6"/>
        <v>http://maps.google.com/maps?q=18.93424,98.05437</v>
      </c>
    </row>
    <row r="218" spans="1:18" s="13" customFormat="1">
      <c r="A218" s="31">
        <v>45401</v>
      </c>
      <c r="B218" s="29">
        <v>13.18</v>
      </c>
      <c r="C218" s="33">
        <v>19.136140000000001</v>
      </c>
      <c r="D218" s="33">
        <v>98.039389999999997</v>
      </c>
      <c r="E218" s="34">
        <v>398974.66752900003</v>
      </c>
      <c r="F218" s="34">
        <v>2116168.79256</v>
      </c>
      <c r="G218" s="29" t="s">
        <v>49</v>
      </c>
      <c r="H218" s="29" t="s">
        <v>523</v>
      </c>
      <c r="I218" s="29" t="s">
        <v>524</v>
      </c>
      <c r="J218" s="29" t="s">
        <v>329</v>
      </c>
      <c r="K218" s="29" t="s">
        <v>53</v>
      </c>
      <c r="L218" s="29" t="s">
        <v>520</v>
      </c>
      <c r="M218" s="29" t="s">
        <v>63</v>
      </c>
      <c r="N218" s="29" t="s">
        <v>521</v>
      </c>
      <c r="O218" s="29" t="s">
        <v>522</v>
      </c>
      <c r="P218" s="29" t="s">
        <v>57</v>
      </c>
      <c r="Q218" s="29" t="s">
        <v>67</v>
      </c>
      <c r="R218" s="35" t="str">
        <f t="shared" si="6"/>
        <v>http://maps.google.com/maps?q=19.13614,98.03939</v>
      </c>
    </row>
    <row r="219" spans="1:18" s="13" customFormat="1">
      <c r="A219" s="31">
        <v>45401</v>
      </c>
      <c r="B219" s="29">
        <v>13.18</v>
      </c>
      <c r="C219" s="33">
        <v>19.636700000000001</v>
      </c>
      <c r="D219" s="33">
        <v>98.721549999999993</v>
      </c>
      <c r="E219" s="34">
        <v>470806.34472200001</v>
      </c>
      <c r="F219" s="34">
        <v>2171303.1859300002</v>
      </c>
      <c r="G219" s="29" t="s">
        <v>49</v>
      </c>
      <c r="H219" s="29" t="s">
        <v>525</v>
      </c>
      <c r="I219" s="29" t="s">
        <v>526</v>
      </c>
      <c r="J219" s="29" t="s">
        <v>61</v>
      </c>
      <c r="K219" s="29" t="s">
        <v>53</v>
      </c>
      <c r="L219" s="29" t="s">
        <v>192</v>
      </c>
      <c r="M219" s="29" t="s">
        <v>63</v>
      </c>
      <c r="N219" s="29" t="s">
        <v>55</v>
      </c>
      <c r="O219" s="29" t="s">
        <v>65</v>
      </c>
      <c r="P219" s="29" t="s">
        <v>57</v>
      </c>
      <c r="Q219" s="29" t="s">
        <v>286</v>
      </c>
      <c r="R219" s="35" t="str">
        <f t="shared" si="6"/>
        <v>http://maps.google.com/maps?q=19.6367,98.72155</v>
      </c>
    </row>
    <row r="220" spans="1:18" s="13" customFormat="1">
      <c r="A220" s="31">
        <v>45401</v>
      </c>
      <c r="B220" s="29">
        <v>13.18</v>
      </c>
      <c r="C220" s="33">
        <v>19.637589999999999</v>
      </c>
      <c r="D220" s="33">
        <v>98.726510000000005</v>
      </c>
      <c r="E220" s="34">
        <v>471326.529262</v>
      </c>
      <c r="F220" s="34">
        <v>2171400.8284700001</v>
      </c>
      <c r="G220" s="29" t="s">
        <v>49</v>
      </c>
      <c r="H220" s="29" t="s">
        <v>525</v>
      </c>
      <c r="I220" s="29" t="s">
        <v>526</v>
      </c>
      <c r="J220" s="29" t="s">
        <v>61</v>
      </c>
      <c r="K220" s="29" t="s">
        <v>53</v>
      </c>
      <c r="L220" s="29" t="s">
        <v>192</v>
      </c>
      <c r="M220" s="29" t="s">
        <v>63</v>
      </c>
      <c r="N220" s="29" t="s">
        <v>55</v>
      </c>
      <c r="O220" s="29" t="s">
        <v>65</v>
      </c>
      <c r="P220" s="29" t="s">
        <v>57</v>
      </c>
      <c r="Q220" s="29" t="s">
        <v>286</v>
      </c>
      <c r="R220" s="35" t="str">
        <f t="shared" si="6"/>
        <v>http://maps.google.com/maps?q=19.63759,98.72651</v>
      </c>
    </row>
    <row r="221" spans="1:18" s="13" customFormat="1">
      <c r="A221" s="31">
        <v>45401</v>
      </c>
      <c r="B221" s="29">
        <v>13.18</v>
      </c>
      <c r="C221" s="33">
        <v>19.640550000000001</v>
      </c>
      <c r="D221" s="33">
        <v>98.720550000000003</v>
      </c>
      <c r="E221" s="34">
        <v>470702.19898799999</v>
      </c>
      <c r="F221" s="34">
        <v>2171729.3852200001</v>
      </c>
      <c r="G221" s="29" t="s">
        <v>49</v>
      </c>
      <c r="H221" s="29" t="s">
        <v>525</v>
      </c>
      <c r="I221" s="29" t="s">
        <v>526</v>
      </c>
      <c r="J221" s="29" t="s">
        <v>61</v>
      </c>
      <c r="K221" s="29" t="s">
        <v>53</v>
      </c>
      <c r="L221" s="29" t="s">
        <v>192</v>
      </c>
      <c r="M221" s="29" t="s">
        <v>63</v>
      </c>
      <c r="N221" s="29" t="s">
        <v>55</v>
      </c>
      <c r="O221" s="29" t="s">
        <v>65</v>
      </c>
      <c r="P221" s="29" t="s">
        <v>57</v>
      </c>
      <c r="Q221" s="29" t="s">
        <v>286</v>
      </c>
      <c r="R221" s="35" t="str">
        <f t="shared" si="6"/>
        <v>http://maps.google.com/maps?q=19.64055,98.72055</v>
      </c>
    </row>
    <row r="222" spans="1:18" s="13" customFormat="1">
      <c r="A222" s="31">
        <v>45401</v>
      </c>
      <c r="B222" s="29">
        <v>13.18</v>
      </c>
      <c r="C222" s="33">
        <v>17.461300000000001</v>
      </c>
      <c r="D222" s="33">
        <v>100.57205999999999</v>
      </c>
      <c r="E222" s="34">
        <v>666937.67779700004</v>
      </c>
      <c r="F222" s="34">
        <v>1931274.8267900001</v>
      </c>
      <c r="G222" s="29" t="s">
        <v>49</v>
      </c>
      <c r="H222" s="29" t="s">
        <v>171</v>
      </c>
      <c r="I222" s="29" t="s">
        <v>172</v>
      </c>
      <c r="J222" s="29" t="s">
        <v>108</v>
      </c>
      <c r="K222" s="29" t="s">
        <v>53</v>
      </c>
      <c r="L222" s="29" t="s">
        <v>173</v>
      </c>
      <c r="M222" s="29" t="s">
        <v>54</v>
      </c>
      <c r="N222" s="29" t="s">
        <v>55</v>
      </c>
      <c r="O222" s="29" t="s">
        <v>111</v>
      </c>
      <c r="P222" s="29" t="s">
        <v>506</v>
      </c>
      <c r="Q222" s="29" t="s">
        <v>286</v>
      </c>
      <c r="R222" s="35" t="str">
        <f t="shared" si="6"/>
        <v>http://maps.google.com/maps?q=17.4613,100.57206</v>
      </c>
    </row>
    <row r="223" spans="1:18" s="13" customFormat="1">
      <c r="A223" s="31">
        <v>45401</v>
      </c>
      <c r="B223" s="29">
        <v>13.18</v>
      </c>
      <c r="C223" s="33">
        <v>17.462070000000001</v>
      </c>
      <c r="D223" s="33">
        <v>100.5766</v>
      </c>
      <c r="E223" s="34">
        <v>667419.178755</v>
      </c>
      <c r="F223" s="34">
        <v>1931364.01529</v>
      </c>
      <c r="G223" s="29" t="s">
        <v>49</v>
      </c>
      <c r="H223" s="29" t="s">
        <v>171</v>
      </c>
      <c r="I223" s="29" t="s">
        <v>172</v>
      </c>
      <c r="J223" s="29" t="s">
        <v>108</v>
      </c>
      <c r="K223" s="29" t="s">
        <v>53</v>
      </c>
      <c r="L223" s="29" t="s">
        <v>173</v>
      </c>
      <c r="M223" s="29" t="s">
        <v>54</v>
      </c>
      <c r="N223" s="29" t="s">
        <v>55</v>
      </c>
      <c r="O223" s="29" t="s">
        <v>111</v>
      </c>
      <c r="P223" s="29" t="s">
        <v>57</v>
      </c>
      <c r="Q223" s="29" t="s">
        <v>286</v>
      </c>
      <c r="R223" s="35" t="str">
        <f t="shared" si="6"/>
        <v>http://maps.google.com/maps?q=17.46207,100.5766</v>
      </c>
    </row>
    <row r="224" spans="1:18" s="13" customFormat="1">
      <c r="A224" s="31">
        <v>45401</v>
      </c>
      <c r="B224" s="29">
        <v>13.18</v>
      </c>
      <c r="C224" s="33">
        <v>17.464929999999999</v>
      </c>
      <c r="D224" s="33">
        <v>100.57135</v>
      </c>
      <c r="E224" s="34">
        <v>666858.96003800002</v>
      </c>
      <c r="F224" s="34">
        <v>1931675.9177699999</v>
      </c>
      <c r="G224" s="29" t="s">
        <v>49</v>
      </c>
      <c r="H224" s="29" t="s">
        <v>171</v>
      </c>
      <c r="I224" s="29" t="s">
        <v>172</v>
      </c>
      <c r="J224" s="29" t="s">
        <v>108</v>
      </c>
      <c r="K224" s="29" t="s">
        <v>53</v>
      </c>
      <c r="L224" s="29" t="s">
        <v>173</v>
      </c>
      <c r="M224" s="29" t="s">
        <v>54</v>
      </c>
      <c r="N224" s="29" t="s">
        <v>55</v>
      </c>
      <c r="O224" s="29" t="s">
        <v>111</v>
      </c>
      <c r="P224" s="29" t="s">
        <v>506</v>
      </c>
      <c r="Q224" s="29" t="s">
        <v>286</v>
      </c>
      <c r="R224" s="35" t="str">
        <f t="shared" si="6"/>
        <v>http://maps.google.com/maps?q=17.46493,100.57135</v>
      </c>
    </row>
    <row r="225" spans="1:18" s="13" customFormat="1">
      <c r="A225" s="31">
        <v>45401</v>
      </c>
      <c r="B225" s="29">
        <v>13.18</v>
      </c>
      <c r="C225" s="33">
        <v>17.465689999999999</v>
      </c>
      <c r="D225" s="33">
        <v>100.57584</v>
      </c>
      <c r="E225" s="34">
        <v>667335.15010800003</v>
      </c>
      <c r="F225" s="34">
        <v>1931763.95471</v>
      </c>
      <c r="G225" s="29" t="s">
        <v>49</v>
      </c>
      <c r="H225" s="29" t="s">
        <v>171</v>
      </c>
      <c r="I225" s="29" t="s">
        <v>172</v>
      </c>
      <c r="J225" s="29" t="s">
        <v>108</v>
      </c>
      <c r="K225" s="29" t="s">
        <v>53</v>
      </c>
      <c r="L225" s="29" t="s">
        <v>173</v>
      </c>
      <c r="M225" s="29" t="s">
        <v>54</v>
      </c>
      <c r="N225" s="29" t="s">
        <v>55</v>
      </c>
      <c r="O225" s="29" t="s">
        <v>111</v>
      </c>
      <c r="P225" s="29" t="s">
        <v>57</v>
      </c>
      <c r="Q225" s="29" t="s">
        <v>286</v>
      </c>
      <c r="R225" s="35" t="str">
        <f t="shared" si="6"/>
        <v>http://maps.google.com/maps?q=17.46569,100.57584</v>
      </c>
    </row>
    <row r="226" spans="1:18" s="13" customFormat="1">
      <c r="A226" s="31">
        <v>45401</v>
      </c>
      <c r="B226" s="29">
        <v>13.18</v>
      </c>
      <c r="C226" s="33">
        <v>17.832830000000001</v>
      </c>
      <c r="D226" s="33">
        <v>100.42524</v>
      </c>
      <c r="E226" s="34">
        <v>651033.91104000004</v>
      </c>
      <c r="F226" s="34">
        <v>1972266.0176200001</v>
      </c>
      <c r="G226" s="29" t="s">
        <v>49</v>
      </c>
      <c r="H226" s="29" t="s">
        <v>107</v>
      </c>
      <c r="I226" s="29" t="s">
        <v>107</v>
      </c>
      <c r="J226" s="29" t="s">
        <v>108</v>
      </c>
      <c r="K226" s="29" t="s">
        <v>53</v>
      </c>
      <c r="L226" s="29" t="s">
        <v>109</v>
      </c>
      <c r="M226" s="29" t="s">
        <v>63</v>
      </c>
      <c r="N226" s="29" t="s">
        <v>55</v>
      </c>
      <c r="O226" s="29" t="s">
        <v>111</v>
      </c>
      <c r="P226" s="29" t="s">
        <v>506</v>
      </c>
      <c r="Q226" s="29" t="s">
        <v>286</v>
      </c>
      <c r="R226" s="35" t="str">
        <f t="shared" si="6"/>
        <v>http://maps.google.com/maps?q=17.83283,100.42524</v>
      </c>
    </row>
    <row r="227" spans="1:18" s="13" customFormat="1">
      <c r="A227" s="31">
        <v>45401</v>
      </c>
      <c r="B227" s="29">
        <v>13.18</v>
      </c>
      <c r="C227" s="33">
        <v>17.84545</v>
      </c>
      <c r="D227" s="33">
        <v>100.45502</v>
      </c>
      <c r="E227" s="34">
        <v>654179.40542199998</v>
      </c>
      <c r="F227" s="34">
        <v>1973686.89148</v>
      </c>
      <c r="G227" s="29" t="s">
        <v>49</v>
      </c>
      <c r="H227" s="29" t="s">
        <v>107</v>
      </c>
      <c r="I227" s="29" t="s">
        <v>107</v>
      </c>
      <c r="J227" s="29" t="s">
        <v>108</v>
      </c>
      <c r="K227" s="29" t="s">
        <v>53</v>
      </c>
      <c r="L227" s="29" t="s">
        <v>109</v>
      </c>
      <c r="M227" s="29" t="s">
        <v>63</v>
      </c>
      <c r="N227" s="29" t="s">
        <v>55</v>
      </c>
      <c r="O227" s="29" t="s">
        <v>111</v>
      </c>
      <c r="P227" s="29" t="s">
        <v>506</v>
      </c>
      <c r="Q227" s="29" t="s">
        <v>286</v>
      </c>
      <c r="R227" s="35" t="str">
        <f t="shared" si="6"/>
        <v>http://maps.google.com/maps?q=17.84545,100.45502</v>
      </c>
    </row>
    <row r="228" spans="1:18" s="13" customFormat="1">
      <c r="A228" s="31">
        <v>45401</v>
      </c>
      <c r="B228" s="29">
        <v>13.18</v>
      </c>
      <c r="C228" s="33">
        <v>17.905480000000001</v>
      </c>
      <c r="D228" s="33">
        <v>100.52182000000001</v>
      </c>
      <c r="E228" s="34">
        <v>661204.94209899998</v>
      </c>
      <c r="F228" s="34">
        <v>1980386.581</v>
      </c>
      <c r="G228" s="29" t="s">
        <v>49</v>
      </c>
      <c r="H228" s="29" t="s">
        <v>112</v>
      </c>
      <c r="I228" s="29" t="s">
        <v>113</v>
      </c>
      <c r="J228" s="29" t="s">
        <v>108</v>
      </c>
      <c r="K228" s="29" t="s">
        <v>53</v>
      </c>
      <c r="L228" s="29" t="s">
        <v>109</v>
      </c>
      <c r="M228" s="29" t="s">
        <v>63</v>
      </c>
      <c r="N228" s="29" t="s">
        <v>55</v>
      </c>
      <c r="O228" s="29" t="s">
        <v>111</v>
      </c>
      <c r="P228" s="29" t="s">
        <v>506</v>
      </c>
      <c r="Q228" s="29" t="s">
        <v>286</v>
      </c>
      <c r="R228" s="35" t="str">
        <f t="shared" si="6"/>
        <v>http://maps.google.com/maps?q=17.90548,100.52182</v>
      </c>
    </row>
    <row r="229" spans="1:18" s="13" customFormat="1">
      <c r="A229" s="31">
        <v>45401</v>
      </c>
      <c r="B229" s="29">
        <v>13.18</v>
      </c>
      <c r="C229" s="33">
        <v>17.90832</v>
      </c>
      <c r="D229" s="33">
        <v>100.51653</v>
      </c>
      <c r="E229" s="34">
        <v>660641.91197999998</v>
      </c>
      <c r="F229" s="34">
        <v>1980696.3044700001</v>
      </c>
      <c r="G229" s="29" t="s">
        <v>49</v>
      </c>
      <c r="H229" s="29" t="s">
        <v>112</v>
      </c>
      <c r="I229" s="29" t="s">
        <v>113</v>
      </c>
      <c r="J229" s="29" t="s">
        <v>108</v>
      </c>
      <c r="K229" s="29" t="s">
        <v>53</v>
      </c>
      <c r="L229" s="29" t="s">
        <v>109</v>
      </c>
      <c r="M229" s="29" t="s">
        <v>63</v>
      </c>
      <c r="N229" s="29" t="s">
        <v>55</v>
      </c>
      <c r="O229" s="29" t="s">
        <v>111</v>
      </c>
      <c r="P229" s="29" t="s">
        <v>506</v>
      </c>
      <c r="Q229" s="29" t="s">
        <v>286</v>
      </c>
      <c r="R229" s="35" t="str">
        <f t="shared" si="6"/>
        <v>http://maps.google.com/maps?q=17.90832,100.51653</v>
      </c>
    </row>
    <row r="230" spans="1:18" s="13" customFormat="1">
      <c r="A230" s="31">
        <v>45401</v>
      </c>
      <c r="B230" s="29">
        <v>13.18</v>
      </c>
      <c r="C230" s="33">
        <v>17.911940000000001</v>
      </c>
      <c r="D230" s="33">
        <v>100.51584</v>
      </c>
      <c r="E230" s="34">
        <v>660565.54805900005</v>
      </c>
      <c r="F230" s="34">
        <v>1981096.3229700001</v>
      </c>
      <c r="G230" s="29" t="s">
        <v>49</v>
      </c>
      <c r="H230" s="29" t="s">
        <v>112</v>
      </c>
      <c r="I230" s="29" t="s">
        <v>113</v>
      </c>
      <c r="J230" s="29" t="s">
        <v>108</v>
      </c>
      <c r="K230" s="29" t="s">
        <v>53</v>
      </c>
      <c r="L230" s="29" t="s">
        <v>109</v>
      </c>
      <c r="M230" s="29" t="s">
        <v>63</v>
      </c>
      <c r="N230" s="29" t="s">
        <v>55</v>
      </c>
      <c r="O230" s="29" t="s">
        <v>111</v>
      </c>
      <c r="P230" s="29" t="s">
        <v>506</v>
      </c>
      <c r="Q230" s="29" t="s">
        <v>286</v>
      </c>
      <c r="R230" s="35" t="str">
        <f t="shared" si="6"/>
        <v>http://maps.google.com/maps?q=17.91194,100.51584</v>
      </c>
    </row>
    <row r="231" spans="1:18" s="13" customFormat="1">
      <c r="A231" s="31">
        <v>45401</v>
      </c>
      <c r="B231" s="29">
        <v>13.18</v>
      </c>
      <c r="C231" s="33">
        <v>17.912710000000001</v>
      </c>
      <c r="D231" s="33">
        <v>100.52042</v>
      </c>
      <c r="E231" s="34">
        <v>661050.08234299999</v>
      </c>
      <c r="F231" s="34">
        <v>1981185.49162</v>
      </c>
      <c r="G231" s="29" t="s">
        <v>49</v>
      </c>
      <c r="H231" s="29" t="s">
        <v>112</v>
      </c>
      <c r="I231" s="29" t="s">
        <v>113</v>
      </c>
      <c r="J231" s="29" t="s">
        <v>108</v>
      </c>
      <c r="K231" s="29" t="s">
        <v>53</v>
      </c>
      <c r="L231" s="29" t="s">
        <v>109</v>
      </c>
      <c r="M231" s="29" t="s">
        <v>63</v>
      </c>
      <c r="N231" s="29" t="s">
        <v>55</v>
      </c>
      <c r="O231" s="29" t="s">
        <v>111</v>
      </c>
      <c r="P231" s="29" t="s">
        <v>57</v>
      </c>
      <c r="Q231" s="29" t="s">
        <v>286</v>
      </c>
      <c r="R231" s="35" t="str">
        <f t="shared" si="6"/>
        <v>http://maps.google.com/maps?q=17.91271,100.52042</v>
      </c>
    </row>
    <row r="232" spans="1:18" s="13" customFormat="1">
      <c r="A232" s="31">
        <v>45401</v>
      </c>
      <c r="B232" s="29">
        <v>13.18</v>
      </c>
      <c r="C232" s="33">
        <v>17.915559999999999</v>
      </c>
      <c r="D232" s="33">
        <v>100.51514</v>
      </c>
      <c r="E232" s="34">
        <v>660488.12705799995</v>
      </c>
      <c r="F232" s="34">
        <v>1981496.33305</v>
      </c>
      <c r="G232" s="29" t="s">
        <v>49</v>
      </c>
      <c r="H232" s="29" t="s">
        <v>112</v>
      </c>
      <c r="I232" s="29" t="s">
        <v>113</v>
      </c>
      <c r="J232" s="29" t="s">
        <v>108</v>
      </c>
      <c r="K232" s="29" t="s">
        <v>53</v>
      </c>
      <c r="L232" s="29" t="s">
        <v>109</v>
      </c>
      <c r="M232" s="29" t="s">
        <v>63</v>
      </c>
      <c r="N232" s="29" t="s">
        <v>55</v>
      </c>
      <c r="O232" s="29" t="s">
        <v>111</v>
      </c>
      <c r="P232" s="29" t="s">
        <v>506</v>
      </c>
      <c r="Q232" s="29" t="s">
        <v>286</v>
      </c>
      <c r="R232" s="35" t="str">
        <f t="shared" si="6"/>
        <v>http://maps.google.com/maps?q=17.91556,100.51514</v>
      </c>
    </row>
    <row r="233" spans="1:18" s="13" customFormat="1">
      <c r="A233" s="31">
        <v>45401</v>
      </c>
      <c r="B233" s="29">
        <v>13.18</v>
      </c>
      <c r="C233" s="33">
        <v>17.916319999999999</v>
      </c>
      <c r="D233" s="33">
        <v>100.51963000000001</v>
      </c>
      <c r="E233" s="34">
        <v>660963.12571099994</v>
      </c>
      <c r="F233" s="34">
        <v>1981584.3160900001</v>
      </c>
      <c r="G233" s="29" t="s">
        <v>49</v>
      </c>
      <c r="H233" s="29" t="s">
        <v>112</v>
      </c>
      <c r="I233" s="29" t="s">
        <v>113</v>
      </c>
      <c r="J233" s="29" t="s">
        <v>108</v>
      </c>
      <c r="K233" s="29" t="s">
        <v>53</v>
      </c>
      <c r="L233" s="29" t="s">
        <v>109</v>
      </c>
      <c r="M233" s="29" t="s">
        <v>63</v>
      </c>
      <c r="N233" s="29" t="s">
        <v>55</v>
      </c>
      <c r="O233" s="29" t="s">
        <v>111</v>
      </c>
      <c r="P233" s="29" t="s">
        <v>506</v>
      </c>
      <c r="Q233" s="29" t="s">
        <v>286</v>
      </c>
      <c r="R233" s="35" t="str">
        <f t="shared" ref="R233:R268" si="7">HYPERLINK(CONCATENATE("http://maps.google.com/maps?q=",C233,",",D233))</f>
        <v>http://maps.google.com/maps?q=17.91632,100.51963</v>
      </c>
    </row>
    <row r="234" spans="1:18" s="13" customFormat="1">
      <c r="A234" s="31">
        <v>45401</v>
      </c>
      <c r="B234" s="29">
        <v>13.18</v>
      </c>
      <c r="C234" s="33">
        <v>17.924299999999999</v>
      </c>
      <c r="D234" s="33">
        <v>100.52267999999999</v>
      </c>
      <c r="E234" s="34">
        <v>661279.02838699997</v>
      </c>
      <c r="F234" s="34">
        <v>1982470.07925</v>
      </c>
      <c r="G234" s="29" t="s">
        <v>49</v>
      </c>
      <c r="H234" s="29" t="s">
        <v>112</v>
      </c>
      <c r="I234" s="29" t="s">
        <v>113</v>
      </c>
      <c r="J234" s="29" t="s">
        <v>108</v>
      </c>
      <c r="K234" s="29" t="s">
        <v>53</v>
      </c>
      <c r="L234" s="29" t="s">
        <v>109</v>
      </c>
      <c r="M234" s="29" t="s">
        <v>63</v>
      </c>
      <c r="N234" s="29" t="s">
        <v>55</v>
      </c>
      <c r="O234" s="29" t="s">
        <v>111</v>
      </c>
      <c r="P234" s="29" t="s">
        <v>506</v>
      </c>
      <c r="Q234" s="29" t="s">
        <v>286</v>
      </c>
      <c r="R234" s="35" t="str">
        <f t="shared" si="7"/>
        <v>http://maps.google.com/maps?q=17.9243,100.52268</v>
      </c>
    </row>
    <row r="235" spans="1:18" s="13" customFormat="1">
      <c r="A235" s="31">
        <v>45401</v>
      </c>
      <c r="B235" s="29">
        <v>13.18</v>
      </c>
      <c r="C235" s="33">
        <v>17.928699999999999</v>
      </c>
      <c r="D235" s="33">
        <v>100.52379999999999</v>
      </c>
      <c r="E235" s="34">
        <v>661393.69223699998</v>
      </c>
      <c r="F235" s="34">
        <v>1982957.98603</v>
      </c>
      <c r="G235" s="29" t="s">
        <v>49</v>
      </c>
      <c r="H235" s="29" t="s">
        <v>112</v>
      </c>
      <c r="I235" s="29" t="s">
        <v>113</v>
      </c>
      <c r="J235" s="29" t="s">
        <v>108</v>
      </c>
      <c r="K235" s="29" t="s">
        <v>53</v>
      </c>
      <c r="L235" s="29" t="s">
        <v>109</v>
      </c>
      <c r="M235" s="29" t="s">
        <v>63</v>
      </c>
      <c r="N235" s="29" t="s">
        <v>55</v>
      </c>
      <c r="O235" s="29" t="s">
        <v>111</v>
      </c>
      <c r="P235" s="29" t="s">
        <v>506</v>
      </c>
      <c r="Q235" s="29" t="s">
        <v>286</v>
      </c>
      <c r="R235" s="35" t="str">
        <f t="shared" si="7"/>
        <v>http://maps.google.com/maps?q=17.9287,100.5238</v>
      </c>
    </row>
    <row r="236" spans="1:18" s="13" customFormat="1">
      <c r="A236" s="31">
        <v>45401</v>
      </c>
      <c r="B236" s="29">
        <v>13.18</v>
      </c>
      <c r="C236" s="33">
        <v>17.929300000000001</v>
      </c>
      <c r="D236" s="33">
        <v>100.50792</v>
      </c>
      <c r="E236" s="34">
        <v>659710.90104300005</v>
      </c>
      <c r="F236" s="34">
        <v>1983010.682</v>
      </c>
      <c r="G236" s="29" t="s">
        <v>49</v>
      </c>
      <c r="H236" s="29" t="s">
        <v>112</v>
      </c>
      <c r="I236" s="29" t="s">
        <v>113</v>
      </c>
      <c r="J236" s="29" t="s">
        <v>108</v>
      </c>
      <c r="K236" s="29" t="s">
        <v>53</v>
      </c>
      <c r="L236" s="29" t="s">
        <v>109</v>
      </c>
      <c r="M236" s="29" t="s">
        <v>63</v>
      </c>
      <c r="N236" s="29" t="s">
        <v>55</v>
      </c>
      <c r="O236" s="29" t="s">
        <v>111</v>
      </c>
      <c r="P236" s="29" t="s">
        <v>506</v>
      </c>
      <c r="Q236" s="29" t="s">
        <v>286</v>
      </c>
      <c r="R236" s="35" t="str">
        <f t="shared" si="7"/>
        <v>http://maps.google.com/maps?q=17.9293,100.50792</v>
      </c>
    </row>
    <row r="237" spans="1:18" s="13" customFormat="1">
      <c r="A237" s="31">
        <v>45401</v>
      </c>
      <c r="B237" s="29">
        <v>13.18</v>
      </c>
      <c r="C237" s="33">
        <v>17.930009999999999</v>
      </c>
      <c r="D237" s="33">
        <v>100.50977</v>
      </c>
      <c r="E237" s="34">
        <v>659906.24269999994</v>
      </c>
      <c r="F237" s="34">
        <v>1983090.84448</v>
      </c>
      <c r="G237" s="29" t="s">
        <v>49</v>
      </c>
      <c r="H237" s="29" t="s">
        <v>112</v>
      </c>
      <c r="I237" s="29" t="s">
        <v>113</v>
      </c>
      <c r="J237" s="29" t="s">
        <v>108</v>
      </c>
      <c r="K237" s="29" t="s">
        <v>53</v>
      </c>
      <c r="L237" s="29" t="s">
        <v>109</v>
      </c>
      <c r="M237" s="29" t="s">
        <v>63</v>
      </c>
      <c r="N237" s="29" t="s">
        <v>55</v>
      </c>
      <c r="O237" s="29" t="s">
        <v>111</v>
      </c>
      <c r="P237" s="29" t="s">
        <v>57</v>
      </c>
      <c r="Q237" s="29" t="s">
        <v>286</v>
      </c>
      <c r="R237" s="35" t="str">
        <f t="shared" si="7"/>
        <v>http://maps.google.com/maps?q=17.93001,100.50977</v>
      </c>
    </row>
    <row r="238" spans="1:18" s="13" customFormat="1">
      <c r="A238" s="31">
        <v>45401</v>
      </c>
      <c r="B238" s="29">
        <v>13.18</v>
      </c>
      <c r="C238" s="33">
        <v>17.932860000000002</v>
      </c>
      <c r="D238" s="33">
        <v>100.50463000000001</v>
      </c>
      <c r="E238" s="34">
        <v>659359.190222</v>
      </c>
      <c r="F238" s="34">
        <v>1983401.8333399999</v>
      </c>
      <c r="G238" s="29" t="s">
        <v>49</v>
      </c>
      <c r="H238" s="29" t="s">
        <v>112</v>
      </c>
      <c r="I238" s="29" t="s">
        <v>113</v>
      </c>
      <c r="J238" s="29" t="s">
        <v>108</v>
      </c>
      <c r="K238" s="29" t="s">
        <v>53</v>
      </c>
      <c r="L238" s="29" t="s">
        <v>109</v>
      </c>
      <c r="M238" s="29" t="s">
        <v>63</v>
      </c>
      <c r="N238" s="29" t="s">
        <v>55</v>
      </c>
      <c r="O238" s="29" t="s">
        <v>111</v>
      </c>
      <c r="P238" s="29" t="s">
        <v>57</v>
      </c>
      <c r="Q238" s="29" t="s">
        <v>286</v>
      </c>
      <c r="R238" s="35" t="str">
        <f t="shared" si="7"/>
        <v>http://maps.google.com/maps?q=17.93286,100.50463</v>
      </c>
    </row>
    <row r="239" spans="1:18" s="13" customFormat="1">
      <c r="A239" s="31">
        <v>45401</v>
      </c>
      <c r="B239" s="29">
        <v>13.18</v>
      </c>
      <c r="C239" s="33">
        <v>17.933630000000001</v>
      </c>
      <c r="D239" s="33">
        <v>100.50906999999999</v>
      </c>
      <c r="E239" s="34">
        <v>659828.83929399995</v>
      </c>
      <c r="F239" s="34">
        <v>1983490.85623</v>
      </c>
      <c r="G239" s="29" t="s">
        <v>49</v>
      </c>
      <c r="H239" s="29" t="s">
        <v>112</v>
      </c>
      <c r="I239" s="29" t="s">
        <v>113</v>
      </c>
      <c r="J239" s="29" t="s">
        <v>108</v>
      </c>
      <c r="K239" s="29" t="s">
        <v>53</v>
      </c>
      <c r="L239" s="29" t="s">
        <v>109</v>
      </c>
      <c r="M239" s="29" t="s">
        <v>63</v>
      </c>
      <c r="N239" s="29" t="s">
        <v>55</v>
      </c>
      <c r="O239" s="29" t="s">
        <v>111</v>
      </c>
      <c r="P239" s="29" t="s">
        <v>57</v>
      </c>
      <c r="Q239" s="29" t="s">
        <v>286</v>
      </c>
      <c r="R239" s="35" t="str">
        <f t="shared" si="7"/>
        <v>http://maps.google.com/maps?q=17.93363,100.50907</v>
      </c>
    </row>
    <row r="240" spans="1:18" s="13" customFormat="1">
      <c r="A240" s="31">
        <v>45401</v>
      </c>
      <c r="B240" s="29">
        <v>13.18</v>
      </c>
      <c r="C240" s="33">
        <v>17.936689999999999</v>
      </c>
      <c r="D240" s="33">
        <v>100.52682</v>
      </c>
      <c r="E240" s="34">
        <v>661706.361286</v>
      </c>
      <c r="F240" s="34">
        <v>1983844.8410400001</v>
      </c>
      <c r="G240" s="29" t="s">
        <v>49</v>
      </c>
      <c r="H240" s="29" t="s">
        <v>112</v>
      </c>
      <c r="I240" s="29" t="s">
        <v>113</v>
      </c>
      <c r="J240" s="29" t="s">
        <v>108</v>
      </c>
      <c r="K240" s="29" t="s">
        <v>53</v>
      </c>
      <c r="L240" s="29" t="s">
        <v>109</v>
      </c>
      <c r="M240" s="29" t="s">
        <v>63</v>
      </c>
      <c r="N240" s="29" t="s">
        <v>55</v>
      </c>
      <c r="O240" s="29" t="s">
        <v>111</v>
      </c>
      <c r="P240" s="29" t="s">
        <v>506</v>
      </c>
      <c r="Q240" s="29" t="s">
        <v>286</v>
      </c>
      <c r="R240" s="35" t="str">
        <f t="shared" si="7"/>
        <v>http://maps.google.com/maps?q=17.93669,100.52682</v>
      </c>
    </row>
    <row r="241" spans="1:18" s="13" customFormat="1">
      <c r="A241" s="31">
        <v>45401</v>
      </c>
      <c r="B241" s="29">
        <v>13.18</v>
      </c>
      <c r="C241" s="33">
        <v>17.939530000000001</v>
      </c>
      <c r="D241" s="33">
        <v>100.52161</v>
      </c>
      <c r="E241" s="34">
        <v>661151.88991000003</v>
      </c>
      <c r="F241" s="34">
        <v>1984154.6133900001</v>
      </c>
      <c r="G241" s="29" t="s">
        <v>49</v>
      </c>
      <c r="H241" s="29" t="s">
        <v>112</v>
      </c>
      <c r="I241" s="29" t="s">
        <v>113</v>
      </c>
      <c r="J241" s="29" t="s">
        <v>108</v>
      </c>
      <c r="K241" s="29" t="s">
        <v>53</v>
      </c>
      <c r="L241" s="29" t="s">
        <v>109</v>
      </c>
      <c r="M241" s="29" t="s">
        <v>63</v>
      </c>
      <c r="N241" s="29" t="s">
        <v>55</v>
      </c>
      <c r="O241" s="29" t="s">
        <v>111</v>
      </c>
      <c r="P241" s="29" t="s">
        <v>506</v>
      </c>
      <c r="Q241" s="29" t="s">
        <v>286</v>
      </c>
      <c r="R241" s="35" t="str">
        <f t="shared" si="7"/>
        <v>http://maps.google.com/maps?q=17.93953,100.52161</v>
      </c>
    </row>
    <row r="242" spans="1:18" s="13" customFormat="1">
      <c r="A242" s="31">
        <v>45401</v>
      </c>
      <c r="B242" s="29">
        <v>13.18</v>
      </c>
      <c r="C242" s="33">
        <v>17.97261</v>
      </c>
      <c r="D242" s="33">
        <v>100.47461</v>
      </c>
      <c r="E242" s="34">
        <v>656144.21264100005</v>
      </c>
      <c r="F242" s="34">
        <v>1987775.3229700001</v>
      </c>
      <c r="G242" s="29" t="s">
        <v>49</v>
      </c>
      <c r="H242" s="29" t="s">
        <v>114</v>
      </c>
      <c r="I242" s="29" t="s">
        <v>107</v>
      </c>
      <c r="J242" s="29" t="s">
        <v>108</v>
      </c>
      <c r="K242" s="29" t="s">
        <v>53</v>
      </c>
      <c r="L242" s="29" t="s">
        <v>109</v>
      </c>
      <c r="M242" s="29" t="s">
        <v>63</v>
      </c>
      <c r="N242" s="29" t="s">
        <v>55</v>
      </c>
      <c r="O242" s="29" t="s">
        <v>111</v>
      </c>
      <c r="P242" s="29" t="s">
        <v>506</v>
      </c>
      <c r="Q242" s="29" t="s">
        <v>286</v>
      </c>
      <c r="R242" s="35" t="str">
        <f t="shared" si="7"/>
        <v>http://maps.google.com/maps?q=17.97261,100.47461</v>
      </c>
    </row>
    <row r="243" spans="1:18" s="13" customFormat="1">
      <c r="A243" s="31">
        <v>45401</v>
      </c>
      <c r="B243" s="29">
        <v>13.18</v>
      </c>
      <c r="C243" s="33">
        <v>17.826329999999999</v>
      </c>
      <c r="D243" s="33">
        <v>100.43116000000001</v>
      </c>
      <c r="E243" s="34">
        <v>651666.86752199999</v>
      </c>
      <c r="F243" s="34">
        <v>1971551.5026400001</v>
      </c>
      <c r="G243" s="29" t="s">
        <v>49</v>
      </c>
      <c r="H243" s="29" t="s">
        <v>107</v>
      </c>
      <c r="I243" s="29" t="s">
        <v>107</v>
      </c>
      <c r="J243" s="29" t="s">
        <v>108</v>
      </c>
      <c r="K243" s="29" t="s">
        <v>53</v>
      </c>
      <c r="L243" s="29" t="s">
        <v>109</v>
      </c>
      <c r="M243" s="29" t="s">
        <v>63</v>
      </c>
      <c r="N243" s="29" t="s">
        <v>110</v>
      </c>
      <c r="O243" s="29" t="s">
        <v>111</v>
      </c>
      <c r="P243" s="29" t="s">
        <v>57</v>
      </c>
      <c r="Q243" s="29" t="s">
        <v>286</v>
      </c>
      <c r="R243" s="35" t="str">
        <f t="shared" si="7"/>
        <v>http://maps.google.com/maps?q=17.82633,100.43116</v>
      </c>
    </row>
    <row r="244" spans="1:18" s="13" customFormat="1">
      <c r="A244" s="31">
        <v>45401</v>
      </c>
      <c r="B244" s="29">
        <v>13.18</v>
      </c>
      <c r="C244" s="33">
        <v>17.829969999999999</v>
      </c>
      <c r="D244" s="33">
        <v>100.43046</v>
      </c>
      <c r="E244" s="34">
        <v>651589.59292800003</v>
      </c>
      <c r="F244" s="34">
        <v>1971953.74636</v>
      </c>
      <c r="G244" s="29" t="s">
        <v>49</v>
      </c>
      <c r="H244" s="29" t="s">
        <v>107</v>
      </c>
      <c r="I244" s="29" t="s">
        <v>107</v>
      </c>
      <c r="J244" s="29" t="s">
        <v>108</v>
      </c>
      <c r="K244" s="29" t="s">
        <v>53</v>
      </c>
      <c r="L244" s="29" t="s">
        <v>109</v>
      </c>
      <c r="M244" s="29" t="s">
        <v>63</v>
      </c>
      <c r="N244" s="29" t="s">
        <v>110</v>
      </c>
      <c r="O244" s="29" t="s">
        <v>111</v>
      </c>
      <c r="P244" s="29" t="s">
        <v>57</v>
      </c>
      <c r="Q244" s="29" t="s">
        <v>286</v>
      </c>
      <c r="R244" s="35" t="str">
        <f t="shared" si="7"/>
        <v>http://maps.google.com/maps?q=17.82997,100.43046</v>
      </c>
    </row>
    <row r="245" spans="1:18" s="13" customFormat="1">
      <c r="A245" s="31">
        <v>45401</v>
      </c>
      <c r="B245" s="29">
        <v>13.18</v>
      </c>
      <c r="C245" s="33">
        <v>17.84337</v>
      </c>
      <c r="D245" s="33">
        <v>100.46476</v>
      </c>
      <c r="E245" s="34">
        <v>655213.47943599999</v>
      </c>
      <c r="F245" s="34">
        <v>1973464.7726100001</v>
      </c>
      <c r="G245" s="29" t="s">
        <v>49</v>
      </c>
      <c r="H245" s="29" t="s">
        <v>107</v>
      </c>
      <c r="I245" s="29" t="s">
        <v>107</v>
      </c>
      <c r="J245" s="29" t="s">
        <v>108</v>
      </c>
      <c r="K245" s="29" t="s">
        <v>53</v>
      </c>
      <c r="L245" s="29" t="s">
        <v>109</v>
      </c>
      <c r="M245" s="29" t="s">
        <v>63</v>
      </c>
      <c r="N245" s="29" t="s">
        <v>110</v>
      </c>
      <c r="O245" s="29" t="s">
        <v>111</v>
      </c>
      <c r="P245" s="29" t="s">
        <v>506</v>
      </c>
      <c r="Q245" s="29" t="s">
        <v>286</v>
      </c>
      <c r="R245" s="35" t="str">
        <f t="shared" si="7"/>
        <v>http://maps.google.com/maps?q=17.84337,100.46476</v>
      </c>
    </row>
    <row r="246" spans="1:18" s="13" customFormat="1">
      <c r="A246" s="31">
        <v>45401</v>
      </c>
      <c r="B246" s="29">
        <v>13.18</v>
      </c>
      <c r="C246" s="33">
        <v>17.84412</v>
      </c>
      <c r="D246" s="33">
        <v>100.46911</v>
      </c>
      <c r="E246" s="34">
        <v>655673.85797899996</v>
      </c>
      <c r="F246" s="34">
        <v>1973551.3883199999</v>
      </c>
      <c r="G246" s="29" t="s">
        <v>49</v>
      </c>
      <c r="H246" s="29" t="s">
        <v>107</v>
      </c>
      <c r="I246" s="29" t="s">
        <v>107</v>
      </c>
      <c r="J246" s="29" t="s">
        <v>108</v>
      </c>
      <c r="K246" s="29" t="s">
        <v>53</v>
      </c>
      <c r="L246" s="29" t="s">
        <v>109</v>
      </c>
      <c r="M246" s="29" t="s">
        <v>63</v>
      </c>
      <c r="N246" s="29" t="s">
        <v>110</v>
      </c>
      <c r="O246" s="29" t="s">
        <v>111</v>
      </c>
      <c r="P246" s="29" t="s">
        <v>57</v>
      </c>
      <c r="Q246" s="29" t="s">
        <v>286</v>
      </c>
      <c r="R246" s="35" t="str">
        <f t="shared" si="7"/>
        <v>http://maps.google.com/maps?q=17.84412,100.46911</v>
      </c>
    </row>
    <row r="247" spans="1:18" s="13" customFormat="1">
      <c r="A247" s="31">
        <v>45401</v>
      </c>
      <c r="B247" s="29">
        <v>13.18</v>
      </c>
      <c r="C247" s="33">
        <v>17.846229999999998</v>
      </c>
      <c r="D247" s="33">
        <v>100.45958</v>
      </c>
      <c r="E247" s="34">
        <v>654662.01154500002</v>
      </c>
      <c r="F247" s="34">
        <v>1973776.9769299999</v>
      </c>
      <c r="G247" s="29" t="s">
        <v>49</v>
      </c>
      <c r="H247" s="29" t="s">
        <v>107</v>
      </c>
      <c r="I247" s="29" t="s">
        <v>107</v>
      </c>
      <c r="J247" s="29" t="s">
        <v>108</v>
      </c>
      <c r="K247" s="29" t="s">
        <v>53</v>
      </c>
      <c r="L247" s="29" t="s">
        <v>109</v>
      </c>
      <c r="M247" s="29" t="s">
        <v>63</v>
      </c>
      <c r="N247" s="29" t="s">
        <v>110</v>
      </c>
      <c r="O247" s="29" t="s">
        <v>111</v>
      </c>
      <c r="P247" s="29" t="s">
        <v>57</v>
      </c>
      <c r="Q247" s="29" t="s">
        <v>286</v>
      </c>
      <c r="R247" s="35" t="str">
        <f t="shared" si="7"/>
        <v>http://maps.google.com/maps?q=17.84623,100.45958</v>
      </c>
    </row>
    <row r="248" spans="1:18" s="13" customFormat="1">
      <c r="A248" s="31">
        <v>45401</v>
      </c>
      <c r="B248" s="29">
        <v>13.18</v>
      </c>
      <c r="C248" s="33">
        <v>17.847000000000001</v>
      </c>
      <c r="D248" s="33">
        <v>100.46406</v>
      </c>
      <c r="E248" s="34">
        <v>655136.14434899995</v>
      </c>
      <c r="F248" s="34">
        <v>1973865.9014099999</v>
      </c>
      <c r="G248" s="29" t="s">
        <v>49</v>
      </c>
      <c r="H248" s="29" t="s">
        <v>107</v>
      </c>
      <c r="I248" s="29" t="s">
        <v>107</v>
      </c>
      <c r="J248" s="29" t="s">
        <v>108</v>
      </c>
      <c r="K248" s="29" t="s">
        <v>53</v>
      </c>
      <c r="L248" s="29" t="s">
        <v>109</v>
      </c>
      <c r="M248" s="29" t="s">
        <v>63</v>
      </c>
      <c r="N248" s="29" t="s">
        <v>110</v>
      </c>
      <c r="O248" s="29" t="s">
        <v>111</v>
      </c>
      <c r="P248" s="29" t="s">
        <v>57</v>
      </c>
      <c r="Q248" s="29" t="s">
        <v>286</v>
      </c>
      <c r="R248" s="35" t="str">
        <f t="shared" si="7"/>
        <v>http://maps.google.com/maps?q=17.847,100.46406</v>
      </c>
    </row>
    <row r="249" spans="1:18" s="13" customFormat="1">
      <c r="A249" s="31">
        <v>45401</v>
      </c>
      <c r="B249" s="29">
        <v>13.18</v>
      </c>
      <c r="C249" s="33">
        <v>17.847750000000001</v>
      </c>
      <c r="D249" s="33">
        <v>100.46841999999999</v>
      </c>
      <c r="E249" s="34">
        <v>655597.57341499999</v>
      </c>
      <c r="F249" s="34">
        <v>1973952.5243599999</v>
      </c>
      <c r="G249" s="29" t="s">
        <v>49</v>
      </c>
      <c r="H249" s="29" t="s">
        <v>107</v>
      </c>
      <c r="I249" s="29" t="s">
        <v>107</v>
      </c>
      <c r="J249" s="29" t="s">
        <v>108</v>
      </c>
      <c r="K249" s="29" t="s">
        <v>53</v>
      </c>
      <c r="L249" s="29" t="s">
        <v>109</v>
      </c>
      <c r="M249" s="29" t="s">
        <v>63</v>
      </c>
      <c r="N249" s="29" t="s">
        <v>110</v>
      </c>
      <c r="O249" s="29" t="s">
        <v>111</v>
      </c>
      <c r="P249" s="29" t="s">
        <v>57</v>
      </c>
      <c r="Q249" s="29" t="s">
        <v>286</v>
      </c>
      <c r="R249" s="35" t="str">
        <f t="shared" si="7"/>
        <v>http://maps.google.com/maps?q=17.84775,100.46842</v>
      </c>
    </row>
    <row r="250" spans="1:18" s="13" customFormat="1">
      <c r="A250" s="31">
        <v>45401</v>
      </c>
      <c r="B250" s="29">
        <v>13.18</v>
      </c>
      <c r="C250" s="33">
        <v>17.84985</v>
      </c>
      <c r="D250" s="33">
        <v>100.4588</v>
      </c>
      <c r="E250" s="34">
        <v>654576.21868399996</v>
      </c>
      <c r="F250" s="34">
        <v>1974176.93423</v>
      </c>
      <c r="G250" s="29" t="s">
        <v>49</v>
      </c>
      <c r="H250" s="29" t="s">
        <v>107</v>
      </c>
      <c r="I250" s="29" t="s">
        <v>107</v>
      </c>
      <c r="J250" s="29" t="s">
        <v>108</v>
      </c>
      <c r="K250" s="29" t="s">
        <v>53</v>
      </c>
      <c r="L250" s="29" t="s">
        <v>109</v>
      </c>
      <c r="M250" s="29" t="s">
        <v>63</v>
      </c>
      <c r="N250" s="29" t="s">
        <v>110</v>
      </c>
      <c r="O250" s="29" t="s">
        <v>111</v>
      </c>
      <c r="P250" s="29" t="s">
        <v>57</v>
      </c>
      <c r="Q250" s="29" t="s">
        <v>286</v>
      </c>
      <c r="R250" s="35" t="str">
        <f t="shared" si="7"/>
        <v>http://maps.google.com/maps?q=17.84985,100.4588</v>
      </c>
    </row>
    <row r="251" spans="1:18" s="13" customFormat="1">
      <c r="A251" s="31">
        <v>45401</v>
      </c>
      <c r="B251" s="29">
        <v>13.18</v>
      </c>
      <c r="C251" s="33">
        <v>17.850619999999999</v>
      </c>
      <c r="D251" s="33">
        <v>100.46326999999999</v>
      </c>
      <c r="E251" s="34">
        <v>655049.28216900001</v>
      </c>
      <c r="F251" s="34">
        <v>1974265.8490899999</v>
      </c>
      <c r="G251" s="29" t="s">
        <v>49</v>
      </c>
      <c r="H251" s="29" t="s">
        <v>107</v>
      </c>
      <c r="I251" s="29" t="s">
        <v>107</v>
      </c>
      <c r="J251" s="29" t="s">
        <v>108</v>
      </c>
      <c r="K251" s="29" t="s">
        <v>53</v>
      </c>
      <c r="L251" s="29" t="s">
        <v>109</v>
      </c>
      <c r="M251" s="29" t="s">
        <v>63</v>
      </c>
      <c r="N251" s="29" t="s">
        <v>110</v>
      </c>
      <c r="O251" s="29" t="s">
        <v>111</v>
      </c>
      <c r="P251" s="29" t="s">
        <v>57</v>
      </c>
      <c r="Q251" s="29" t="s">
        <v>286</v>
      </c>
      <c r="R251" s="35" t="str">
        <f t="shared" si="7"/>
        <v>http://maps.google.com/maps?q=17.85062,100.46327</v>
      </c>
    </row>
    <row r="252" spans="1:18" s="13" customFormat="1">
      <c r="A252" s="31">
        <v>45401</v>
      </c>
      <c r="B252" s="29">
        <v>13.18</v>
      </c>
      <c r="C252" s="33">
        <v>19.444839999999999</v>
      </c>
      <c r="D252" s="33">
        <v>98.216009999999997</v>
      </c>
      <c r="E252" s="34">
        <v>417704.86832800001</v>
      </c>
      <c r="F252" s="34">
        <v>2150236.6468600002</v>
      </c>
      <c r="G252" s="29" t="s">
        <v>49</v>
      </c>
      <c r="H252" s="29" t="s">
        <v>527</v>
      </c>
      <c r="I252" s="29" t="s">
        <v>528</v>
      </c>
      <c r="J252" s="29" t="s">
        <v>329</v>
      </c>
      <c r="K252" s="29" t="s">
        <v>53</v>
      </c>
      <c r="L252" s="29" t="s">
        <v>529</v>
      </c>
      <c r="M252" s="29" t="s">
        <v>54</v>
      </c>
      <c r="N252" s="29" t="s">
        <v>55</v>
      </c>
      <c r="O252" s="29" t="s">
        <v>522</v>
      </c>
      <c r="P252" s="29" t="s">
        <v>57</v>
      </c>
      <c r="Q252" s="29" t="s">
        <v>286</v>
      </c>
      <c r="R252" s="35" t="str">
        <f t="shared" si="7"/>
        <v>http://maps.google.com/maps?q=19.44484,98.21601</v>
      </c>
    </row>
    <row r="253" spans="1:18" s="13" customFormat="1">
      <c r="A253" s="31">
        <v>45401</v>
      </c>
      <c r="B253" s="29">
        <v>13.18</v>
      </c>
      <c r="C253" s="33">
        <v>19.531230000000001</v>
      </c>
      <c r="D253" s="33">
        <v>98.387180000000001</v>
      </c>
      <c r="E253" s="34">
        <v>435707.24258600001</v>
      </c>
      <c r="F253" s="34">
        <v>2159723.5304399999</v>
      </c>
      <c r="G253" s="29" t="s">
        <v>49</v>
      </c>
      <c r="H253" s="29" t="s">
        <v>530</v>
      </c>
      <c r="I253" s="29" t="s">
        <v>531</v>
      </c>
      <c r="J253" s="29" t="s">
        <v>329</v>
      </c>
      <c r="K253" s="29" t="s">
        <v>53</v>
      </c>
      <c r="L253" s="29" t="s">
        <v>529</v>
      </c>
      <c r="M253" s="29" t="s">
        <v>54</v>
      </c>
      <c r="N253" s="29" t="s">
        <v>532</v>
      </c>
      <c r="O253" s="29" t="s">
        <v>522</v>
      </c>
      <c r="P253" s="29" t="s">
        <v>57</v>
      </c>
      <c r="Q253" s="29" t="s">
        <v>286</v>
      </c>
      <c r="R253" s="35" t="str">
        <f t="shared" si="7"/>
        <v>http://maps.google.com/maps?q=19.53123,98.38718</v>
      </c>
    </row>
    <row r="254" spans="1:18" s="13" customFormat="1">
      <c r="A254" s="31">
        <v>45401</v>
      </c>
      <c r="B254" s="29">
        <v>13.18</v>
      </c>
      <c r="C254" s="33">
        <v>18.153269999999999</v>
      </c>
      <c r="D254" s="33">
        <v>100.90237</v>
      </c>
      <c r="E254" s="34">
        <v>701245.17397700006</v>
      </c>
      <c r="F254" s="34">
        <v>2008184.0473799999</v>
      </c>
      <c r="G254" s="29" t="s">
        <v>49</v>
      </c>
      <c r="H254" s="29" t="s">
        <v>533</v>
      </c>
      <c r="I254" s="29" t="s">
        <v>280</v>
      </c>
      <c r="J254" s="29" t="s">
        <v>161</v>
      </c>
      <c r="K254" s="29" t="s">
        <v>53</v>
      </c>
      <c r="L254" s="29" t="s">
        <v>534</v>
      </c>
      <c r="M254" s="29" t="s">
        <v>63</v>
      </c>
      <c r="N254" s="29" t="s">
        <v>55</v>
      </c>
      <c r="O254" s="29" t="s">
        <v>98</v>
      </c>
      <c r="P254" s="29" t="s">
        <v>506</v>
      </c>
      <c r="Q254" s="29" t="s">
        <v>286</v>
      </c>
      <c r="R254" s="35" t="str">
        <f t="shared" si="7"/>
        <v>http://maps.google.com/maps?q=18.15327,100.90237</v>
      </c>
    </row>
    <row r="255" spans="1:18" s="13" customFormat="1">
      <c r="A255" s="31">
        <v>45401</v>
      </c>
      <c r="B255" s="29">
        <v>13.18</v>
      </c>
      <c r="C255" s="33">
        <v>19.208410000000001</v>
      </c>
      <c r="D255" s="33">
        <v>99.100639999999999</v>
      </c>
      <c r="E255" s="34">
        <v>510579.096502</v>
      </c>
      <c r="F255" s="34">
        <v>2123890.8755299998</v>
      </c>
      <c r="G255" s="29" t="s">
        <v>49</v>
      </c>
      <c r="H255" s="29" t="s">
        <v>91</v>
      </c>
      <c r="I255" s="29" t="s">
        <v>92</v>
      </c>
      <c r="J255" s="29" t="s">
        <v>61</v>
      </c>
      <c r="K255" s="29" t="s">
        <v>53</v>
      </c>
      <c r="L255" s="29" t="s">
        <v>90</v>
      </c>
      <c r="M255" s="29" t="s">
        <v>63</v>
      </c>
      <c r="N255" s="29" t="s">
        <v>55</v>
      </c>
      <c r="O255" s="29" t="s">
        <v>65</v>
      </c>
      <c r="P255" s="29" t="s">
        <v>57</v>
      </c>
      <c r="Q255" s="29" t="s">
        <v>286</v>
      </c>
      <c r="R255" s="35" t="str">
        <f t="shared" si="7"/>
        <v>http://maps.google.com/maps?q=19.20841,99.10064</v>
      </c>
    </row>
    <row r="256" spans="1:18" s="13" customFormat="1">
      <c r="A256" s="31">
        <v>45401</v>
      </c>
      <c r="B256" s="29">
        <v>13.18</v>
      </c>
      <c r="C256" s="33">
        <v>19.208919999999999</v>
      </c>
      <c r="D256" s="33">
        <v>99.093299999999999</v>
      </c>
      <c r="E256" s="34">
        <v>509807.49805900001</v>
      </c>
      <c r="F256" s="34">
        <v>2123946.8776099999</v>
      </c>
      <c r="G256" s="29" t="s">
        <v>49</v>
      </c>
      <c r="H256" s="29" t="s">
        <v>91</v>
      </c>
      <c r="I256" s="29" t="s">
        <v>92</v>
      </c>
      <c r="J256" s="29" t="s">
        <v>61</v>
      </c>
      <c r="K256" s="29" t="s">
        <v>53</v>
      </c>
      <c r="L256" s="29" t="s">
        <v>90</v>
      </c>
      <c r="M256" s="29" t="s">
        <v>63</v>
      </c>
      <c r="N256" s="29" t="s">
        <v>55</v>
      </c>
      <c r="O256" s="29" t="s">
        <v>65</v>
      </c>
      <c r="P256" s="29" t="s">
        <v>57</v>
      </c>
      <c r="Q256" s="29" t="s">
        <v>286</v>
      </c>
      <c r="R256" s="35" t="str">
        <f t="shared" si="7"/>
        <v>http://maps.google.com/maps?q=19.20892,99.0933</v>
      </c>
    </row>
    <row r="257" spans="1:18" s="13" customFormat="1">
      <c r="A257" s="31">
        <v>45401</v>
      </c>
      <c r="B257" s="29">
        <v>13.18</v>
      </c>
      <c r="C257" s="33">
        <v>19.209779999999999</v>
      </c>
      <c r="D257" s="33">
        <v>99.098079999999996</v>
      </c>
      <c r="E257" s="34">
        <v>510309.90830000001</v>
      </c>
      <c r="F257" s="34">
        <v>2124042.3130800002</v>
      </c>
      <c r="G257" s="29" t="s">
        <v>49</v>
      </c>
      <c r="H257" s="29" t="s">
        <v>91</v>
      </c>
      <c r="I257" s="29" t="s">
        <v>92</v>
      </c>
      <c r="J257" s="29" t="s">
        <v>61</v>
      </c>
      <c r="K257" s="29" t="s">
        <v>53</v>
      </c>
      <c r="L257" s="29" t="s">
        <v>90</v>
      </c>
      <c r="M257" s="29" t="s">
        <v>63</v>
      </c>
      <c r="N257" s="29" t="s">
        <v>55</v>
      </c>
      <c r="O257" s="29" t="s">
        <v>65</v>
      </c>
      <c r="P257" s="29" t="s">
        <v>57</v>
      </c>
      <c r="Q257" s="29" t="s">
        <v>286</v>
      </c>
      <c r="R257" s="35" t="str">
        <f t="shared" si="7"/>
        <v>http://maps.google.com/maps?q=19.20978,99.09808</v>
      </c>
    </row>
    <row r="258" spans="1:18" s="13" customFormat="1">
      <c r="A258" s="31">
        <v>45401</v>
      </c>
      <c r="B258" s="29">
        <v>13.18</v>
      </c>
      <c r="C258" s="33">
        <v>19.30592</v>
      </c>
      <c r="D258" s="33">
        <v>99.306120000000007</v>
      </c>
      <c r="E258" s="34">
        <v>532159.88098100002</v>
      </c>
      <c r="F258" s="34">
        <v>2134705.7900899998</v>
      </c>
      <c r="G258" s="29" t="s">
        <v>49</v>
      </c>
      <c r="H258" s="29" t="s">
        <v>535</v>
      </c>
      <c r="I258" s="29" t="s">
        <v>89</v>
      </c>
      <c r="J258" s="29" t="s">
        <v>61</v>
      </c>
      <c r="K258" s="29" t="s">
        <v>53</v>
      </c>
      <c r="L258" s="29" t="s">
        <v>90</v>
      </c>
      <c r="M258" s="29" t="s">
        <v>63</v>
      </c>
      <c r="N258" s="29" t="s">
        <v>55</v>
      </c>
      <c r="O258" s="29" t="s">
        <v>65</v>
      </c>
      <c r="P258" s="29" t="s">
        <v>57</v>
      </c>
      <c r="Q258" s="29" t="s">
        <v>67</v>
      </c>
      <c r="R258" s="35" t="str">
        <f t="shared" si="7"/>
        <v>http://maps.google.com/maps?q=19.30592,99.30612</v>
      </c>
    </row>
    <row r="259" spans="1:18" s="13" customFormat="1">
      <c r="A259" s="31">
        <v>45401</v>
      </c>
      <c r="B259" s="29">
        <v>13.18</v>
      </c>
      <c r="C259" s="33">
        <v>19.650870000000001</v>
      </c>
      <c r="D259" s="33">
        <v>98.290940000000006</v>
      </c>
      <c r="E259" s="34">
        <v>425664.984956</v>
      </c>
      <c r="F259" s="34">
        <v>2173002.0221299999</v>
      </c>
      <c r="G259" s="29" t="s">
        <v>49</v>
      </c>
      <c r="H259" s="29" t="s">
        <v>536</v>
      </c>
      <c r="I259" s="29" t="s">
        <v>528</v>
      </c>
      <c r="J259" s="29" t="s">
        <v>329</v>
      </c>
      <c r="K259" s="29" t="s">
        <v>53</v>
      </c>
      <c r="L259" s="29" t="s">
        <v>537</v>
      </c>
      <c r="M259" s="29" t="s">
        <v>54</v>
      </c>
      <c r="N259" s="29" t="s">
        <v>55</v>
      </c>
      <c r="O259" s="29" t="s">
        <v>522</v>
      </c>
      <c r="P259" s="29" t="s">
        <v>57</v>
      </c>
      <c r="Q259" s="29" t="s">
        <v>286</v>
      </c>
      <c r="R259" s="35" t="str">
        <f t="shared" si="7"/>
        <v>http://maps.google.com/maps?q=19.65087,98.29094</v>
      </c>
    </row>
    <row r="260" spans="1:18" s="13" customFormat="1">
      <c r="A260" s="31">
        <v>45401</v>
      </c>
      <c r="B260" s="29">
        <v>13.18</v>
      </c>
      <c r="C260" s="33">
        <v>18.208950000000002</v>
      </c>
      <c r="D260" s="33">
        <v>97.639560000000003</v>
      </c>
      <c r="E260" s="34">
        <v>356139.87802</v>
      </c>
      <c r="F260" s="34">
        <v>2013836.97581</v>
      </c>
      <c r="G260" s="29" t="s">
        <v>49</v>
      </c>
      <c r="H260" s="29" t="s">
        <v>331</v>
      </c>
      <c r="I260" s="29" t="s">
        <v>332</v>
      </c>
      <c r="J260" s="29" t="s">
        <v>329</v>
      </c>
      <c r="K260" s="29" t="s">
        <v>53</v>
      </c>
      <c r="L260" s="29" t="s">
        <v>538</v>
      </c>
      <c r="M260" s="29" t="s">
        <v>63</v>
      </c>
      <c r="N260" s="29" t="s">
        <v>55</v>
      </c>
      <c r="O260" s="29" t="s">
        <v>522</v>
      </c>
      <c r="P260" s="29" t="s">
        <v>57</v>
      </c>
      <c r="Q260" s="29" t="s">
        <v>286</v>
      </c>
      <c r="R260" s="35" t="str">
        <f t="shared" si="7"/>
        <v>http://maps.google.com/maps?q=18.20895,97.63956</v>
      </c>
    </row>
    <row r="261" spans="1:18" s="13" customFormat="1">
      <c r="A261" s="31">
        <v>45401</v>
      </c>
      <c r="B261" s="29">
        <v>13.18</v>
      </c>
      <c r="C261" s="33">
        <v>18.419070000000001</v>
      </c>
      <c r="D261" s="33">
        <v>97.459339999999997</v>
      </c>
      <c r="E261" s="34">
        <v>337275.49094599998</v>
      </c>
      <c r="F261" s="34">
        <v>2037242.2129500001</v>
      </c>
      <c r="G261" s="29" t="s">
        <v>49</v>
      </c>
      <c r="H261" s="29" t="s">
        <v>331</v>
      </c>
      <c r="I261" s="29" t="s">
        <v>332</v>
      </c>
      <c r="J261" s="29" t="s">
        <v>329</v>
      </c>
      <c r="K261" s="29" t="s">
        <v>53</v>
      </c>
      <c r="L261" s="29" t="s">
        <v>538</v>
      </c>
      <c r="M261" s="29" t="s">
        <v>54</v>
      </c>
      <c r="N261" s="29" t="s">
        <v>55</v>
      </c>
      <c r="O261" s="29" t="s">
        <v>522</v>
      </c>
      <c r="P261" s="29" t="s">
        <v>57</v>
      </c>
      <c r="Q261" s="29" t="s">
        <v>286</v>
      </c>
      <c r="R261" s="35" t="str">
        <f t="shared" si="7"/>
        <v>http://maps.google.com/maps?q=18.41907,97.45934</v>
      </c>
    </row>
    <row r="262" spans="1:18" s="13" customFormat="1">
      <c r="A262" s="31">
        <v>45401</v>
      </c>
      <c r="B262" s="29">
        <v>13.18</v>
      </c>
      <c r="C262" s="33">
        <v>18.432089999999999</v>
      </c>
      <c r="D262" s="33">
        <v>97.457530000000006</v>
      </c>
      <c r="E262" s="34">
        <v>337096.54581600003</v>
      </c>
      <c r="F262" s="34">
        <v>2038684.8055700001</v>
      </c>
      <c r="G262" s="29" t="s">
        <v>49</v>
      </c>
      <c r="H262" s="29" t="s">
        <v>331</v>
      </c>
      <c r="I262" s="29" t="s">
        <v>332</v>
      </c>
      <c r="J262" s="29" t="s">
        <v>329</v>
      </c>
      <c r="K262" s="29" t="s">
        <v>53</v>
      </c>
      <c r="L262" s="29" t="s">
        <v>538</v>
      </c>
      <c r="M262" s="29" t="s">
        <v>54</v>
      </c>
      <c r="N262" s="29" t="s">
        <v>55</v>
      </c>
      <c r="O262" s="29" t="s">
        <v>522</v>
      </c>
      <c r="P262" s="29" t="s">
        <v>57</v>
      </c>
      <c r="Q262" s="29" t="s">
        <v>286</v>
      </c>
      <c r="R262" s="35" t="str">
        <f t="shared" si="7"/>
        <v>http://maps.google.com/maps?q=18.43209,97.45753</v>
      </c>
    </row>
    <row r="263" spans="1:18" s="13" customFormat="1">
      <c r="A263" s="31">
        <v>45401</v>
      </c>
      <c r="B263" s="29">
        <v>13.18</v>
      </c>
      <c r="C263" s="33">
        <v>18.437249999999999</v>
      </c>
      <c r="D263" s="33">
        <v>97.461330000000004</v>
      </c>
      <c r="E263" s="34">
        <v>337502.80033200001</v>
      </c>
      <c r="F263" s="34">
        <v>2039252.46627</v>
      </c>
      <c r="G263" s="29" t="s">
        <v>49</v>
      </c>
      <c r="H263" s="29" t="s">
        <v>331</v>
      </c>
      <c r="I263" s="29" t="s">
        <v>332</v>
      </c>
      <c r="J263" s="29" t="s">
        <v>329</v>
      </c>
      <c r="K263" s="29" t="s">
        <v>53</v>
      </c>
      <c r="L263" s="29" t="s">
        <v>538</v>
      </c>
      <c r="M263" s="29" t="s">
        <v>54</v>
      </c>
      <c r="N263" s="29" t="s">
        <v>55</v>
      </c>
      <c r="O263" s="29" t="s">
        <v>522</v>
      </c>
      <c r="P263" s="29" t="s">
        <v>57</v>
      </c>
      <c r="Q263" s="29" t="s">
        <v>286</v>
      </c>
      <c r="R263" s="35" t="str">
        <f t="shared" si="7"/>
        <v>http://maps.google.com/maps?q=18.43725,97.46133</v>
      </c>
    </row>
    <row r="264" spans="1:18" s="13" customFormat="1">
      <c r="A264" s="31">
        <v>45401</v>
      </c>
      <c r="B264" s="29">
        <v>13.18</v>
      </c>
      <c r="C264" s="33">
        <v>19.528469999999999</v>
      </c>
      <c r="D264" s="33">
        <v>98.505709999999993</v>
      </c>
      <c r="E264" s="34">
        <v>448141.96447200002</v>
      </c>
      <c r="F264" s="34">
        <v>2159377.94778</v>
      </c>
      <c r="G264" s="29" t="s">
        <v>49</v>
      </c>
      <c r="H264" s="29" t="s">
        <v>539</v>
      </c>
      <c r="I264" s="29" t="s">
        <v>531</v>
      </c>
      <c r="J264" s="29" t="s">
        <v>329</v>
      </c>
      <c r="K264" s="29" t="s">
        <v>53</v>
      </c>
      <c r="L264" s="29" t="s">
        <v>540</v>
      </c>
      <c r="M264" s="29" t="s">
        <v>63</v>
      </c>
      <c r="N264" s="29" t="s">
        <v>55</v>
      </c>
      <c r="O264" s="29" t="s">
        <v>65</v>
      </c>
      <c r="P264" s="29" t="s">
        <v>57</v>
      </c>
      <c r="Q264" s="29" t="s">
        <v>286</v>
      </c>
      <c r="R264" s="35" t="str">
        <f t="shared" si="7"/>
        <v>http://maps.google.com/maps?q=19.52847,98.50571</v>
      </c>
    </row>
    <row r="265" spans="1:18" s="13" customFormat="1">
      <c r="A265" s="31">
        <v>45401</v>
      </c>
      <c r="B265" s="29">
        <v>13.18</v>
      </c>
      <c r="C265" s="33">
        <v>19.540489999999998</v>
      </c>
      <c r="D265" s="33">
        <v>98.415199999999999</v>
      </c>
      <c r="E265" s="34">
        <v>438650.48282799998</v>
      </c>
      <c r="F265" s="34">
        <v>2160737.95872</v>
      </c>
      <c r="G265" s="29" t="s">
        <v>49</v>
      </c>
      <c r="H265" s="29" t="s">
        <v>530</v>
      </c>
      <c r="I265" s="29" t="s">
        <v>531</v>
      </c>
      <c r="J265" s="29" t="s">
        <v>329</v>
      </c>
      <c r="K265" s="29" t="s">
        <v>53</v>
      </c>
      <c r="L265" s="29" t="s">
        <v>540</v>
      </c>
      <c r="M265" s="29" t="s">
        <v>63</v>
      </c>
      <c r="N265" s="29" t="s">
        <v>55</v>
      </c>
      <c r="O265" s="29" t="s">
        <v>65</v>
      </c>
      <c r="P265" s="29" t="s">
        <v>57</v>
      </c>
      <c r="Q265" s="29" t="s">
        <v>286</v>
      </c>
      <c r="R265" s="35" t="str">
        <f t="shared" si="7"/>
        <v>http://maps.google.com/maps?q=19.54049,98.4152</v>
      </c>
    </row>
    <row r="266" spans="1:18" s="13" customFormat="1">
      <c r="A266" s="31">
        <v>45401</v>
      </c>
      <c r="B266" s="29">
        <v>13.18</v>
      </c>
      <c r="C266" s="33">
        <v>17.86206</v>
      </c>
      <c r="D266" s="33">
        <v>100.30962</v>
      </c>
      <c r="E266" s="34">
        <v>638757.074379</v>
      </c>
      <c r="F266" s="34">
        <v>1975410.9709300001</v>
      </c>
      <c r="G266" s="29" t="s">
        <v>49</v>
      </c>
      <c r="H266" s="29" t="s">
        <v>541</v>
      </c>
      <c r="I266" s="29" t="s">
        <v>107</v>
      </c>
      <c r="J266" s="29" t="s">
        <v>108</v>
      </c>
      <c r="K266" s="29" t="s">
        <v>53</v>
      </c>
      <c r="L266" s="29" t="s">
        <v>542</v>
      </c>
      <c r="M266" s="29" t="s">
        <v>201</v>
      </c>
      <c r="N266" s="29" t="s">
        <v>55</v>
      </c>
      <c r="O266" s="29" t="s">
        <v>111</v>
      </c>
      <c r="P266" s="29" t="s">
        <v>506</v>
      </c>
      <c r="Q266" s="29" t="s">
        <v>286</v>
      </c>
      <c r="R266" s="35" t="str">
        <f t="shared" si="7"/>
        <v>http://maps.google.com/maps?q=17.86206,100.30962</v>
      </c>
    </row>
    <row r="267" spans="1:18" s="13" customFormat="1">
      <c r="A267" s="31">
        <v>45401</v>
      </c>
      <c r="B267" s="29">
        <v>13.18</v>
      </c>
      <c r="C267" s="33">
        <v>17.883330000000001</v>
      </c>
      <c r="D267" s="33">
        <v>100.72038000000001</v>
      </c>
      <c r="E267" s="34">
        <v>682265.70169999998</v>
      </c>
      <c r="F267" s="34">
        <v>1978118.1713099999</v>
      </c>
      <c r="G267" s="29" t="s">
        <v>49</v>
      </c>
      <c r="H267" s="29" t="s">
        <v>543</v>
      </c>
      <c r="I267" s="29" t="s">
        <v>113</v>
      </c>
      <c r="J267" s="29" t="s">
        <v>108</v>
      </c>
      <c r="K267" s="29" t="s">
        <v>53</v>
      </c>
      <c r="L267" s="29" t="s">
        <v>544</v>
      </c>
      <c r="M267" s="29" t="s">
        <v>271</v>
      </c>
      <c r="N267" s="29" t="s">
        <v>55</v>
      </c>
      <c r="O267" s="29" t="s">
        <v>111</v>
      </c>
      <c r="P267" s="29" t="s">
        <v>57</v>
      </c>
      <c r="Q267" s="29" t="s">
        <v>286</v>
      </c>
      <c r="R267" s="35" t="str">
        <f t="shared" si="7"/>
        <v>http://maps.google.com/maps?q=17.88333,100.72038</v>
      </c>
    </row>
    <row r="268" spans="1:18" s="13" customFormat="1">
      <c r="A268" s="31">
        <v>45401</v>
      </c>
      <c r="B268" s="29">
        <v>13.18</v>
      </c>
      <c r="C268" s="33">
        <v>18.100909999999999</v>
      </c>
      <c r="D268" s="33">
        <v>98.520849999999996</v>
      </c>
      <c r="E268" s="34">
        <v>449304.37462000002</v>
      </c>
      <c r="F268" s="34">
        <v>2001415.75141</v>
      </c>
      <c r="G268" s="29" t="s">
        <v>49</v>
      </c>
      <c r="H268" s="29" t="s">
        <v>59</v>
      </c>
      <c r="I268" s="29" t="s">
        <v>60</v>
      </c>
      <c r="J268" s="29" t="s">
        <v>61</v>
      </c>
      <c r="K268" s="29" t="s">
        <v>53</v>
      </c>
      <c r="L268" s="29" t="s">
        <v>62</v>
      </c>
      <c r="M268" s="29" t="s">
        <v>63</v>
      </c>
      <c r="N268" s="29" t="s">
        <v>64</v>
      </c>
      <c r="O268" s="29" t="s">
        <v>65</v>
      </c>
      <c r="P268" s="29" t="s">
        <v>506</v>
      </c>
      <c r="Q268" s="29" t="s">
        <v>286</v>
      </c>
      <c r="R268" s="35" t="str">
        <f t="shared" si="7"/>
        <v>http://maps.google.com/maps?q=18.10091,98.52085</v>
      </c>
    </row>
    <row r="269" spans="1:18" s="13" customFormat="1">
      <c r="A269" s="31">
        <v>45401</v>
      </c>
      <c r="B269" s="29">
        <v>13.18</v>
      </c>
      <c r="C269" s="32">
        <v>14.90408</v>
      </c>
      <c r="D269" s="32">
        <v>98.431030000000007</v>
      </c>
      <c r="E269" s="34">
        <v>438803.41484600003</v>
      </c>
      <c r="F269" s="34">
        <v>1647795.01394</v>
      </c>
      <c r="G269" s="29" t="s">
        <v>49</v>
      </c>
      <c r="H269" s="29" t="s">
        <v>260</v>
      </c>
      <c r="I269" s="29" t="s">
        <v>259</v>
      </c>
      <c r="J269" s="29" t="s">
        <v>82</v>
      </c>
      <c r="K269" s="29" t="s">
        <v>83</v>
      </c>
      <c r="L269" s="29" t="s">
        <v>261</v>
      </c>
      <c r="M269" s="29" t="s">
        <v>63</v>
      </c>
      <c r="N269" s="29" t="s">
        <v>55</v>
      </c>
      <c r="O269" s="29" t="s">
        <v>85</v>
      </c>
      <c r="P269" s="29" t="s">
        <v>57</v>
      </c>
      <c r="Q269" s="29" t="s">
        <v>286</v>
      </c>
      <c r="R269" s="42" t="str">
        <f>HYPERLINK(CONCATENATE("http://maps.google.com/maps?q=",C269,",",D269))</f>
        <v>http://maps.google.com/maps?q=14.90408,98.43103</v>
      </c>
    </row>
    <row r="270" spans="1:18" s="13" customFormat="1">
      <c r="A270" s="31">
        <v>45401</v>
      </c>
      <c r="B270" s="29">
        <v>13.18</v>
      </c>
      <c r="C270" s="32">
        <v>14.91409</v>
      </c>
      <c r="D270" s="32">
        <v>98.412570000000002</v>
      </c>
      <c r="E270" s="34">
        <v>436820.77744500001</v>
      </c>
      <c r="F270" s="34">
        <v>1648907.36017</v>
      </c>
      <c r="G270" s="29" t="s">
        <v>49</v>
      </c>
      <c r="H270" s="29" t="s">
        <v>260</v>
      </c>
      <c r="I270" s="29" t="s">
        <v>259</v>
      </c>
      <c r="J270" s="29" t="s">
        <v>82</v>
      </c>
      <c r="K270" s="29" t="s">
        <v>83</v>
      </c>
      <c r="L270" s="29" t="s">
        <v>261</v>
      </c>
      <c r="M270" s="29" t="s">
        <v>63</v>
      </c>
      <c r="N270" s="29" t="s">
        <v>55</v>
      </c>
      <c r="O270" s="29" t="s">
        <v>85</v>
      </c>
      <c r="P270" s="29" t="s">
        <v>57</v>
      </c>
      <c r="Q270" s="29" t="s">
        <v>286</v>
      </c>
      <c r="R270" s="42" t="str">
        <f>HYPERLINK(CONCATENATE("http://maps.google.com/maps?q=",C270,",",D270))</f>
        <v>http://maps.google.com/maps?q=14.91409,98.41257</v>
      </c>
    </row>
    <row r="271" spans="1:18" s="13" customFormat="1">
      <c r="A271" s="31">
        <v>45401</v>
      </c>
      <c r="B271" s="29">
        <v>13.16</v>
      </c>
      <c r="C271" s="32">
        <v>12.13885</v>
      </c>
      <c r="D271" s="32">
        <v>99.878309999999999</v>
      </c>
      <c r="E271" s="34">
        <v>595566.24823200004</v>
      </c>
      <c r="F271" s="34">
        <v>1342061.51043</v>
      </c>
      <c r="G271" s="29" t="s">
        <v>49</v>
      </c>
      <c r="H271" s="29" t="s">
        <v>624</v>
      </c>
      <c r="I271" s="29" t="s">
        <v>625</v>
      </c>
      <c r="J271" s="29" t="s">
        <v>404</v>
      </c>
      <c r="K271" s="29" t="s">
        <v>83</v>
      </c>
      <c r="L271" s="29" t="s">
        <v>626</v>
      </c>
      <c r="M271" s="29" t="s">
        <v>63</v>
      </c>
      <c r="N271" s="29" t="s">
        <v>55</v>
      </c>
      <c r="O271" s="29" t="s">
        <v>627</v>
      </c>
      <c r="P271" s="29" t="s">
        <v>57</v>
      </c>
      <c r="Q271" s="29" t="s">
        <v>67</v>
      </c>
      <c r="R271" s="42" t="str">
        <f>HYPERLINK(CONCATENATE("http://maps.google.com/maps?q=",C271,",",D271))</f>
        <v>http://maps.google.com/maps?q=12.13885,99.87831</v>
      </c>
    </row>
    <row r="272" spans="1:18" s="13" customFormat="1">
      <c r="A272" s="31">
        <v>45401</v>
      </c>
      <c r="B272" s="29">
        <v>13.18</v>
      </c>
      <c r="C272" s="32">
        <v>14.53105</v>
      </c>
      <c r="D272" s="32">
        <v>98.985159999999993</v>
      </c>
      <c r="E272" s="34">
        <v>498401.16534800001</v>
      </c>
      <c r="F272" s="34">
        <v>1606459.1510099999</v>
      </c>
      <c r="G272" s="29" t="s">
        <v>49</v>
      </c>
      <c r="H272" s="29" t="s">
        <v>256</v>
      </c>
      <c r="I272" s="29" t="s">
        <v>81</v>
      </c>
      <c r="J272" s="29" t="s">
        <v>82</v>
      </c>
      <c r="K272" s="29" t="s">
        <v>83</v>
      </c>
      <c r="L272" s="29" t="s">
        <v>257</v>
      </c>
      <c r="M272" s="29" t="s">
        <v>63</v>
      </c>
      <c r="N272" s="29" t="s">
        <v>55</v>
      </c>
      <c r="O272" s="29" t="s">
        <v>85</v>
      </c>
      <c r="P272" s="29" t="s">
        <v>628</v>
      </c>
      <c r="Q272" s="29" t="s">
        <v>286</v>
      </c>
      <c r="R272" s="42" t="str">
        <f>HYPERLINK(CONCATENATE("http://maps.google.com/maps?q=",C272,",",D272))</f>
        <v>http://maps.google.com/maps?q=14.53105,98.98516</v>
      </c>
    </row>
    <row r="273" spans="1:18" s="13" customFormat="1">
      <c r="A273" s="31">
        <v>45401</v>
      </c>
      <c r="B273" s="29">
        <v>13.18</v>
      </c>
      <c r="C273" s="32">
        <v>14.816420000000001</v>
      </c>
      <c r="D273" s="32">
        <v>99.176689999999994</v>
      </c>
      <c r="E273" s="34">
        <v>519011.63021600002</v>
      </c>
      <c r="F273" s="34">
        <v>1638028.8902</v>
      </c>
      <c r="G273" s="29" t="s">
        <v>49</v>
      </c>
      <c r="H273" s="29" t="s">
        <v>248</v>
      </c>
      <c r="I273" s="29" t="s">
        <v>81</v>
      </c>
      <c r="J273" s="29" t="s">
        <v>82</v>
      </c>
      <c r="K273" s="29" t="s">
        <v>83</v>
      </c>
      <c r="L273" s="29" t="s">
        <v>257</v>
      </c>
      <c r="M273" s="29" t="s">
        <v>63</v>
      </c>
      <c r="N273" s="29" t="s">
        <v>629</v>
      </c>
      <c r="O273" s="29" t="s">
        <v>85</v>
      </c>
      <c r="P273" s="29" t="s">
        <v>506</v>
      </c>
      <c r="Q273" s="29" t="s">
        <v>286</v>
      </c>
      <c r="R273" s="42" t="str">
        <f>HYPERLINK(CONCATENATE("http://maps.google.com/maps?q=",C273,",",D273))</f>
        <v>http://maps.google.com/maps?q=14.81642,99.17669</v>
      </c>
    </row>
    <row r="274" spans="1:18" s="13" customFormat="1">
      <c r="A274" s="31">
        <v>45401</v>
      </c>
      <c r="B274" s="29">
        <v>13.16</v>
      </c>
      <c r="C274" s="32">
        <v>13.28609</v>
      </c>
      <c r="D274" s="32">
        <v>99.474739999999997</v>
      </c>
      <c r="E274" s="34">
        <v>551422.37473299995</v>
      </c>
      <c r="F274" s="34">
        <v>1468822.6476400001</v>
      </c>
      <c r="G274" s="29" t="s">
        <v>49</v>
      </c>
      <c r="H274" s="29" t="s">
        <v>458</v>
      </c>
      <c r="I274" s="29" t="s">
        <v>459</v>
      </c>
      <c r="J274" s="29" t="s">
        <v>460</v>
      </c>
      <c r="K274" s="29" t="s">
        <v>83</v>
      </c>
      <c r="L274" s="29" t="s">
        <v>630</v>
      </c>
      <c r="M274" s="29" t="s">
        <v>63</v>
      </c>
      <c r="N274" s="29" t="s">
        <v>631</v>
      </c>
      <c r="O274" s="29" t="s">
        <v>85</v>
      </c>
      <c r="P274" s="29" t="s">
        <v>57</v>
      </c>
      <c r="Q274" s="29" t="s">
        <v>286</v>
      </c>
      <c r="R274" s="42" t="str">
        <f>HYPERLINK(CONCATENATE("http://maps.google.com/maps?q=",C274,",",D274))</f>
        <v>http://maps.google.com/maps?q=13.28609,99.47474</v>
      </c>
    </row>
    <row r="275" spans="1:18" s="13" customFormat="1">
      <c r="A275" s="31">
        <v>45401</v>
      </c>
      <c r="B275" s="29">
        <v>13.18</v>
      </c>
      <c r="C275" s="32">
        <v>14.6523</v>
      </c>
      <c r="D275" s="32">
        <v>99.307850000000002</v>
      </c>
      <c r="E275" s="34">
        <v>533149.18731099996</v>
      </c>
      <c r="F275" s="34">
        <v>1619891.9398399999</v>
      </c>
      <c r="G275" s="29" t="s">
        <v>49</v>
      </c>
      <c r="H275" s="29" t="s">
        <v>248</v>
      </c>
      <c r="I275" s="29" t="s">
        <v>81</v>
      </c>
      <c r="J275" s="29" t="s">
        <v>82</v>
      </c>
      <c r="K275" s="29" t="s">
        <v>83</v>
      </c>
      <c r="L275" s="29" t="s">
        <v>249</v>
      </c>
      <c r="M275" s="29" t="s">
        <v>63</v>
      </c>
      <c r="N275" s="29" t="s">
        <v>55</v>
      </c>
      <c r="O275" s="29" t="s">
        <v>85</v>
      </c>
      <c r="P275" s="29" t="s">
        <v>506</v>
      </c>
      <c r="Q275" s="29" t="s">
        <v>286</v>
      </c>
      <c r="R275" s="42" t="str">
        <f>HYPERLINK(CONCATENATE("http://maps.google.com/maps?q=",C275,",",D275))</f>
        <v>http://maps.google.com/maps?q=14.6523,99.30785</v>
      </c>
    </row>
    <row r="276" spans="1:18" s="13" customFormat="1">
      <c r="A276" s="31">
        <v>45401</v>
      </c>
      <c r="B276" s="29">
        <v>13.18</v>
      </c>
      <c r="C276" s="32">
        <v>14.652939999999999</v>
      </c>
      <c r="D276" s="32">
        <v>99.311459999999997</v>
      </c>
      <c r="E276" s="34">
        <v>533537.81693600002</v>
      </c>
      <c r="F276" s="34">
        <v>1619963.2568999999</v>
      </c>
      <c r="G276" s="29" t="s">
        <v>49</v>
      </c>
      <c r="H276" s="29" t="s">
        <v>248</v>
      </c>
      <c r="I276" s="29" t="s">
        <v>81</v>
      </c>
      <c r="J276" s="29" t="s">
        <v>82</v>
      </c>
      <c r="K276" s="29" t="s">
        <v>83</v>
      </c>
      <c r="L276" s="29" t="s">
        <v>249</v>
      </c>
      <c r="M276" s="29" t="s">
        <v>63</v>
      </c>
      <c r="N276" s="29" t="s">
        <v>55</v>
      </c>
      <c r="O276" s="29" t="s">
        <v>85</v>
      </c>
      <c r="P276" s="29" t="s">
        <v>57</v>
      </c>
      <c r="Q276" s="29" t="s">
        <v>67</v>
      </c>
      <c r="R276" s="42" t="str">
        <f>HYPERLINK(CONCATENATE("http://maps.google.com/maps?q=",C276,",",D276))</f>
        <v>http://maps.google.com/maps?q=14.65294,99.31146</v>
      </c>
    </row>
    <row r="277" spans="1:18" s="13" customFormat="1">
      <c r="A277" s="31">
        <v>45401</v>
      </c>
      <c r="B277" s="29">
        <v>13.18</v>
      </c>
      <c r="C277" s="32">
        <v>16.57826</v>
      </c>
      <c r="D277" s="32">
        <v>101.36736000000001</v>
      </c>
      <c r="E277" s="34">
        <v>752606.84872000001</v>
      </c>
      <c r="F277" s="34">
        <v>1834390.62537</v>
      </c>
      <c r="G277" s="29" t="s">
        <v>49</v>
      </c>
      <c r="H277" s="29" t="s">
        <v>221</v>
      </c>
      <c r="I277" s="29" t="s">
        <v>222</v>
      </c>
      <c r="J277" s="29" t="s">
        <v>182</v>
      </c>
      <c r="K277" s="29" t="s">
        <v>53</v>
      </c>
      <c r="L277" s="29" t="s">
        <v>223</v>
      </c>
      <c r="M277" s="29" t="s">
        <v>63</v>
      </c>
      <c r="N277" s="29" t="s">
        <v>55</v>
      </c>
      <c r="O277" s="29" t="s">
        <v>111</v>
      </c>
      <c r="P277" s="29" t="s">
        <v>57</v>
      </c>
      <c r="Q277" s="29" t="s">
        <v>286</v>
      </c>
      <c r="R277" s="42" t="str">
        <f>HYPERLINK(CONCATENATE("http://maps.google.com/maps?q=",C277,",",D277))</f>
        <v>http://maps.google.com/maps?q=16.57826,101.36736</v>
      </c>
    </row>
    <row r="278" spans="1:18" s="13" customFormat="1">
      <c r="A278" s="31">
        <v>45401</v>
      </c>
      <c r="B278" s="29">
        <v>13.18</v>
      </c>
      <c r="C278" s="32">
        <v>16.577580000000001</v>
      </c>
      <c r="D278" s="32">
        <v>101.3633</v>
      </c>
      <c r="E278" s="34">
        <v>752174.309442</v>
      </c>
      <c r="F278" s="34">
        <v>1834310.24122</v>
      </c>
      <c r="G278" s="29" t="s">
        <v>49</v>
      </c>
      <c r="H278" s="29" t="s">
        <v>221</v>
      </c>
      <c r="I278" s="29" t="s">
        <v>222</v>
      </c>
      <c r="J278" s="29" t="s">
        <v>182</v>
      </c>
      <c r="K278" s="29" t="s">
        <v>53</v>
      </c>
      <c r="L278" s="29" t="s">
        <v>223</v>
      </c>
      <c r="M278" s="29" t="s">
        <v>63</v>
      </c>
      <c r="N278" s="29" t="s">
        <v>55</v>
      </c>
      <c r="O278" s="29" t="s">
        <v>111</v>
      </c>
      <c r="P278" s="29" t="s">
        <v>506</v>
      </c>
      <c r="Q278" s="29" t="s">
        <v>286</v>
      </c>
      <c r="R278" s="42" t="str">
        <f>HYPERLINK(CONCATENATE("http://maps.google.com/maps?q=",C278,",",D278))</f>
        <v>http://maps.google.com/maps?q=16.57758,101.3633</v>
      </c>
    </row>
    <row r="279" spans="1:18" s="13" customFormat="1">
      <c r="A279" s="31">
        <v>45401</v>
      </c>
      <c r="B279" s="29">
        <v>13.18</v>
      </c>
      <c r="C279" s="32">
        <v>15.014239999999999</v>
      </c>
      <c r="D279" s="32">
        <v>98.827280000000002</v>
      </c>
      <c r="E279" s="34">
        <v>481432.514945</v>
      </c>
      <c r="F279" s="34">
        <v>1659908.25181</v>
      </c>
      <c r="G279" s="29" t="s">
        <v>49</v>
      </c>
      <c r="H279" s="29" t="s">
        <v>262</v>
      </c>
      <c r="I279" s="29" t="s">
        <v>259</v>
      </c>
      <c r="J279" s="29" t="s">
        <v>82</v>
      </c>
      <c r="K279" s="29" t="s">
        <v>83</v>
      </c>
      <c r="L279" s="29" t="s">
        <v>632</v>
      </c>
      <c r="M279" s="29" t="s">
        <v>54</v>
      </c>
      <c r="N279" s="29" t="s">
        <v>55</v>
      </c>
      <c r="O279" s="29" t="s">
        <v>85</v>
      </c>
      <c r="P279" s="29" t="s">
        <v>57</v>
      </c>
      <c r="Q279" s="29" t="s">
        <v>286</v>
      </c>
      <c r="R279" s="42" t="str">
        <f>HYPERLINK(CONCATENATE("http://maps.google.com/maps?q=",C279,",",D279))</f>
        <v>http://maps.google.com/maps?q=15.01424,98.82728</v>
      </c>
    </row>
    <row r="280" spans="1:18" s="13" customFormat="1">
      <c r="A280" s="31">
        <v>45401</v>
      </c>
      <c r="B280" s="29">
        <v>13.18</v>
      </c>
      <c r="C280" s="32">
        <v>15.018409999999999</v>
      </c>
      <c r="D280" s="32">
        <v>98.826440000000005</v>
      </c>
      <c r="E280" s="34">
        <v>481342.57628199999</v>
      </c>
      <c r="F280" s="34">
        <v>1660369.5455100001</v>
      </c>
      <c r="G280" s="29" t="s">
        <v>49</v>
      </c>
      <c r="H280" s="29" t="s">
        <v>262</v>
      </c>
      <c r="I280" s="29" t="s">
        <v>259</v>
      </c>
      <c r="J280" s="29" t="s">
        <v>82</v>
      </c>
      <c r="K280" s="29" t="s">
        <v>83</v>
      </c>
      <c r="L280" s="29" t="s">
        <v>632</v>
      </c>
      <c r="M280" s="29" t="s">
        <v>54</v>
      </c>
      <c r="N280" s="29" t="s">
        <v>55</v>
      </c>
      <c r="O280" s="29" t="s">
        <v>85</v>
      </c>
      <c r="P280" s="29" t="s">
        <v>57</v>
      </c>
      <c r="Q280" s="29" t="s">
        <v>286</v>
      </c>
      <c r="R280" s="42" t="str">
        <f>HYPERLINK(CONCATENATE("http://maps.google.com/maps?q=",C280,",",D280))</f>
        <v>http://maps.google.com/maps?q=15.01841,98.82644</v>
      </c>
    </row>
    <row r="281" spans="1:18" s="13" customFormat="1">
      <c r="A281" s="31">
        <v>45401</v>
      </c>
      <c r="B281" s="29">
        <v>13.16</v>
      </c>
      <c r="C281" s="32">
        <v>11.66483</v>
      </c>
      <c r="D281" s="32">
        <v>99.589429999999993</v>
      </c>
      <c r="E281" s="34">
        <v>564244.04129299999</v>
      </c>
      <c r="F281" s="34">
        <v>1289558.4479199999</v>
      </c>
      <c r="G281" s="29" t="s">
        <v>49</v>
      </c>
      <c r="H281" s="29" t="s">
        <v>633</v>
      </c>
      <c r="I281" s="29" t="s">
        <v>634</v>
      </c>
      <c r="J281" s="29" t="s">
        <v>404</v>
      </c>
      <c r="K281" s="29" t="s">
        <v>83</v>
      </c>
      <c r="L281" s="29" t="s">
        <v>635</v>
      </c>
      <c r="M281" s="29" t="s">
        <v>63</v>
      </c>
      <c r="N281" s="29" t="s">
        <v>636</v>
      </c>
      <c r="O281" s="29" t="s">
        <v>627</v>
      </c>
      <c r="P281" s="29" t="s">
        <v>57</v>
      </c>
      <c r="Q281" s="29" t="s">
        <v>286</v>
      </c>
      <c r="R281" s="42" t="str">
        <f>HYPERLINK(CONCATENATE("http://maps.google.com/maps?q=",C281,",",D281))</f>
        <v>http://maps.google.com/maps?q=11.66483,99.58943</v>
      </c>
    </row>
    <row r="282" spans="1:18" s="13" customFormat="1">
      <c r="A282" s="31">
        <v>45401</v>
      </c>
      <c r="B282" s="29">
        <v>13.16</v>
      </c>
      <c r="C282" s="32">
        <v>11.66892</v>
      </c>
      <c r="D282" s="32">
        <v>99.587950000000006</v>
      </c>
      <c r="E282" s="34">
        <v>564081.78710299998</v>
      </c>
      <c r="F282" s="34">
        <v>1290010.3884000001</v>
      </c>
      <c r="G282" s="29" t="s">
        <v>49</v>
      </c>
      <c r="H282" s="29" t="s">
        <v>633</v>
      </c>
      <c r="I282" s="29" t="s">
        <v>634</v>
      </c>
      <c r="J282" s="29" t="s">
        <v>404</v>
      </c>
      <c r="K282" s="29" t="s">
        <v>83</v>
      </c>
      <c r="L282" s="29" t="s">
        <v>635</v>
      </c>
      <c r="M282" s="29" t="s">
        <v>63</v>
      </c>
      <c r="N282" s="29" t="s">
        <v>636</v>
      </c>
      <c r="O282" s="29" t="s">
        <v>627</v>
      </c>
      <c r="P282" s="29" t="s">
        <v>57</v>
      </c>
      <c r="Q282" s="29" t="s">
        <v>286</v>
      </c>
      <c r="R282" s="42" t="str">
        <f>HYPERLINK(CONCATENATE("http://maps.google.com/maps?q=",C282,",",D282))</f>
        <v>http://maps.google.com/maps?q=11.66892,99.58795</v>
      </c>
    </row>
    <row r="283" spans="1:18" s="13" customFormat="1">
      <c r="A283" s="31">
        <v>45401</v>
      </c>
      <c r="B283" s="29">
        <v>13.16</v>
      </c>
      <c r="C283" s="32">
        <v>14.086959999999999</v>
      </c>
      <c r="D283" s="32">
        <v>102.17233</v>
      </c>
      <c r="E283" s="34">
        <v>842608.54809000005</v>
      </c>
      <c r="F283" s="34">
        <v>1559653.9347099999</v>
      </c>
      <c r="G283" s="29" t="s">
        <v>49</v>
      </c>
      <c r="H283" s="29" t="s">
        <v>193</v>
      </c>
      <c r="I283" s="29" t="s">
        <v>194</v>
      </c>
      <c r="J283" s="29" t="s">
        <v>195</v>
      </c>
      <c r="K283" s="29" t="s">
        <v>83</v>
      </c>
      <c r="L283" s="29" t="s">
        <v>196</v>
      </c>
      <c r="M283" s="29" t="s">
        <v>63</v>
      </c>
      <c r="N283" s="29" t="s">
        <v>55</v>
      </c>
      <c r="O283" s="29" t="s">
        <v>197</v>
      </c>
      <c r="P283" s="29" t="s">
        <v>506</v>
      </c>
      <c r="Q283" s="29" t="s">
        <v>286</v>
      </c>
      <c r="R283" s="42" t="str">
        <f>HYPERLINK(CONCATENATE("http://maps.google.com/maps?q=",C283,",",D283))</f>
        <v>http://maps.google.com/maps?q=14.08696,102.17233</v>
      </c>
    </row>
    <row r="284" spans="1:18" s="13" customFormat="1">
      <c r="A284" s="31">
        <v>45401</v>
      </c>
      <c r="B284" s="29">
        <v>13.16</v>
      </c>
      <c r="C284" s="32">
        <v>14.090439999999999</v>
      </c>
      <c r="D284" s="32">
        <v>102.17156</v>
      </c>
      <c r="E284" s="34">
        <v>842520.11494700005</v>
      </c>
      <c r="F284" s="34">
        <v>1560038.2093499999</v>
      </c>
      <c r="G284" s="29" t="s">
        <v>49</v>
      </c>
      <c r="H284" s="29" t="s">
        <v>193</v>
      </c>
      <c r="I284" s="29" t="s">
        <v>194</v>
      </c>
      <c r="J284" s="29" t="s">
        <v>195</v>
      </c>
      <c r="K284" s="29" t="s">
        <v>83</v>
      </c>
      <c r="L284" s="29" t="s">
        <v>196</v>
      </c>
      <c r="M284" s="29" t="s">
        <v>63</v>
      </c>
      <c r="N284" s="29" t="s">
        <v>55</v>
      </c>
      <c r="O284" s="29" t="s">
        <v>197</v>
      </c>
      <c r="P284" s="29" t="s">
        <v>57</v>
      </c>
      <c r="Q284" s="29" t="s">
        <v>286</v>
      </c>
      <c r="R284" s="42" t="str">
        <f>HYPERLINK(CONCATENATE("http://maps.google.com/maps?q=",C284,",",D284))</f>
        <v>http://maps.google.com/maps?q=14.09044,102.17156</v>
      </c>
    </row>
    <row r="285" spans="1:18" s="13" customFormat="1">
      <c r="A285" s="31">
        <v>45401</v>
      </c>
      <c r="B285" s="29">
        <v>13.18</v>
      </c>
      <c r="C285" s="32">
        <v>15.53026</v>
      </c>
      <c r="D285" s="32">
        <v>105.59287</v>
      </c>
      <c r="E285" s="34">
        <v>1208354.7462599999</v>
      </c>
      <c r="F285" s="34">
        <v>1727923.34778</v>
      </c>
      <c r="G285" s="29" t="s">
        <v>49</v>
      </c>
      <c r="H285" s="29" t="s">
        <v>637</v>
      </c>
      <c r="I285" s="29" t="s">
        <v>497</v>
      </c>
      <c r="J285" s="29" t="s">
        <v>386</v>
      </c>
      <c r="K285" s="29" t="s">
        <v>167</v>
      </c>
      <c r="L285" s="29" t="s">
        <v>638</v>
      </c>
      <c r="M285" s="29" t="s">
        <v>63</v>
      </c>
      <c r="N285" s="29" t="s">
        <v>639</v>
      </c>
      <c r="O285" s="29" t="s">
        <v>640</v>
      </c>
      <c r="P285" s="29" t="s">
        <v>57</v>
      </c>
      <c r="Q285" s="29" t="s">
        <v>286</v>
      </c>
      <c r="R285" s="42" t="str">
        <f>HYPERLINK(CONCATENATE("http://maps.google.com/maps?q=",C285,",",D285))</f>
        <v>http://maps.google.com/maps?q=15.53026,105.59287</v>
      </c>
    </row>
    <row r="286" spans="1:18" s="13" customFormat="1">
      <c r="A286" s="31">
        <v>45401</v>
      </c>
      <c r="B286" s="29">
        <v>13.16</v>
      </c>
      <c r="C286" s="32">
        <v>14.38944</v>
      </c>
      <c r="D286" s="32">
        <v>105.25892</v>
      </c>
      <c r="E286" s="34">
        <v>1175938.82296</v>
      </c>
      <c r="F286" s="34">
        <v>1599998.7430400001</v>
      </c>
      <c r="G286" s="29" t="s">
        <v>49</v>
      </c>
      <c r="H286" s="29" t="s">
        <v>641</v>
      </c>
      <c r="I286" s="29" t="s">
        <v>642</v>
      </c>
      <c r="J286" s="29" t="s">
        <v>386</v>
      </c>
      <c r="K286" s="29" t="s">
        <v>167</v>
      </c>
      <c r="L286" s="29" t="s">
        <v>643</v>
      </c>
      <c r="M286" s="29" t="s">
        <v>63</v>
      </c>
      <c r="N286" s="29" t="s">
        <v>644</v>
      </c>
      <c r="O286" s="29" t="s">
        <v>640</v>
      </c>
      <c r="P286" s="29" t="s">
        <v>57</v>
      </c>
      <c r="Q286" s="29" t="s">
        <v>286</v>
      </c>
      <c r="R286" s="42" t="str">
        <f>HYPERLINK(CONCATENATE("http://maps.google.com/maps?q=",C286,",",D286))</f>
        <v>http://maps.google.com/maps?q=14.38944,105.25892</v>
      </c>
    </row>
    <row r="287" spans="1:18" s="13" customFormat="1">
      <c r="A287" s="31">
        <v>45401</v>
      </c>
      <c r="B287" s="29">
        <v>13.18</v>
      </c>
      <c r="C287" s="32">
        <v>16.598790000000001</v>
      </c>
      <c r="D287" s="32">
        <v>101.35935000000001</v>
      </c>
      <c r="E287" s="34">
        <v>751725.00796199997</v>
      </c>
      <c r="F287" s="34">
        <v>1836653.2193499999</v>
      </c>
      <c r="G287" s="29" t="s">
        <v>49</v>
      </c>
      <c r="H287" s="29" t="s">
        <v>180</v>
      </c>
      <c r="I287" s="29" t="s">
        <v>181</v>
      </c>
      <c r="J287" s="29" t="s">
        <v>182</v>
      </c>
      <c r="K287" s="29" t="s">
        <v>53</v>
      </c>
      <c r="L287" s="29" t="s">
        <v>183</v>
      </c>
      <c r="M287" s="29" t="s">
        <v>54</v>
      </c>
      <c r="N287" s="29" t="s">
        <v>55</v>
      </c>
      <c r="O287" s="29" t="s">
        <v>111</v>
      </c>
      <c r="P287" s="29" t="s">
        <v>506</v>
      </c>
      <c r="Q287" s="29" t="s">
        <v>286</v>
      </c>
      <c r="R287" s="42" t="str">
        <f>HYPERLINK(CONCATENATE("http://maps.google.com/maps?q=",C287,",",D287))</f>
        <v>http://maps.google.com/maps?q=16.59879,101.35935</v>
      </c>
    </row>
    <row r="288" spans="1:18" s="13" customFormat="1">
      <c r="A288" s="31">
        <v>45401</v>
      </c>
      <c r="B288" s="29">
        <v>13.18</v>
      </c>
      <c r="C288" s="32">
        <v>16.57687</v>
      </c>
      <c r="D288" s="32">
        <v>101.35905</v>
      </c>
      <c r="E288" s="34">
        <v>751721.52364200004</v>
      </c>
      <c r="F288" s="34">
        <v>1834226.30684</v>
      </c>
      <c r="G288" s="29" t="s">
        <v>49</v>
      </c>
      <c r="H288" s="29" t="s">
        <v>180</v>
      </c>
      <c r="I288" s="29" t="s">
        <v>181</v>
      </c>
      <c r="J288" s="29" t="s">
        <v>182</v>
      </c>
      <c r="K288" s="29" t="s">
        <v>53</v>
      </c>
      <c r="L288" s="29" t="s">
        <v>183</v>
      </c>
      <c r="M288" s="29" t="s">
        <v>54</v>
      </c>
      <c r="N288" s="29" t="s">
        <v>55</v>
      </c>
      <c r="O288" s="29" t="s">
        <v>111</v>
      </c>
      <c r="P288" s="29" t="s">
        <v>506</v>
      </c>
      <c r="Q288" s="29" t="s">
        <v>286</v>
      </c>
      <c r="R288" s="42" t="str">
        <f>HYPERLINK(CONCATENATE("http://maps.google.com/maps?q=",C288,",",D288))</f>
        <v>http://maps.google.com/maps?q=16.57687,101.35905</v>
      </c>
    </row>
    <row r="289" spans="1:18" s="13" customFormat="1">
      <c r="A289" s="31">
        <v>45401</v>
      </c>
      <c r="B289" s="29">
        <v>13.18</v>
      </c>
      <c r="C289" s="32">
        <v>16.594529999999999</v>
      </c>
      <c r="D289" s="32">
        <v>101.35567</v>
      </c>
      <c r="E289" s="34">
        <v>751337.73407799995</v>
      </c>
      <c r="F289" s="34">
        <v>1836177.0197399999</v>
      </c>
      <c r="G289" s="29" t="s">
        <v>49</v>
      </c>
      <c r="H289" s="29" t="s">
        <v>180</v>
      </c>
      <c r="I289" s="29" t="s">
        <v>181</v>
      </c>
      <c r="J289" s="29" t="s">
        <v>182</v>
      </c>
      <c r="K289" s="29" t="s">
        <v>53</v>
      </c>
      <c r="L289" s="29" t="s">
        <v>183</v>
      </c>
      <c r="M289" s="29" t="s">
        <v>54</v>
      </c>
      <c r="N289" s="29" t="s">
        <v>55</v>
      </c>
      <c r="O289" s="29" t="s">
        <v>111</v>
      </c>
      <c r="P289" s="29" t="s">
        <v>57</v>
      </c>
      <c r="Q289" s="29" t="s">
        <v>286</v>
      </c>
      <c r="R289" s="42" t="str">
        <f>HYPERLINK(CONCATENATE("http://maps.google.com/maps?q=",C289,",",D289))</f>
        <v>http://maps.google.com/maps?q=16.59453,101.35567</v>
      </c>
    </row>
    <row r="290" spans="1:18" s="13" customFormat="1">
      <c r="A290" s="31">
        <v>45401</v>
      </c>
      <c r="B290" s="29">
        <v>13.18</v>
      </c>
      <c r="C290" s="32">
        <v>16.622</v>
      </c>
      <c r="D290" s="32">
        <v>104.32183999999999</v>
      </c>
      <c r="E290" s="34">
        <v>1068285.4193200001</v>
      </c>
      <c r="F290" s="34">
        <v>1845304.87176</v>
      </c>
      <c r="G290" s="29" t="s">
        <v>49</v>
      </c>
      <c r="H290" s="29" t="s">
        <v>645</v>
      </c>
      <c r="I290" s="29" t="s">
        <v>646</v>
      </c>
      <c r="J290" s="29" t="s">
        <v>647</v>
      </c>
      <c r="K290" s="29" t="s">
        <v>167</v>
      </c>
      <c r="L290" s="29" t="s">
        <v>648</v>
      </c>
      <c r="M290" s="29" t="s">
        <v>54</v>
      </c>
      <c r="N290" s="29" t="s">
        <v>649</v>
      </c>
      <c r="O290" s="29" t="s">
        <v>640</v>
      </c>
      <c r="P290" s="29" t="s">
        <v>57</v>
      </c>
      <c r="Q290" s="29" t="s">
        <v>286</v>
      </c>
      <c r="R290" s="42" t="str">
        <f>HYPERLINK(CONCATENATE("http://maps.google.com/maps?q=",C290,",",D290))</f>
        <v>http://maps.google.com/maps?q=16.622,104.32184</v>
      </c>
    </row>
    <row r="291" spans="1:18" s="13" customFormat="1">
      <c r="A291" s="31">
        <v>45401</v>
      </c>
      <c r="B291" s="29">
        <v>13.18</v>
      </c>
      <c r="C291" s="32">
        <v>16.521339999999999</v>
      </c>
      <c r="D291" s="32">
        <v>104.26091</v>
      </c>
      <c r="E291" s="34">
        <v>1062057.0678699999</v>
      </c>
      <c r="F291" s="34">
        <v>1833957.3635100001</v>
      </c>
      <c r="G291" s="29" t="s">
        <v>49</v>
      </c>
      <c r="H291" s="29" t="s">
        <v>650</v>
      </c>
      <c r="I291" s="29" t="s">
        <v>651</v>
      </c>
      <c r="J291" s="29" t="s">
        <v>647</v>
      </c>
      <c r="K291" s="29" t="s">
        <v>167</v>
      </c>
      <c r="L291" s="29" t="s">
        <v>648</v>
      </c>
      <c r="M291" s="29" t="s">
        <v>54</v>
      </c>
      <c r="N291" s="29" t="s">
        <v>649</v>
      </c>
      <c r="O291" s="29" t="s">
        <v>640</v>
      </c>
      <c r="P291" s="29" t="s">
        <v>57</v>
      </c>
      <c r="Q291" s="29" t="s">
        <v>286</v>
      </c>
      <c r="R291" s="42" t="str">
        <f>HYPERLINK(CONCATENATE("http://maps.google.com/maps?q=",C291,",",D291))</f>
        <v>http://maps.google.com/maps?q=16.52134,104.26091</v>
      </c>
    </row>
    <row r="292" spans="1:18" s="13" customFormat="1">
      <c r="A292" s="31">
        <v>45401</v>
      </c>
      <c r="B292" s="29">
        <v>13.18</v>
      </c>
      <c r="C292" s="32">
        <v>17.178429999999999</v>
      </c>
      <c r="D292" s="32">
        <v>101.32262</v>
      </c>
      <c r="E292" s="34">
        <v>747048.29236299999</v>
      </c>
      <c r="F292" s="34">
        <v>1900773.5171300001</v>
      </c>
      <c r="G292" s="29" t="s">
        <v>49</v>
      </c>
      <c r="H292" s="29" t="s">
        <v>652</v>
      </c>
      <c r="I292" s="29" t="s">
        <v>357</v>
      </c>
      <c r="J292" s="29" t="s">
        <v>166</v>
      </c>
      <c r="K292" s="29" t="s">
        <v>167</v>
      </c>
      <c r="L292" s="29" t="s">
        <v>653</v>
      </c>
      <c r="M292" s="29" t="s">
        <v>54</v>
      </c>
      <c r="N292" s="29" t="s">
        <v>654</v>
      </c>
      <c r="O292" s="29" t="s">
        <v>170</v>
      </c>
      <c r="P292" s="29" t="s">
        <v>506</v>
      </c>
      <c r="Q292" s="29" t="s">
        <v>67</v>
      </c>
      <c r="R292" s="42" t="str">
        <f>HYPERLINK(CONCATENATE("http://maps.google.com/maps?q=",C292,",",D292))</f>
        <v>http://maps.google.com/maps?q=17.17843,101.32262</v>
      </c>
    </row>
    <row r="293" spans="1:18" s="13" customFormat="1">
      <c r="A293" s="31">
        <v>45401</v>
      </c>
      <c r="B293" s="29">
        <v>13.16</v>
      </c>
      <c r="C293" s="32">
        <v>14.36449</v>
      </c>
      <c r="D293" s="32">
        <v>105.06966</v>
      </c>
      <c r="E293" s="34">
        <v>1155504.0002900001</v>
      </c>
      <c r="F293" s="34">
        <v>1596675.1135499999</v>
      </c>
      <c r="G293" s="29" t="s">
        <v>49</v>
      </c>
      <c r="H293" s="29" t="s">
        <v>641</v>
      </c>
      <c r="I293" s="29" t="s">
        <v>642</v>
      </c>
      <c r="J293" s="29" t="s">
        <v>386</v>
      </c>
      <c r="K293" s="29" t="s">
        <v>167</v>
      </c>
      <c r="L293" s="29" t="s">
        <v>655</v>
      </c>
      <c r="M293" s="29" t="s">
        <v>54</v>
      </c>
      <c r="N293" s="29" t="s">
        <v>644</v>
      </c>
      <c r="O293" s="29" t="s">
        <v>640</v>
      </c>
      <c r="P293" s="29" t="s">
        <v>57</v>
      </c>
      <c r="Q293" s="29" t="s">
        <v>286</v>
      </c>
      <c r="R293" s="42" t="str">
        <f>HYPERLINK(CONCATENATE("http://maps.google.com/maps?q=",C293,",",D293))</f>
        <v>http://maps.google.com/maps?q=14.36449,105.06966</v>
      </c>
    </row>
    <row r="294" spans="1:18" s="13" customFormat="1">
      <c r="A294" s="31">
        <v>45401</v>
      </c>
      <c r="B294" s="29">
        <v>13.16</v>
      </c>
      <c r="C294" s="32">
        <v>14.382770000000001</v>
      </c>
      <c r="D294" s="32">
        <v>105.05588</v>
      </c>
      <c r="E294" s="34">
        <v>1153957.38056</v>
      </c>
      <c r="F294" s="34">
        <v>1598667.51171</v>
      </c>
      <c r="G294" s="29" t="s">
        <v>49</v>
      </c>
      <c r="H294" s="29" t="s">
        <v>641</v>
      </c>
      <c r="I294" s="29" t="s">
        <v>642</v>
      </c>
      <c r="J294" s="29" t="s">
        <v>386</v>
      </c>
      <c r="K294" s="29" t="s">
        <v>167</v>
      </c>
      <c r="L294" s="29" t="s">
        <v>655</v>
      </c>
      <c r="M294" s="29" t="s">
        <v>54</v>
      </c>
      <c r="N294" s="29" t="s">
        <v>644</v>
      </c>
      <c r="O294" s="29" t="s">
        <v>640</v>
      </c>
      <c r="P294" s="29" t="s">
        <v>57</v>
      </c>
      <c r="Q294" s="29" t="s">
        <v>286</v>
      </c>
      <c r="R294" s="42" t="str">
        <f>HYPERLINK(CONCATENATE("http://maps.google.com/maps?q=",C294,",",D294))</f>
        <v>http://maps.google.com/maps?q=14.38277,105.05588</v>
      </c>
    </row>
    <row r="295" spans="1:18" s="13" customFormat="1">
      <c r="A295" s="31">
        <v>45401</v>
      </c>
      <c r="B295" s="29">
        <v>13.18</v>
      </c>
      <c r="C295" s="32">
        <v>16.911149999999999</v>
      </c>
      <c r="D295" s="32">
        <v>99.710539999999995</v>
      </c>
      <c r="E295" s="34">
        <v>575669.34682199999</v>
      </c>
      <c r="F295" s="34">
        <v>1869862.5373199999</v>
      </c>
      <c r="G295" s="29" t="s">
        <v>49</v>
      </c>
      <c r="H295" s="29" t="s">
        <v>656</v>
      </c>
      <c r="I295" s="29" t="s">
        <v>118</v>
      </c>
      <c r="J295" s="29" t="s">
        <v>119</v>
      </c>
      <c r="K295" s="29" t="s">
        <v>53</v>
      </c>
      <c r="L295" s="29" t="s">
        <v>120</v>
      </c>
      <c r="M295" s="29" t="s">
        <v>63</v>
      </c>
      <c r="N295" s="29" t="s">
        <v>121</v>
      </c>
      <c r="O295" s="29" t="s">
        <v>56</v>
      </c>
      <c r="P295" s="29" t="s">
        <v>57</v>
      </c>
      <c r="Q295" s="29" t="s">
        <v>286</v>
      </c>
      <c r="R295" s="42" t="str">
        <f>HYPERLINK(CONCATENATE("http://maps.google.com/maps?q=",C295,",",D295))</f>
        <v>http://maps.google.com/maps?q=16.91115,99.71054</v>
      </c>
    </row>
    <row r="296" spans="1:18" s="13" customFormat="1">
      <c r="A296" s="31">
        <v>45401</v>
      </c>
      <c r="B296" s="29">
        <v>13.18</v>
      </c>
      <c r="C296" s="32">
        <v>16.702059999999999</v>
      </c>
      <c r="D296" s="32">
        <v>103.43277</v>
      </c>
      <c r="E296" s="34">
        <v>972974.21477399999</v>
      </c>
      <c r="F296" s="34">
        <v>1851861.6845100001</v>
      </c>
      <c r="G296" s="29" t="s">
        <v>49</v>
      </c>
      <c r="H296" s="29" t="s">
        <v>657</v>
      </c>
      <c r="I296" s="29" t="s">
        <v>381</v>
      </c>
      <c r="J296" s="29" t="s">
        <v>382</v>
      </c>
      <c r="K296" s="29" t="s">
        <v>167</v>
      </c>
      <c r="L296" s="29" t="s">
        <v>658</v>
      </c>
      <c r="M296" s="29" t="s">
        <v>271</v>
      </c>
      <c r="N296" s="29" t="s">
        <v>659</v>
      </c>
      <c r="O296" s="29" t="s">
        <v>170</v>
      </c>
      <c r="P296" s="29" t="s">
        <v>57</v>
      </c>
      <c r="Q296" s="29" t="s">
        <v>286</v>
      </c>
      <c r="R296" s="42" t="str">
        <f>HYPERLINK(CONCATENATE("http://maps.google.com/maps?q=",C296,",",D296))</f>
        <v>http://maps.google.com/maps?q=16.70206,103.43277</v>
      </c>
    </row>
    <row r="297" spans="1:18" s="13" customFormat="1">
      <c r="A297" s="31">
        <v>45401</v>
      </c>
      <c r="B297" s="29">
        <v>13.16</v>
      </c>
      <c r="C297" s="32">
        <v>14.45571</v>
      </c>
      <c r="D297" s="32">
        <v>99.326189999999997</v>
      </c>
      <c r="E297" s="34">
        <v>535155.15752300003</v>
      </c>
      <c r="F297" s="34">
        <v>1598151.5061999999</v>
      </c>
      <c r="G297" s="29" t="s">
        <v>49</v>
      </c>
      <c r="H297" s="29" t="s">
        <v>660</v>
      </c>
      <c r="I297" s="29" t="s">
        <v>661</v>
      </c>
      <c r="J297" s="29" t="s">
        <v>82</v>
      </c>
      <c r="K297" s="29" t="s">
        <v>83</v>
      </c>
      <c r="L297" s="29" t="s">
        <v>84</v>
      </c>
      <c r="M297" s="29" t="s">
        <v>54</v>
      </c>
      <c r="N297" s="29" t="s">
        <v>55</v>
      </c>
      <c r="O297" s="29" t="s">
        <v>85</v>
      </c>
      <c r="P297" s="29" t="s">
        <v>57</v>
      </c>
      <c r="Q297" s="29" t="s">
        <v>286</v>
      </c>
      <c r="R297" s="42" t="str">
        <f>HYPERLINK(CONCATENATE("http://maps.google.com/maps?q=",C297,",",D297))</f>
        <v>http://maps.google.com/maps?q=14.45571,99.32619</v>
      </c>
    </row>
    <row r="298" spans="1:18" s="13" customFormat="1">
      <c r="A298" s="31">
        <v>45401</v>
      </c>
      <c r="B298" s="29">
        <v>13.16</v>
      </c>
      <c r="C298" s="32">
        <v>14.4598</v>
      </c>
      <c r="D298" s="32">
        <v>99.325450000000004</v>
      </c>
      <c r="E298" s="34">
        <v>535074.761681</v>
      </c>
      <c r="F298" s="34">
        <v>1598603.7504100001</v>
      </c>
      <c r="G298" s="29" t="s">
        <v>49</v>
      </c>
      <c r="H298" s="29" t="s">
        <v>662</v>
      </c>
      <c r="I298" s="29" t="s">
        <v>661</v>
      </c>
      <c r="J298" s="29" t="s">
        <v>82</v>
      </c>
      <c r="K298" s="29" t="s">
        <v>83</v>
      </c>
      <c r="L298" s="29" t="s">
        <v>84</v>
      </c>
      <c r="M298" s="29" t="s">
        <v>54</v>
      </c>
      <c r="N298" s="29" t="s">
        <v>55</v>
      </c>
      <c r="O298" s="29" t="s">
        <v>85</v>
      </c>
      <c r="P298" s="29" t="s">
        <v>57</v>
      </c>
      <c r="Q298" s="29" t="s">
        <v>286</v>
      </c>
      <c r="R298" s="42" t="str">
        <f>HYPERLINK(CONCATENATE("http://maps.google.com/maps?q=",C298,",",D298))</f>
        <v>http://maps.google.com/maps?q=14.4598,99.32545</v>
      </c>
    </row>
    <row r="299" spans="1:18" s="13" customFormat="1">
      <c r="A299" s="31">
        <v>45401</v>
      </c>
      <c r="B299" s="29">
        <v>13.16</v>
      </c>
      <c r="C299" s="32">
        <v>14.45917</v>
      </c>
      <c r="D299" s="32">
        <v>99.321820000000002</v>
      </c>
      <c r="E299" s="34">
        <v>534683.63933699997</v>
      </c>
      <c r="F299" s="34">
        <v>1598533.5201000001</v>
      </c>
      <c r="G299" s="29" t="s">
        <v>49</v>
      </c>
      <c r="H299" s="29" t="s">
        <v>662</v>
      </c>
      <c r="I299" s="29" t="s">
        <v>661</v>
      </c>
      <c r="J299" s="29" t="s">
        <v>82</v>
      </c>
      <c r="K299" s="29" t="s">
        <v>83</v>
      </c>
      <c r="L299" s="29" t="s">
        <v>84</v>
      </c>
      <c r="M299" s="29" t="s">
        <v>54</v>
      </c>
      <c r="N299" s="29" t="s">
        <v>55</v>
      </c>
      <c r="O299" s="29" t="s">
        <v>85</v>
      </c>
      <c r="P299" s="29" t="s">
        <v>57</v>
      </c>
      <c r="Q299" s="29" t="s">
        <v>286</v>
      </c>
      <c r="R299" s="42" t="str">
        <f>HYPERLINK(CONCATENATE("http://maps.google.com/maps?q=",C299,",",D299))</f>
        <v>http://maps.google.com/maps?q=14.45917,99.32182</v>
      </c>
    </row>
    <row r="300" spans="1:18" s="13" customFormat="1">
      <c r="A300" s="31">
        <v>45401</v>
      </c>
      <c r="B300" s="29">
        <v>13.18</v>
      </c>
      <c r="C300" s="32">
        <v>15.27792</v>
      </c>
      <c r="D300" s="32">
        <v>99.402240000000006</v>
      </c>
      <c r="E300" s="34">
        <v>543187.75207599998</v>
      </c>
      <c r="F300" s="34">
        <v>1689105.5019100001</v>
      </c>
      <c r="G300" s="29" t="s">
        <v>49</v>
      </c>
      <c r="H300" s="29" t="s">
        <v>78</v>
      </c>
      <c r="I300" s="29" t="s">
        <v>73</v>
      </c>
      <c r="J300" s="29" t="s">
        <v>74</v>
      </c>
      <c r="K300" s="29" t="s">
        <v>53</v>
      </c>
      <c r="L300" s="29" t="s">
        <v>75</v>
      </c>
      <c r="M300" s="29" t="s">
        <v>54</v>
      </c>
      <c r="N300" s="29" t="s">
        <v>79</v>
      </c>
      <c r="O300" s="29" t="s">
        <v>77</v>
      </c>
      <c r="P300" s="29" t="s">
        <v>57</v>
      </c>
      <c r="Q300" s="29" t="s">
        <v>286</v>
      </c>
      <c r="R300" s="42" t="str">
        <f>HYPERLINK(CONCATENATE("http://maps.google.com/maps?q=",C300,",",D300))</f>
        <v>http://maps.google.com/maps?q=15.27792,99.40224</v>
      </c>
    </row>
    <row r="301" spans="1:18" s="13" customFormat="1">
      <c r="A301" s="31">
        <v>45401</v>
      </c>
      <c r="B301" s="29">
        <v>13.18</v>
      </c>
      <c r="C301" s="32">
        <v>15.281890000000001</v>
      </c>
      <c r="D301" s="32">
        <v>99.401300000000006</v>
      </c>
      <c r="E301" s="34">
        <v>543086.01407200005</v>
      </c>
      <c r="F301" s="34">
        <v>1689544.43524</v>
      </c>
      <c r="G301" s="29" t="s">
        <v>49</v>
      </c>
      <c r="H301" s="29" t="s">
        <v>663</v>
      </c>
      <c r="I301" s="29" t="s">
        <v>664</v>
      </c>
      <c r="J301" s="29" t="s">
        <v>74</v>
      </c>
      <c r="K301" s="29" t="s">
        <v>53</v>
      </c>
      <c r="L301" s="29" t="s">
        <v>75</v>
      </c>
      <c r="M301" s="29" t="s">
        <v>54</v>
      </c>
      <c r="N301" s="29" t="s">
        <v>79</v>
      </c>
      <c r="O301" s="29" t="s">
        <v>77</v>
      </c>
      <c r="P301" s="29" t="s">
        <v>57</v>
      </c>
      <c r="Q301" s="29" t="s">
        <v>286</v>
      </c>
      <c r="R301" s="42" t="str">
        <f>HYPERLINK(CONCATENATE("http://maps.google.com/maps?q=",C301,",",D301))</f>
        <v>http://maps.google.com/maps?q=15.28189,99.4013</v>
      </c>
    </row>
    <row r="302" spans="1:18" s="13" customFormat="1">
      <c r="A302" s="31">
        <v>45401</v>
      </c>
      <c r="B302" s="29">
        <v>13.18</v>
      </c>
      <c r="C302" s="32">
        <v>15.27732</v>
      </c>
      <c r="D302" s="32">
        <v>99.398870000000002</v>
      </c>
      <c r="E302" s="34">
        <v>542826.03816700005</v>
      </c>
      <c r="F302" s="34">
        <v>1689038.46967</v>
      </c>
      <c r="G302" s="29" t="s">
        <v>49</v>
      </c>
      <c r="H302" s="29" t="s">
        <v>78</v>
      </c>
      <c r="I302" s="29" t="s">
        <v>73</v>
      </c>
      <c r="J302" s="29" t="s">
        <v>74</v>
      </c>
      <c r="K302" s="29" t="s">
        <v>53</v>
      </c>
      <c r="L302" s="29" t="s">
        <v>75</v>
      </c>
      <c r="M302" s="29" t="s">
        <v>54</v>
      </c>
      <c r="N302" s="29" t="s">
        <v>79</v>
      </c>
      <c r="O302" s="29" t="s">
        <v>77</v>
      </c>
      <c r="P302" s="29" t="s">
        <v>57</v>
      </c>
      <c r="Q302" s="29" t="s">
        <v>286</v>
      </c>
      <c r="R302" s="42" t="str">
        <f>HYPERLINK(CONCATENATE("http://maps.google.com/maps?q=",C302,",",D302))</f>
        <v>http://maps.google.com/maps?q=15.27732,99.39887</v>
      </c>
    </row>
    <row r="303" spans="1:18" s="13" customFormat="1">
      <c r="A303" s="31">
        <v>45401</v>
      </c>
      <c r="B303" s="29">
        <v>13.18</v>
      </c>
      <c r="C303" s="32">
        <v>15.245939999999999</v>
      </c>
      <c r="D303" s="32">
        <v>99.385660000000001</v>
      </c>
      <c r="E303" s="34">
        <v>541413.83239800006</v>
      </c>
      <c r="F303" s="34">
        <v>1685564.9953399999</v>
      </c>
      <c r="G303" s="29" t="s">
        <v>49</v>
      </c>
      <c r="H303" s="29" t="s">
        <v>78</v>
      </c>
      <c r="I303" s="29" t="s">
        <v>73</v>
      </c>
      <c r="J303" s="29" t="s">
        <v>74</v>
      </c>
      <c r="K303" s="29" t="s">
        <v>53</v>
      </c>
      <c r="L303" s="29" t="s">
        <v>75</v>
      </c>
      <c r="M303" s="29" t="s">
        <v>54</v>
      </c>
      <c r="N303" s="29" t="s">
        <v>79</v>
      </c>
      <c r="O303" s="29" t="s">
        <v>77</v>
      </c>
      <c r="P303" s="29" t="s">
        <v>57</v>
      </c>
      <c r="Q303" s="29" t="s">
        <v>286</v>
      </c>
      <c r="R303" s="42" t="str">
        <f>HYPERLINK(CONCATENATE("http://maps.google.com/maps?q=",C303,",",D303))</f>
        <v>http://maps.google.com/maps?q=15.24594,99.38566</v>
      </c>
    </row>
    <row r="304" spans="1:18" s="13" customFormat="1">
      <c r="A304" s="31">
        <v>45401</v>
      </c>
      <c r="B304" s="29">
        <v>13.18</v>
      </c>
      <c r="C304" s="32">
        <v>15.28435</v>
      </c>
      <c r="D304" s="32">
        <v>99.344759999999994</v>
      </c>
      <c r="E304" s="34">
        <v>537015.03474799998</v>
      </c>
      <c r="F304" s="34">
        <v>1689806.1161</v>
      </c>
      <c r="G304" s="29" t="s">
        <v>49</v>
      </c>
      <c r="H304" s="29" t="s">
        <v>78</v>
      </c>
      <c r="I304" s="29" t="s">
        <v>73</v>
      </c>
      <c r="J304" s="29" t="s">
        <v>74</v>
      </c>
      <c r="K304" s="29" t="s">
        <v>53</v>
      </c>
      <c r="L304" s="29" t="s">
        <v>75</v>
      </c>
      <c r="M304" s="29" t="s">
        <v>54</v>
      </c>
      <c r="N304" s="29" t="s">
        <v>79</v>
      </c>
      <c r="O304" s="29" t="s">
        <v>77</v>
      </c>
      <c r="P304" s="29" t="s">
        <v>57</v>
      </c>
      <c r="Q304" s="29" t="s">
        <v>286</v>
      </c>
      <c r="R304" s="42" t="str">
        <f>HYPERLINK(CONCATENATE("http://maps.google.com/maps?q=",C304,",",D304))</f>
        <v>http://maps.google.com/maps?q=15.28435,99.34476</v>
      </c>
    </row>
    <row r="305" spans="1:18" s="13" customFormat="1">
      <c r="A305" s="31">
        <v>45401</v>
      </c>
      <c r="B305" s="29">
        <v>13.18</v>
      </c>
      <c r="C305" s="32">
        <v>15.257289999999999</v>
      </c>
      <c r="D305" s="32">
        <v>99.596630000000005</v>
      </c>
      <c r="E305" s="34">
        <v>564065.84562000004</v>
      </c>
      <c r="F305" s="34">
        <v>1686871.5126499999</v>
      </c>
      <c r="G305" s="29" t="s">
        <v>49</v>
      </c>
      <c r="H305" s="29" t="s">
        <v>664</v>
      </c>
      <c r="I305" s="29" t="s">
        <v>664</v>
      </c>
      <c r="J305" s="29" t="s">
        <v>74</v>
      </c>
      <c r="K305" s="29" t="s">
        <v>53</v>
      </c>
      <c r="L305" s="29" t="s">
        <v>664</v>
      </c>
      <c r="M305" s="29" t="s">
        <v>201</v>
      </c>
      <c r="N305" s="29" t="s">
        <v>55</v>
      </c>
      <c r="O305" s="29" t="s">
        <v>77</v>
      </c>
      <c r="P305" s="29" t="s">
        <v>57</v>
      </c>
      <c r="Q305" s="29" t="s">
        <v>286</v>
      </c>
      <c r="R305" s="42" t="str">
        <f>HYPERLINK(CONCATENATE("http://maps.google.com/maps?q=",C305,",",D305))</f>
        <v>http://maps.google.com/maps?q=15.25729,99.59663</v>
      </c>
    </row>
    <row r="306" spans="1:18" s="13" customFormat="1">
      <c r="A306" s="31">
        <v>45401</v>
      </c>
      <c r="B306" s="29">
        <v>13.18</v>
      </c>
      <c r="C306" s="32">
        <v>15.26127</v>
      </c>
      <c r="D306" s="32">
        <v>99.595939999999999</v>
      </c>
      <c r="E306" s="34">
        <v>563990.546263</v>
      </c>
      <c r="F306" s="34">
        <v>1687311.5461200001</v>
      </c>
      <c r="G306" s="29" t="s">
        <v>49</v>
      </c>
      <c r="H306" s="29" t="s">
        <v>664</v>
      </c>
      <c r="I306" s="29" t="s">
        <v>664</v>
      </c>
      <c r="J306" s="29" t="s">
        <v>74</v>
      </c>
      <c r="K306" s="29" t="s">
        <v>53</v>
      </c>
      <c r="L306" s="29" t="s">
        <v>664</v>
      </c>
      <c r="M306" s="29" t="s">
        <v>201</v>
      </c>
      <c r="N306" s="29" t="s">
        <v>55</v>
      </c>
      <c r="O306" s="29" t="s">
        <v>77</v>
      </c>
      <c r="P306" s="29" t="s">
        <v>57</v>
      </c>
      <c r="Q306" s="29" t="s">
        <v>286</v>
      </c>
      <c r="R306" s="42" t="str">
        <f>HYPERLINK(CONCATENATE("http://maps.google.com/maps?q=",C306,",",D306))</f>
        <v>http://maps.google.com/maps?q=15.26127,99.59594</v>
      </c>
    </row>
    <row r="307" spans="1:18" s="13" customFormat="1">
      <c r="A307" s="27"/>
      <c r="B307" s="15"/>
      <c r="C307" s="16"/>
      <c r="D307" s="16"/>
      <c r="E307" s="17"/>
      <c r="F307" s="17"/>
      <c r="G307" s="18"/>
      <c r="H307" s="18"/>
      <c r="I307" s="18"/>
      <c r="J307" s="18"/>
      <c r="K307" s="18"/>
      <c r="L307" s="18"/>
      <c r="M307" s="18"/>
      <c r="N307" s="18"/>
      <c r="O307" s="18"/>
    </row>
    <row r="308" spans="1:18" s="13" customFormat="1">
      <c r="A308" s="22"/>
      <c r="B308" s="23"/>
      <c r="C308" s="24"/>
      <c r="D308" s="24"/>
      <c r="E308" s="25"/>
      <c r="F308" s="25"/>
      <c r="G308" s="26"/>
      <c r="H308" s="26"/>
      <c r="I308" s="26"/>
      <c r="J308" s="26"/>
      <c r="K308" s="26"/>
      <c r="L308" s="26"/>
      <c r="M308" s="26"/>
      <c r="N308" s="26"/>
      <c r="O308" s="26"/>
      <c r="P308"/>
      <c r="Q308"/>
      <c r="R308"/>
    </row>
    <row r="309" spans="1:18" s="13" customFormat="1">
      <c r="A309" s="38" t="s">
        <v>45</v>
      </c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14"/>
      <c r="R309" s="14"/>
    </row>
    <row r="310" spans="1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1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1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1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1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1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1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1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1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1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1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2:18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2:18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2:18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2:18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2:18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2:18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2:18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2:18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2:18" s="13" customForma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2:18" s="13" customFormat="1">
      <c r="B378" s="19"/>
      <c r="C378" s="20"/>
      <c r="D378" s="20"/>
      <c r="E378" s="21"/>
      <c r="F378" s="21"/>
      <c r="O378" s="14"/>
      <c r="P378" s="14"/>
      <c r="Q378" s="14"/>
      <c r="R378" s="14"/>
    </row>
    <row r="379" spans="2:18" s="13" customFormat="1">
      <c r="B379" s="19"/>
      <c r="C379" s="20"/>
      <c r="D379" s="20"/>
      <c r="E379" s="21"/>
      <c r="F379" s="21"/>
      <c r="O379" s="14"/>
      <c r="P379" s="14"/>
      <c r="Q379" s="14"/>
      <c r="R379" s="14"/>
    </row>
    <row r="380" spans="2:18" s="13" customFormat="1">
      <c r="B380" s="19"/>
      <c r="C380" s="20"/>
      <c r="D380" s="20"/>
      <c r="E380" s="21"/>
      <c r="F380" s="21"/>
      <c r="O380" s="14"/>
      <c r="P380" s="14"/>
      <c r="Q380" s="14"/>
      <c r="R380" s="14"/>
    </row>
    <row r="381" spans="2:18" s="13" customFormat="1">
      <c r="B381" s="19"/>
      <c r="C381" s="20"/>
      <c r="D381" s="20"/>
      <c r="E381" s="21"/>
      <c r="F381" s="21"/>
      <c r="O381" s="14"/>
      <c r="P381" s="14"/>
      <c r="Q381" s="14"/>
      <c r="R381" s="14"/>
    </row>
    <row r="382" spans="2:18" s="13" customFormat="1">
      <c r="B382" s="19"/>
      <c r="C382" s="20"/>
      <c r="D382" s="20"/>
      <c r="E382" s="21"/>
      <c r="F382" s="21"/>
      <c r="O382" s="14"/>
      <c r="P382" s="14"/>
      <c r="Q382" s="14"/>
      <c r="R382" s="14"/>
    </row>
    <row r="383" spans="2:18" s="13" customFormat="1">
      <c r="B383" s="19"/>
      <c r="C383" s="20"/>
      <c r="D383" s="20"/>
      <c r="E383" s="21"/>
      <c r="F383" s="21"/>
      <c r="O383" s="14"/>
      <c r="P383" s="14"/>
      <c r="Q383" s="14"/>
      <c r="R383" s="14"/>
    </row>
    <row r="384" spans="2:18" s="13" customFormat="1">
      <c r="B384" s="19"/>
      <c r="C384" s="20"/>
      <c r="D384" s="20"/>
      <c r="E384" s="21"/>
      <c r="F384" s="21"/>
      <c r="O384" s="14"/>
      <c r="P384" s="14"/>
      <c r="Q384" s="14"/>
      <c r="R384" s="14"/>
    </row>
    <row r="385" spans="2:18" s="13" customFormat="1">
      <c r="B385" s="19"/>
      <c r="C385" s="20"/>
      <c r="D385" s="20"/>
      <c r="E385" s="21"/>
      <c r="F385" s="21"/>
      <c r="O385" s="14"/>
      <c r="P385" s="14"/>
      <c r="Q385" s="14"/>
      <c r="R385" s="14"/>
    </row>
    <row r="386" spans="2:18" s="13" customFormat="1">
      <c r="B386" s="19"/>
      <c r="C386" s="20"/>
      <c r="D386" s="20"/>
      <c r="E386" s="21"/>
      <c r="F386" s="21"/>
      <c r="O386" s="14"/>
      <c r="P386" s="14"/>
      <c r="Q386" s="14"/>
      <c r="R386" s="14"/>
    </row>
    <row r="387" spans="2:18" s="13" customFormat="1">
      <c r="B387" s="19"/>
      <c r="C387" s="20"/>
      <c r="D387" s="20"/>
      <c r="E387" s="21"/>
      <c r="F387" s="21"/>
      <c r="O387" s="14"/>
      <c r="P387" s="14"/>
      <c r="Q387" s="14"/>
      <c r="R387" s="14"/>
    </row>
    <row r="388" spans="2:18" s="13" customFormat="1">
      <c r="B388" s="19"/>
      <c r="C388" s="20"/>
      <c r="D388" s="20"/>
      <c r="E388" s="21"/>
      <c r="F388" s="21"/>
      <c r="O388" s="14"/>
      <c r="P388" s="14"/>
      <c r="Q388" s="14"/>
      <c r="R388" s="14"/>
    </row>
    <row r="389" spans="2:18" s="13" customFormat="1">
      <c r="B389" s="19"/>
      <c r="C389" s="20"/>
      <c r="D389" s="20"/>
      <c r="E389" s="21"/>
      <c r="F389" s="21"/>
      <c r="O389" s="14"/>
      <c r="P389" s="14"/>
      <c r="Q389" s="14"/>
      <c r="R389" s="14"/>
    </row>
    <row r="390" spans="2:18" s="13" customFormat="1">
      <c r="B390" s="19"/>
      <c r="C390" s="20"/>
      <c r="D390" s="20"/>
      <c r="E390" s="21"/>
      <c r="F390" s="21"/>
      <c r="O390" s="14"/>
      <c r="P390" s="14"/>
      <c r="Q390" s="14"/>
      <c r="R390" s="14"/>
    </row>
    <row r="391" spans="2:18" s="13" customFormat="1">
      <c r="B391" s="19"/>
      <c r="C391" s="20"/>
      <c r="D391" s="20"/>
      <c r="E391" s="21"/>
      <c r="F391" s="21"/>
      <c r="O391" s="14"/>
      <c r="P391" s="14"/>
      <c r="Q391" s="14"/>
      <c r="R391" s="14"/>
    </row>
    <row r="392" spans="2:18" s="13" customFormat="1">
      <c r="B392" s="19"/>
      <c r="C392" s="20"/>
      <c r="D392" s="20"/>
      <c r="E392" s="21"/>
      <c r="F392" s="21"/>
      <c r="O392" s="14"/>
      <c r="P392" s="14"/>
      <c r="Q392" s="14"/>
      <c r="R392" s="14"/>
    </row>
    <row r="393" spans="2:18" s="13" customFormat="1">
      <c r="B393" s="19"/>
      <c r="C393" s="20"/>
      <c r="D393" s="20"/>
      <c r="E393" s="21"/>
      <c r="F393" s="21"/>
      <c r="O393" s="14"/>
      <c r="P393" s="14"/>
      <c r="Q393" s="14"/>
      <c r="R393" s="14"/>
    </row>
    <row r="394" spans="2:18" s="13" customFormat="1">
      <c r="B394" s="19"/>
      <c r="C394" s="20"/>
      <c r="D394" s="20"/>
      <c r="E394" s="21"/>
      <c r="F394" s="21"/>
      <c r="O394" s="14"/>
      <c r="P394" s="14"/>
      <c r="Q394" s="14"/>
      <c r="R394" s="14"/>
    </row>
    <row r="395" spans="2:18" s="13" customFormat="1">
      <c r="B395" s="19"/>
      <c r="C395" s="20"/>
      <c r="D395" s="20"/>
      <c r="E395" s="21"/>
      <c r="F395" s="21"/>
      <c r="O395" s="14"/>
      <c r="P395" s="14"/>
      <c r="Q395" s="14"/>
      <c r="R395" s="14"/>
    </row>
    <row r="396" spans="2:18" s="13" customFormat="1">
      <c r="B396" s="19"/>
      <c r="C396" s="20"/>
      <c r="D396" s="20"/>
      <c r="E396" s="21"/>
      <c r="F396" s="21"/>
      <c r="O396" s="14"/>
      <c r="P396" s="14"/>
      <c r="Q396" s="14"/>
      <c r="R396" s="14"/>
    </row>
    <row r="397" spans="2:18" s="13" customFormat="1">
      <c r="B397" s="19"/>
      <c r="C397" s="20"/>
      <c r="D397" s="20"/>
      <c r="E397" s="21"/>
      <c r="F397" s="21"/>
      <c r="O397" s="14"/>
      <c r="P397" s="14"/>
      <c r="Q397" s="14"/>
      <c r="R397" s="14"/>
    </row>
    <row r="398" spans="2:18" s="13" customFormat="1">
      <c r="B398" s="19"/>
      <c r="C398" s="20"/>
      <c r="D398" s="20"/>
      <c r="E398" s="21"/>
      <c r="F398" s="21"/>
      <c r="O398" s="14"/>
      <c r="P398" s="14"/>
      <c r="Q398" s="14"/>
      <c r="R398" s="14"/>
    </row>
    <row r="399" spans="2:18" s="13" customFormat="1">
      <c r="B399" s="19"/>
      <c r="C399" s="20"/>
      <c r="D399" s="20"/>
      <c r="E399" s="21"/>
      <c r="F399" s="21"/>
      <c r="O399" s="14"/>
      <c r="P399" s="14"/>
      <c r="Q399" s="14"/>
      <c r="R399" s="14"/>
    </row>
    <row r="400" spans="2:18" s="13" customFormat="1">
      <c r="B400" s="19"/>
      <c r="C400" s="20"/>
      <c r="D400" s="20"/>
      <c r="E400" s="21"/>
      <c r="F400" s="21"/>
      <c r="O400" s="14"/>
      <c r="P400" s="14"/>
      <c r="Q400" s="14"/>
      <c r="R400" s="14"/>
    </row>
    <row r="401" spans="2:18" s="13" customFormat="1">
      <c r="B401" s="19"/>
      <c r="C401" s="20"/>
      <c r="D401" s="20"/>
      <c r="E401" s="21"/>
      <c r="F401" s="21"/>
      <c r="O401" s="14"/>
      <c r="P401" s="14"/>
      <c r="Q401" s="14"/>
      <c r="R401" s="14"/>
    </row>
    <row r="402" spans="2:18" s="13" customFormat="1">
      <c r="B402" s="19"/>
      <c r="C402" s="20"/>
      <c r="D402" s="20"/>
      <c r="E402" s="21"/>
      <c r="F402" s="21"/>
      <c r="O402" s="14"/>
      <c r="P402" s="14"/>
      <c r="Q402" s="14"/>
      <c r="R402" s="14"/>
    </row>
    <row r="403" spans="2:18" s="13" customFormat="1">
      <c r="B403" s="19"/>
      <c r="C403" s="20"/>
      <c r="D403" s="20"/>
      <c r="E403" s="21"/>
      <c r="F403" s="21"/>
      <c r="O403" s="14"/>
      <c r="P403" s="14"/>
      <c r="Q403" s="14"/>
      <c r="R403" s="14"/>
    </row>
    <row r="404" spans="2:18" s="13" customFormat="1">
      <c r="B404" s="19"/>
      <c r="C404" s="20"/>
      <c r="D404" s="20"/>
      <c r="E404" s="21"/>
      <c r="F404" s="21"/>
      <c r="O404" s="14"/>
      <c r="P404" s="14"/>
      <c r="Q404" s="14"/>
      <c r="R404" s="14"/>
    </row>
    <row r="405" spans="2:18" s="13" customFormat="1">
      <c r="B405" s="19"/>
      <c r="C405" s="20"/>
      <c r="D405" s="20"/>
      <c r="E405" s="21"/>
      <c r="F405" s="21"/>
      <c r="O405" s="14"/>
      <c r="P405" s="14"/>
      <c r="Q405" s="14"/>
      <c r="R405" s="14"/>
    </row>
    <row r="406" spans="2:18" s="13" customFormat="1">
      <c r="B406" s="19"/>
      <c r="C406" s="20"/>
      <c r="D406" s="20"/>
      <c r="E406" s="21"/>
      <c r="F406" s="21"/>
      <c r="O406" s="14"/>
      <c r="P406" s="14"/>
      <c r="Q406" s="14"/>
      <c r="R406" s="14"/>
    </row>
    <row r="407" spans="2:18" s="13" customFormat="1">
      <c r="B407" s="19"/>
      <c r="C407" s="20"/>
      <c r="D407" s="20"/>
      <c r="E407" s="21"/>
      <c r="F407" s="21"/>
      <c r="O407" s="14"/>
      <c r="P407" s="14"/>
      <c r="Q407" s="14"/>
      <c r="R407" s="14"/>
    </row>
    <row r="408" spans="2:18" s="13" customFormat="1">
      <c r="B408" s="19"/>
      <c r="C408" s="20"/>
      <c r="D408" s="20"/>
      <c r="E408" s="21"/>
      <c r="F408" s="21"/>
      <c r="O408" s="14"/>
      <c r="P408" s="14"/>
      <c r="Q408" s="14"/>
      <c r="R408" s="14"/>
    </row>
    <row r="409" spans="2:18" s="13" customFormat="1">
      <c r="B409" s="19"/>
      <c r="C409" s="20"/>
      <c r="D409" s="20"/>
      <c r="E409" s="21"/>
      <c r="F409" s="21"/>
      <c r="O409" s="14"/>
      <c r="P409" s="14"/>
      <c r="Q409" s="14"/>
      <c r="R409" s="14"/>
    </row>
    <row r="410" spans="2:18" s="13" customFormat="1">
      <c r="B410" s="19"/>
      <c r="C410" s="20"/>
      <c r="D410" s="20"/>
      <c r="E410" s="21"/>
      <c r="F410" s="21"/>
      <c r="O410" s="14"/>
      <c r="P410" s="14"/>
      <c r="Q410" s="14"/>
      <c r="R410" s="14"/>
    </row>
    <row r="411" spans="2:18" s="13" customFormat="1">
      <c r="B411" s="19"/>
      <c r="C411" s="20"/>
      <c r="D411" s="20"/>
      <c r="E411" s="21"/>
      <c r="F411" s="21"/>
      <c r="O411" s="14"/>
      <c r="P411" s="14"/>
      <c r="Q411" s="14"/>
      <c r="R411" s="14"/>
    </row>
    <row r="412" spans="2:18" s="13" customFormat="1">
      <c r="B412" s="19"/>
      <c r="C412" s="20"/>
      <c r="D412" s="20"/>
      <c r="E412" s="21"/>
      <c r="F412" s="21"/>
      <c r="O412" s="14"/>
      <c r="P412" s="14"/>
      <c r="Q412" s="14"/>
      <c r="R412" s="14"/>
    </row>
    <row r="413" spans="2:18" s="13" customFormat="1">
      <c r="B413" s="19"/>
      <c r="C413" s="20"/>
      <c r="D413" s="20"/>
      <c r="E413" s="21"/>
      <c r="F413" s="21"/>
      <c r="O413" s="14"/>
      <c r="P413" s="14"/>
      <c r="Q413" s="14"/>
      <c r="R413" s="14"/>
    </row>
    <row r="414" spans="2:18" s="13" customFormat="1">
      <c r="B414" s="19"/>
      <c r="C414" s="20"/>
      <c r="D414" s="20"/>
      <c r="E414" s="21"/>
      <c r="F414" s="21"/>
      <c r="O414" s="14"/>
      <c r="P414" s="14"/>
      <c r="Q414" s="14"/>
      <c r="R414" s="14"/>
    </row>
    <row r="415" spans="2:18" s="13" customFormat="1">
      <c r="B415" s="19"/>
      <c r="C415" s="20"/>
      <c r="D415" s="20"/>
      <c r="E415" s="21"/>
      <c r="F415" s="21"/>
      <c r="O415" s="14"/>
      <c r="P415" s="14"/>
      <c r="Q415" s="14"/>
      <c r="R415" s="14"/>
    </row>
    <row r="416" spans="2:18" s="13" customFormat="1">
      <c r="B416" s="19"/>
      <c r="C416" s="20"/>
      <c r="D416" s="20"/>
      <c r="E416" s="21"/>
      <c r="F416" s="21"/>
      <c r="O416" s="14"/>
      <c r="P416" s="14"/>
      <c r="Q416" s="14"/>
      <c r="R416" s="14"/>
    </row>
    <row r="417" spans="2:18" s="13" customFormat="1">
      <c r="B417" s="19"/>
      <c r="C417" s="20"/>
      <c r="D417" s="20"/>
      <c r="E417" s="21"/>
      <c r="F417" s="21"/>
      <c r="O417" s="14"/>
      <c r="P417" s="14"/>
      <c r="Q417" s="14"/>
      <c r="R417" s="14"/>
    </row>
    <row r="418" spans="2:18" s="13" customFormat="1">
      <c r="B418" s="19"/>
      <c r="C418" s="20"/>
      <c r="D418" s="20"/>
      <c r="E418" s="21"/>
      <c r="F418" s="21"/>
      <c r="O418" s="14"/>
      <c r="P418" s="14"/>
      <c r="Q418" s="14"/>
      <c r="R418" s="14"/>
    </row>
    <row r="419" spans="2:18" s="13" customFormat="1">
      <c r="B419" s="19"/>
      <c r="C419" s="20"/>
      <c r="D419" s="20"/>
      <c r="E419" s="21"/>
      <c r="F419" s="21"/>
      <c r="O419" s="14"/>
      <c r="P419" s="14"/>
      <c r="Q419" s="14"/>
      <c r="R419" s="14"/>
    </row>
    <row r="420" spans="2:18" s="13" customFormat="1">
      <c r="B420" s="19"/>
      <c r="C420" s="20"/>
      <c r="D420" s="20"/>
      <c r="E420" s="21"/>
      <c r="F420" s="21"/>
      <c r="O420" s="14"/>
      <c r="P420" s="14"/>
      <c r="Q420" s="14"/>
      <c r="R420" s="14"/>
    </row>
    <row r="421" spans="2:18" s="13" customFormat="1">
      <c r="B421" s="19"/>
      <c r="C421" s="20"/>
      <c r="D421" s="20"/>
      <c r="E421" s="21"/>
      <c r="F421" s="21"/>
      <c r="O421" s="14"/>
      <c r="P421" s="14"/>
      <c r="Q421" s="14"/>
      <c r="R421" s="14"/>
    </row>
    <row r="422" spans="2:18" s="13" customFormat="1">
      <c r="B422" s="19"/>
      <c r="C422" s="20"/>
      <c r="D422" s="20"/>
      <c r="E422" s="21"/>
      <c r="F422" s="21"/>
      <c r="O422" s="14"/>
      <c r="P422" s="14"/>
      <c r="Q422" s="14"/>
      <c r="R422" s="14"/>
    </row>
    <row r="423" spans="2:18" s="13" customFormat="1">
      <c r="B423" s="19"/>
      <c r="C423" s="20"/>
      <c r="D423" s="20"/>
      <c r="E423" s="21"/>
      <c r="F423" s="21"/>
      <c r="O423" s="14"/>
      <c r="P423" s="14"/>
      <c r="Q423" s="14"/>
      <c r="R423" s="14"/>
    </row>
    <row r="424" spans="2:18" s="13" customFormat="1">
      <c r="B424" s="19"/>
      <c r="C424" s="20"/>
      <c r="D424" s="20"/>
      <c r="E424" s="21"/>
      <c r="F424" s="21"/>
      <c r="O424" s="14"/>
      <c r="P424" s="14"/>
      <c r="Q424" s="14"/>
      <c r="R424" s="14"/>
    </row>
    <row r="425" spans="2:18" s="13" customFormat="1">
      <c r="B425" s="19"/>
      <c r="C425" s="20"/>
      <c r="D425" s="20"/>
      <c r="E425" s="21"/>
      <c r="F425" s="21"/>
      <c r="O425" s="14"/>
      <c r="P425" s="14"/>
      <c r="Q425" s="14"/>
      <c r="R425" s="14"/>
    </row>
    <row r="426" spans="2:18" s="13" customFormat="1">
      <c r="B426" s="19"/>
      <c r="C426" s="20"/>
      <c r="D426" s="20"/>
      <c r="E426" s="21"/>
      <c r="F426" s="21"/>
      <c r="O426" s="14"/>
      <c r="P426" s="14"/>
      <c r="Q426" s="14"/>
      <c r="R426" s="14"/>
    </row>
    <row r="427" spans="2:18" s="13" customFormat="1">
      <c r="B427" s="19"/>
      <c r="C427" s="20"/>
      <c r="D427" s="20"/>
      <c r="E427" s="21"/>
      <c r="F427" s="21"/>
      <c r="O427" s="14"/>
      <c r="P427" s="14"/>
      <c r="Q427" s="14"/>
      <c r="R427" s="14"/>
    </row>
    <row r="428" spans="2:18" s="13" customFormat="1">
      <c r="B428" s="19"/>
      <c r="C428" s="20"/>
      <c r="D428" s="20"/>
      <c r="E428" s="21"/>
      <c r="F428" s="21"/>
      <c r="O428" s="14"/>
      <c r="P428" s="14"/>
      <c r="Q428" s="14"/>
      <c r="R428" s="14"/>
    </row>
    <row r="429" spans="2:18" s="13" customFormat="1">
      <c r="B429" s="19"/>
      <c r="C429" s="20"/>
      <c r="D429" s="20"/>
      <c r="E429" s="21"/>
      <c r="F429" s="21"/>
      <c r="O429" s="14"/>
      <c r="P429" s="14"/>
      <c r="Q429" s="14"/>
      <c r="R429" s="14"/>
    </row>
    <row r="430" spans="2:18" s="13" customFormat="1">
      <c r="B430" s="19"/>
      <c r="C430" s="20"/>
      <c r="D430" s="20"/>
      <c r="E430" s="21"/>
      <c r="F430" s="21"/>
      <c r="O430" s="14"/>
      <c r="P430" s="14"/>
      <c r="Q430" s="14"/>
      <c r="R430" s="14"/>
    </row>
    <row r="431" spans="2:18" s="13" customFormat="1">
      <c r="B431" s="19"/>
      <c r="C431" s="20"/>
      <c r="D431" s="20"/>
      <c r="E431" s="21"/>
      <c r="F431" s="21"/>
      <c r="O431" s="14"/>
      <c r="P431" s="14"/>
      <c r="Q431" s="14"/>
      <c r="R431" s="14"/>
    </row>
    <row r="432" spans="2:18" s="13" customFormat="1">
      <c r="B432" s="19"/>
      <c r="C432" s="20"/>
      <c r="D432" s="20"/>
      <c r="E432" s="21"/>
      <c r="F432" s="21"/>
      <c r="O432" s="14"/>
      <c r="P432" s="14"/>
      <c r="Q432" s="14"/>
      <c r="R432" s="14"/>
    </row>
    <row r="433" spans="2:18" s="13" customFormat="1">
      <c r="B433" s="19"/>
      <c r="C433" s="20"/>
      <c r="D433" s="20"/>
      <c r="E433" s="21"/>
      <c r="F433" s="21"/>
      <c r="O433" s="14"/>
      <c r="P433" s="14"/>
      <c r="Q433" s="14"/>
      <c r="R433" s="14"/>
    </row>
    <row r="434" spans="2:18" s="13" customFormat="1">
      <c r="B434" s="19"/>
      <c r="C434" s="20"/>
      <c r="D434" s="20"/>
      <c r="E434" s="21"/>
      <c r="F434" s="21"/>
      <c r="O434" s="14"/>
      <c r="P434" s="14"/>
      <c r="Q434" s="14"/>
      <c r="R434" s="14"/>
    </row>
    <row r="435" spans="2:18" s="13" customFormat="1">
      <c r="B435" s="19"/>
      <c r="C435" s="20"/>
      <c r="D435" s="20"/>
      <c r="E435" s="21"/>
      <c r="F435" s="21"/>
      <c r="O435" s="14"/>
      <c r="P435" s="14"/>
      <c r="Q435" s="14"/>
      <c r="R435" s="14"/>
    </row>
    <row r="436" spans="2:18" s="13" customFormat="1">
      <c r="B436" s="19"/>
      <c r="C436" s="20"/>
      <c r="D436" s="20"/>
      <c r="E436" s="21"/>
      <c r="F436" s="21"/>
      <c r="O436" s="14"/>
      <c r="P436" s="14"/>
      <c r="Q436" s="14"/>
      <c r="R436" s="14"/>
    </row>
    <row r="437" spans="2:18" s="13" customFormat="1">
      <c r="B437" s="19"/>
      <c r="C437" s="20"/>
      <c r="D437" s="20"/>
      <c r="E437" s="21"/>
      <c r="F437" s="21"/>
      <c r="O437" s="14"/>
      <c r="P437" s="14"/>
      <c r="Q437" s="14"/>
      <c r="R437" s="14"/>
    </row>
    <row r="438" spans="2:18" s="13" customFormat="1">
      <c r="B438" s="19"/>
      <c r="C438" s="20"/>
      <c r="D438" s="20"/>
      <c r="E438" s="21"/>
      <c r="F438" s="21"/>
      <c r="O438" s="14"/>
      <c r="P438" s="14"/>
      <c r="Q438" s="14"/>
      <c r="R438" s="14"/>
    </row>
    <row r="439" spans="2:18" s="13" customFormat="1">
      <c r="B439" s="19"/>
      <c r="C439" s="20"/>
      <c r="D439" s="20"/>
      <c r="E439" s="21"/>
      <c r="F439" s="21"/>
      <c r="O439" s="14"/>
      <c r="P439" s="14"/>
      <c r="Q439" s="14"/>
      <c r="R439" s="14"/>
    </row>
    <row r="440" spans="2:18" s="13" customFormat="1">
      <c r="B440" s="19"/>
      <c r="C440" s="20"/>
      <c r="D440" s="20"/>
      <c r="E440" s="21"/>
      <c r="F440" s="21"/>
      <c r="O440" s="14"/>
      <c r="P440" s="14"/>
      <c r="Q440" s="14"/>
      <c r="R440" s="14"/>
    </row>
    <row r="441" spans="2:18" s="13" customFormat="1">
      <c r="B441" s="19"/>
      <c r="C441" s="20"/>
      <c r="D441" s="20"/>
      <c r="E441" s="21"/>
      <c r="F441" s="21"/>
      <c r="O441" s="14"/>
      <c r="P441" s="14"/>
      <c r="Q441" s="14"/>
      <c r="R441" s="14"/>
    </row>
    <row r="442" spans="2:18" s="13" customFormat="1">
      <c r="B442" s="19"/>
      <c r="C442" s="20"/>
      <c r="D442" s="20"/>
      <c r="E442" s="21"/>
      <c r="F442" s="21"/>
      <c r="O442" s="14"/>
      <c r="P442" s="14"/>
      <c r="Q442" s="14"/>
      <c r="R442" s="14"/>
    </row>
    <row r="443" spans="2:18" s="13" customFormat="1">
      <c r="B443" s="19"/>
      <c r="C443" s="20"/>
      <c r="D443" s="20"/>
      <c r="E443" s="21"/>
      <c r="F443" s="21"/>
      <c r="O443" s="14"/>
      <c r="P443" s="14"/>
      <c r="Q443" s="14"/>
      <c r="R443" s="14"/>
    </row>
    <row r="444" spans="2:18" s="13" customFormat="1">
      <c r="B444" s="19"/>
      <c r="C444" s="20"/>
      <c r="D444" s="20"/>
      <c r="E444" s="21"/>
      <c r="F444" s="21"/>
      <c r="O444" s="14"/>
      <c r="P444" s="14"/>
      <c r="Q444" s="14"/>
      <c r="R444" s="14"/>
    </row>
    <row r="445" spans="2:18" s="13" customFormat="1">
      <c r="B445" s="19"/>
      <c r="C445" s="20"/>
      <c r="D445" s="20"/>
      <c r="E445" s="21"/>
      <c r="F445" s="21"/>
      <c r="O445" s="14"/>
      <c r="P445" s="14"/>
      <c r="Q445" s="14"/>
      <c r="R445" s="14"/>
    </row>
    <row r="446" spans="2:18" s="13" customFormat="1">
      <c r="B446" s="19"/>
      <c r="C446" s="20"/>
      <c r="D446" s="20"/>
      <c r="E446" s="21"/>
      <c r="F446" s="21"/>
      <c r="O446" s="14"/>
      <c r="P446" s="14"/>
      <c r="Q446" s="14"/>
      <c r="R446" s="14"/>
    </row>
    <row r="447" spans="2:18" s="13" customFormat="1">
      <c r="B447" s="19"/>
      <c r="C447" s="20"/>
      <c r="D447" s="20"/>
      <c r="E447" s="21"/>
      <c r="F447" s="21"/>
      <c r="O447" s="14"/>
      <c r="P447" s="14"/>
      <c r="Q447" s="14"/>
      <c r="R447" s="14"/>
    </row>
    <row r="448" spans="2:18" s="13" customFormat="1">
      <c r="B448" s="19"/>
      <c r="C448" s="20"/>
      <c r="D448" s="20"/>
      <c r="E448" s="21"/>
      <c r="F448" s="21"/>
      <c r="O448" s="14"/>
      <c r="P448" s="14"/>
      <c r="Q448" s="14"/>
      <c r="R448" s="14"/>
    </row>
    <row r="449" spans="2:18" s="13" customFormat="1">
      <c r="B449" s="19"/>
      <c r="C449" s="20"/>
      <c r="D449" s="20"/>
      <c r="E449" s="21"/>
      <c r="F449" s="21"/>
      <c r="O449" s="14"/>
      <c r="P449" s="14"/>
      <c r="Q449" s="14"/>
      <c r="R449" s="14"/>
    </row>
    <row r="450" spans="2:18" s="13" customFormat="1">
      <c r="B450" s="19"/>
      <c r="C450" s="20"/>
      <c r="D450" s="20"/>
      <c r="E450" s="21"/>
      <c r="F450" s="21"/>
      <c r="O450" s="14"/>
      <c r="P450" s="14"/>
      <c r="Q450" s="14"/>
      <c r="R450" s="14"/>
    </row>
    <row r="451" spans="2:18" s="13" customFormat="1">
      <c r="B451" s="19"/>
      <c r="C451" s="20"/>
      <c r="D451" s="20"/>
      <c r="E451" s="21"/>
      <c r="F451" s="21"/>
      <c r="O451" s="14"/>
      <c r="P451" s="14"/>
      <c r="Q451" s="14"/>
      <c r="R451" s="14"/>
    </row>
    <row r="452" spans="2:18" s="13" customFormat="1">
      <c r="B452" s="19"/>
      <c r="C452" s="20"/>
      <c r="D452" s="20"/>
      <c r="E452" s="21"/>
      <c r="F452" s="21"/>
      <c r="O452" s="14"/>
      <c r="P452" s="14"/>
      <c r="Q452" s="14"/>
      <c r="R452" s="14"/>
    </row>
    <row r="453" spans="2:18" s="13" customFormat="1">
      <c r="B453" s="19"/>
      <c r="C453" s="20"/>
      <c r="D453" s="20"/>
      <c r="E453" s="21"/>
      <c r="F453" s="21"/>
      <c r="O453" s="14"/>
      <c r="P453" s="14"/>
      <c r="Q453" s="14"/>
      <c r="R453" s="14"/>
    </row>
    <row r="454" spans="2:18" s="13" customFormat="1">
      <c r="B454" s="19"/>
      <c r="C454" s="20"/>
      <c r="D454" s="20"/>
      <c r="E454" s="21"/>
      <c r="F454" s="21"/>
      <c r="O454" s="14"/>
      <c r="P454" s="14"/>
      <c r="Q454" s="14"/>
      <c r="R454" s="14"/>
    </row>
    <row r="455" spans="2:18" s="13" customFormat="1">
      <c r="B455" s="19"/>
      <c r="C455" s="20"/>
      <c r="D455" s="20"/>
      <c r="E455" s="21"/>
      <c r="F455" s="21"/>
      <c r="O455" s="14"/>
      <c r="P455" s="14"/>
      <c r="Q455" s="14"/>
      <c r="R455" s="14"/>
    </row>
    <row r="456" spans="2:18" s="13" customFormat="1">
      <c r="B456" s="19"/>
      <c r="C456" s="20"/>
      <c r="D456" s="20"/>
      <c r="E456" s="21"/>
      <c r="F456" s="21"/>
      <c r="O456" s="14"/>
      <c r="P456" s="14"/>
      <c r="Q456" s="14"/>
      <c r="R456" s="14"/>
    </row>
    <row r="457" spans="2:18" s="13" customFormat="1">
      <c r="B457" s="19"/>
      <c r="C457" s="20"/>
      <c r="D457" s="20"/>
      <c r="E457" s="21"/>
      <c r="F457" s="21"/>
      <c r="O457" s="14"/>
      <c r="P457" s="14"/>
      <c r="Q457" s="14"/>
      <c r="R457" s="14"/>
    </row>
    <row r="458" spans="2:18" s="13" customFormat="1">
      <c r="B458" s="19"/>
      <c r="C458" s="20"/>
      <c r="D458" s="20"/>
      <c r="E458" s="21"/>
      <c r="F458" s="21"/>
      <c r="O458" s="14"/>
      <c r="P458" s="14"/>
      <c r="Q458" s="14"/>
      <c r="R458" s="14"/>
    </row>
    <row r="459" spans="2:18" s="13" customFormat="1">
      <c r="B459" s="19"/>
      <c r="C459" s="20"/>
      <c r="D459" s="20"/>
      <c r="E459" s="21"/>
      <c r="F459" s="21"/>
      <c r="O459" s="14"/>
      <c r="P459" s="14"/>
      <c r="Q459" s="14"/>
      <c r="R459" s="14"/>
    </row>
    <row r="460" spans="2:18" s="13" customFormat="1">
      <c r="B460" s="19"/>
      <c r="C460" s="20"/>
      <c r="D460" s="20"/>
      <c r="E460" s="21"/>
      <c r="F460" s="21"/>
      <c r="O460" s="14"/>
      <c r="P460" s="14"/>
      <c r="Q460" s="14"/>
      <c r="R460" s="14"/>
    </row>
    <row r="461" spans="2:18" s="13" customFormat="1">
      <c r="B461" s="19"/>
      <c r="C461" s="20"/>
      <c r="D461" s="20"/>
      <c r="E461" s="21"/>
      <c r="F461" s="21"/>
      <c r="O461" s="14"/>
      <c r="P461" s="14"/>
      <c r="Q461" s="14"/>
      <c r="R461" s="14"/>
    </row>
    <row r="462" spans="2:18" s="13" customFormat="1">
      <c r="B462" s="19"/>
      <c r="C462" s="20"/>
      <c r="D462" s="20"/>
      <c r="E462" s="21"/>
      <c r="F462" s="21"/>
      <c r="O462" s="14"/>
      <c r="P462" s="14"/>
      <c r="Q462" s="14"/>
      <c r="R462" s="14"/>
    </row>
    <row r="463" spans="2:18" s="13" customFormat="1">
      <c r="B463" s="19"/>
      <c r="C463" s="20"/>
      <c r="D463" s="20"/>
      <c r="E463" s="21"/>
      <c r="F463" s="21"/>
      <c r="O463" s="14"/>
      <c r="P463" s="14"/>
      <c r="Q463" s="14"/>
      <c r="R463" s="14"/>
    </row>
    <row r="464" spans="2:18" s="13" customFormat="1">
      <c r="B464" s="19"/>
      <c r="C464" s="20"/>
      <c r="D464" s="20"/>
      <c r="E464" s="21"/>
      <c r="F464" s="21"/>
      <c r="O464" s="14"/>
      <c r="P464" s="14"/>
      <c r="Q464" s="14"/>
      <c r="R464" s="14"/>
    </row>
    <row r="465" spans="2:18" s="13" customFormat="1">
      <c r="B465" s="19"/>
      <c r="C465" s="20"/>
      <c r="D465" s="20"/>
      <c r="E465" s="21"/>
      <c r="F465" s="21"/>
      <c r="O465" s="14"/>
      <c r="P465" s="14"/>
      <c r="Q465" s="14"/>
      <c r="R465" s="14"/>
    </row>
    <row r="466" spans="2:18" s="13" customFormat="1">
      <c r="B466" s="19"/>
      <c r="C466" s="20"/>
      <c r="D466" s="20"/>
      <c r="E466" s="21"/>
      <c r="F466" s="21"/>
      <c r="O466" s="14"/>
      <c r="P466" s="14"/>
      <c r="Q466" s="14"/>
      <c r="R466" s="14"/>
    </row>
    <row r="467" spans="2:18" s="13" customFormat="1">
      <c r="B467" s="19"/>
      <c r="C467" s="20"/>
      <c r="D467" s="20"/>
      <c r="E467" s="21"/>
      <c r="F467" s="21"/>
      <c r="O467" s="14"/>
      <c r="P467" s="14"/>
      <c r="Q467" s="14"/>
      <c r="R467" s="14"/>
    </row>
    <row r="468" spans="2:18" s="13" customFormat="1">
      <c r="B468" s="19"/>
      <c r="C468" s="20"/>
      <c r="D468" s="20"/>
      <c r="E468" s="21"/>
      <c r="F468" s="21"/>
      <c r="O468" s="14"/>
      <c r="P468" s="14"/>
      <c r="Q468" s="14"/>
      <c r="R468" s="14"/>
    </row>
    <row r="469" spans="2:18" s="13" customFormat="1">
      <c r="B469" s="19"/>
      <c r="C469" s="20"/>
      <c r="D469" s="20"/>
      <c r="E469" s="21"/>
      <c r="F469" s="21"/>
      <c r="O469" s="14"/>
      <c r="P469" s="14"/>
      <c r="Q469" s="14"/>
      <c r="R469" s="14"/>
    </row>
    <row r="470" spans="2:18" s="13" customFormat="1">
      <c r="B470" s="19"/>
      <c r="C470" s="20"/>
      <c r="D470" s="20"/>
      <c r="E470" s="21"/>
      <c r="F470" s="21"/>
      <c r="O470" s="14"/>
      <c r="P470" s="14"/>
      <c r="Q470" s="14"/>
      <c r="R470" s="14"/>
    </row>
    <row r="471" spans="2:18" s="13" customFormat="1">
      <c r="B471" s="19"/>
      <c r="C471" s="20"/>
      <c r="D471" s="20"/>
      <c r="E471" s="21"/>
      <c r="F471" s="21"/>
      <c r="O471" s="14"/>
      <c r="P471" s="14"/>
      <c r="Q471" s="14"/>
      <c r="R471" s="14"/>
    </row>
    <row r="472" spans="2:18" s="13" customFormat="1">
      <c r="B472" s="19"/>
      <c r="C472" s="20"/>
      <c r="D472" s="20"/>
      <c r="E472" s="21"/>
      <c r="F472" s="21"/>
      <c r="O472" s="14"/>
      <c r="P472" s="14"/>
      <c r="Q472" s="14"/>
      <c r="R472" s="14"/>
    </row>
    <row r="473" spans="2:18" s="13" customFormat="1">
      <c r="B473" s="19"/>
      <c r="C473" s="20"/>
      <c r="D473" s="20"/>
      <c r="E473" s="21"/>
      <c r="F473" s="21"/>
      <c r="O473" s="14"/>
      <c r="P473" s="14"/>
      <c r="Q473" s="14"/>
      <c r="R473" s="14"/>
    </row>
    <row r="474" spans="2:18" s="13" customFormat="1">
      <c r="B474" s="19"/>
      <c r="C474" s="20"/>
      <c r="D474" s="20"/>
      <c r="E474" s="21"/>
      <c r="F474" s="21"/>
      <c r="O474" s="14"/>
      <c r="P474" s="14"/>
      <c r="Q474" s="14"/>
      <c r="R474" s="14"/>
    </row>
    <row r="475" spans="2:18" s="13" customFormat="1">
      <c r="B475" s="19"/>
      <c r="C475" s="20"/>
      <c r="D475" s="20"/>
      <c r="E475" s="21"/>
      <c r="F475" s="21"/>
      <c r="O475" s="14"/>
      <c r="P475" s="14"/>
      <c r="Q475" s="14"/>
      <c r="R475" s="14"/>
    </row>
    <row r="476" spans="2:18" s="13" customFormat="1">
      <c r="B476" s="19"/>
      <c r="C476" s="20"/>
      <c r="D476" s="20"/>
      <c r="E476" s="21"/>
      <c r="F476" s="21"/>
      <c r="O476" s="14"/>
      <c r="P476" s="14"/>
      <c r="Q476" s="14"/>
      <c r="R476" s="14"/>
    </row>
    <row r="477" spans="2:18" s="13" customFormat="1">
      <c r="B477" s="19"/>
      <c r="C477" s="20"/>
      <c r="D477" s="20"/>
      <c r="E477" s="21"/>
      <c r="F477" s="21"/>
      <c r="O477" s="14"/>
      <c r="P477" s="14"/>
      <c r="Q477" s="14"/>
      <c r="R477" s="14"/>
    </row>
    <row r="478" spans="2:18" s="13" customFormat="1">
      <c r="B478" s="19"/>
      <c r="C478" s="20"/>
      <c r="D478" s="20"/>
      <c r="E478" s="21"/>
      <c r="F478" s="21"/>
      <c r="O478" s="14"/>
      <c r="P478" s="14"/>
      <c r="Q478" s="14"/>
      <c r="R478" s="14"/>
    </row>
    <row r="479" spans="2:18" s="13" customFormat="1">
      <c r="B479" s="19"/>
      <c r="C479" s="20"/>
      <c r="D479" s="20"/>
      <c r="E479" s="21"/>
      <c r="F479" s="21"/>
      <c r="O479" s="14"/>
      <c r="P479" s="14"/>
      <c r="Q479" s="14"/>
      <c r="R479" s="14"/>
    </row>
    <row r="480" spans="2:18" s="13" customFormat="1">
      <c r="B480" s="19"/>
      <c r="C480" s="20"/>
      <c r="D480" s="20"/>
      <c r="E480" s="21"/>
      <c r="F480" s="21"/>
      <c r="O480" s="14"/>
      <c r="P480" s="14"/>
      <c r="Q480" s="14"/>
      <c r="R480" s="14"/>
    </row>
    <row r="481" spans="2:18" s="13" customFormat="1">
      <c r="B481" s="19"/>
      <c r="C481" s="20"/>
      <c r="D481" s="20"/>
      <c r="E481" s="21"/>
      <c r="F481" s="21"/>
      <c r="O481" s="14"/>
      <c r="P481" s="14"/>
      <c r="Q481" s="14"/>
      <c r="R481" s="14"/>
    </row>
    <row r="482" spans="2:18" s="13" customFormat="1">
      <c r="B482" s="19"/>
      <c r="C482" s="20"/>
      <c r="D482" s="20"/>
      <c r="E482" s="21"/>
      <c r="F482" s="21"/>
      <c r="O482" s="14"/>
      <c r="P482" s="14"/>
      <c r="Q482" s="14"/>
      <c r="R482" s="14"/>
    </row>
    <row r="483" spans="2:18" s="13" customFormat="1">
      <c r="B483" s="19"/>
      <c r="C483" s="20"/>
      <c r="D483" s="20"/>
      <c r="E483" s="21"/>
      <c r="F483" s="21"/>
      <c r="O483" s="14"/>
      <c r="P483" s="14"/>
      <c r="Q483" s="14"/>
      <c r="R483" s="14"/>
    </row>
    <row r="484" spans="2:18" s="13" customFormat="1">
      <c r="B484" s="19"/>
      <c r="C484" s="20"/>
      <c r="D484" s="20"/>
      <c r="E484" s="21"/>
      <c r="F484" s="21"/>
      <c r="O484" s="14"/>
      <c r="P484" s="14"/>
      <c r="Q484" s="14"/>
      <c r="R484" s="14"/>
    </row>
    <row r="485" spans="2:18" s="13" customFormat="1">
      <c r="B485" s="19"/>
      <c r="C485" s="20"/>
      <c r="D485" s="20"/>
      <c r="E485" s="21"/>
      <c r="F485" s="21"/>
      <c r="O485" s="14"/>
      <c r="P485" s="14"/>
      <c r="Q485" s="14"/>
      <c r="R485" s="14"/>
    </row>
    <row r="486" spans="2:18" s="13" customFormat="1">
      <c r="B486" s="19"/>
      <c r="C486" s="20"/>
      <c r="D486" s="20"/>
      <c r="E486" s="21"/>
      <c r="F486" s="21"/>
      <c r="O486" s="14"/>
      <c r="P486" s="14"/>
      <c r="Q486" s="14"/>
      <c r="R486" s="14"/>
    </row>
    <row r="487" spans="2:18" s="13" customFormat="1">
      <c r="B487" s="19"/>
      <c r="C487" s="20"/>
      <c r="D487" s="20"/>
      <c r="E487" s="21"/>
      <c r="F487" s="21"/>
      <c r="O487" s="14"/>
      <c r="P487" s="14"/>
      <c r="Q487" s="14"/>
      <c r="R487" s="14"/>
    </row>
    <row r="488" spans="2:18" s="13" customFormat="1">
      <c r="B488" s="19"/>
      <c r="C488" s="20"/>
      <c r="D488" s="20"/>
      <c r="E488" s="21"/>
      <c r="F488" s="21"/>
      <c r="O488" s="14"/>
      <c r="P488" s="14"/>
      <c r="Q488" s="14"/>
      <c r="R488" s="14"/>
    </row>
    <row r="489" spans="2:18" s="13" customFormat="1">
      <c r="B489" s="19"/>
      <c r="C489" s="20"/>
      <c r="D489" s="20"/>
      <c r="E489" s="21"/>
      <c r="F489" s="21"/>
      <c r="O489" s="14"/>
      <c r="P489" s="14"/>
      <c r="Q489" s="14"/>
      <c r="R489" s="14"/>
    </row>
    <row r="490" spans="2:18" s="13" customFormat="1">
      <c r="B490" s="19"/>
      <c r="C490" s="20"/>
      <c r="D490" s="20"/>
      <c r="E490" s="21"/>
      <c r="F490" s="21"/>
      <c r="O490" s="14"/>
      <c r="P490" s="14"/>
      <c r="Q490" s="14"/>
      <c r="R490" s="14"/>
    </row>
    <row r="491" spans="2:18" s="13" customFormat="1">
      <c r="B491" s="19"/>
      <c r="C491" s="20"/>
      <c r="D491" s="20"/>
      <c r="E491" s="21"/>
      <c r="F491" s="21"/>
      <c r="O491" s="14"/>
      <c r="P491" s="14"/>
      <c r="Q491" s="14"/>
      <c r="R491" s="14"/>
    </row>
    <row r="492" spans="2:18" s="13" customFormat="1">
      <c r="B492" s="19"/>
      <c r="C492" s="20"/>
      <c r="D492" s="20"/>
      <c r="E492" s="21"/>
      <c r="F492" s="21"/>
      <c r="O492" s="14"/>
      <c r="P492" s="14"/>
      <c r="Q492" s="14"/>
      <c r="R492" s="14"/>
    </row>
    <row r="493" spans="2:18" s="13" customFormat="1">
      <c r="B493" s="19"/>
      <c r="C493" s="20"/>
      <c r="D493" s="20"/>
      <c r="E493" s="21"/>
      <c r="F493" s="21"/>
      <c r="O493" s="14"/>
      <c r="P493" s="14"/>
      <c r="Q493" s="14"/>
      <c r="R493" s="14"/>
    </row>
    <row r="494" spans="2:18" s="13" customFormat="1">
      <c r="B494" s="19"/>
      <c r="C494" s="20"/>
      <c r="D494" s="20"/>
      <c r="E494" s="21"/>
      <c r="F494" s="21"/>
      <c r="O494" s="14"/>
      <c r="P494" s="14"/>
      <c r="Q494" s="14"/>
      <c r="R494" s="14"/>
    </row>
    <row r="495" spans="2:18" s="13" customFormat="1">
      <c r="B495" s="19"/>
      <c r="C495" s="20"/>
      <c r="D495" s="20"/>
      <c r="E495" s="21"/>
      <c r="F495" s="21"/>
      <c r="O495" s="14"/>
      <c r="P495" s="14"/>
      <c r="Q495" s="14"/>
      <c r="R495" s="14"/>
    </row>
    <row r="496" spans="2:18" s="13" customFormat="1">
      <c r="B496" s="19"/>
      <c r="C496" s="20"/>
      <c r="D496" s="20"/>
      <c r="E496" s="21"/>
      <c r="F496" s="21"/>
      <c r="O496" s="14"/>
      <c r="P496" s="14"/>
      <c r="Q496" s="14"/>
      <c r="R496" s="14"/>
    </row>
    <row r="497" spans="2:18" s="13" customFormat="1">
      <c r="B497" s="19"/>
      <c r="C497" s="20"/>
      <c r="D497" s="20"/>
      <c r="E497" s="21"/>
      <c r="F497" s="21"/>
      <c r="O497" s="14"/>
      <c r="P497" s="14"/>
      <c r="Q497" s="14"/>
      <c r="R497" s="14"/>
    </row>
    <row r="498" spans="2:18" s="13" customFormat="1">
      <c r="B498" s="19"/>
      <c r="C498" s="20"/>
      <c r="D498" s="20"/>
      <c r="E498" s="21"/>
      <c r="F498" s="21"/>
      <c r="O498" s="14"/>
      <c r="P498" s="14"/>
      <c r="Q498" s="14"/>
      <c r="R498" s="14"/>
    </row>
    <row r="499" spans="2:18" s="13" customFormat="1">
      <c r="B499" s="19"/>
      <c r="C499" s="20"/>
      <c r="D499" s="20"/>
      <c r="E499" s="21"/>
      <c r="F499" s="21"/>
      <c r="O499" s="14"/>
      <c r="P499" s="14"/>
      <c r="Q499" s="14"/>
      <c r="R499" s="14"/>
    </row>
    <row r="500" spans="2:18" s="13" customFormat="1">
      <c r="B500" s="19"/>
      <c r="C500" s="20"/>
      <c r="D500" s="20"/>
      <c r="E500" s="21"/>
      <c r="F500" s="21"/>
      <c r="O500" s="14"/>
      <c r="P500" s="14"/>
      <c r="Q500" s="14"/>
      <c r="R500" s="14"/>
    </row>
    <row r="501" spans="2:18" s="13" customFormat="1">
      <c r="B501" s="19"/>
      <c r="C501" s="20"/>
      <c r="D501" s="20"/>
      <c r="E501" s="21"/>
      <c r="F501" s="21"/>
      <c r="O501" s="14"/>
      <c r="P501" s="14"/>
      <c r="Q501" s="14"/>
      <c r="R501" s="14"/>
    </row>
    <row r="502" spans="2:18" s="13" customFormat="1">
      <c r="B502" s="19"/>
      <c r="C502" s="20"/>
      <c r="D502" s="20"/>
      <c r="E502" s="21"/>
      <c r="F502" s="21"/>
      <c r="O502" s="14"/>
      <c r="P502" s="14"/>
      <c r="Q502" s="14"/>
      <c r="R502" s="14"/>
    </row>
    <row r="503" spans="2:18" s="13" customFormat="1">
      <c r="B503" s="19"/>
      <c r="C503" s="20"/>
      <c r="D503" s="20"/>
      <c r="E503" s="21"/>
      <c r="F503" s="21"/>
      <c r="O503" s="14"/>
      <c r="P503" s="14"/>
      <c r="Q503" s="14"/>
      <c r="R503" s="14"/>
    </row>
    <row r="504" spans="2:18" s="13" customFormat="1">
      <c r="B504" s="19"/>
      <c r="C504" s="20"/>
      <c r="D504" s="20"/>
      <c r="E504" s="21"/>
      <c r="F504" s="21"/>
      <c r="O504" s="14"/>
      <c r="P504" s="14"/>
      <c r="Q504" s="14"/>
      <c r="R504" s="14"/>
    </row>
    <row r="505" spans="2:18" s="13" customFormat="1">
      <c r="B505" s="19"/>
      <c r="C505" s="20"/>
      <c r="D505" s="20"/>
      <c r="E505" s="21"/>
      <c r="F505" s="21"/>
      <c r="O505" s="14"/>
      <c r="P505" s="14"/>
      <c r="Q505" s="14"/>
      <c r="R505" s="14"/>
    </row>
    <row r="506" spans="2:18" s="13" customFormat="1">
      <c r="B506" s="19"/>
      <c r="C506" s="20"/>
      <c r="D506" s="20"/>
      <c r="E506" s="21"/>
      <c r="F506" s="21"/>
      <c r="O506" s="14"/>
      <c r="P506" s="14"/>
      <c r="Q506" s="14"/>
      <c r="R506" s="14"/>
    </row>
    <row r="507" spans="2:18" s="13" customFormat="1">
      <c r="B507" s="19"/>
      <c r="C507" s="20"/>
      <c r="D507" s="20"/>
      <c r="E507" s="21"/>
      <c r="F507" s="21"/>
      <c r="O507" s="14"/>
      <c r="P507" s="14"/>
      <c r="Q507" s="14"/>
      <c r="R507" s="14"/>
    </row>
    <row r="508" spans="2:18" s="13" customFormat="1">
      <c r="B508" s="19"/>
      <c r="C508" s="20"/>
      <c r="D508" s="20"/>
      <c r="E508" s="21"/>
      <c r="F508" s="21"/>
      <c r="O508" s="14"/>
      <c r="P508" s="14"/>
      <c r="Q508" s="14"/>
      <c r="R508" s="14"/>
    </row>
    <row r="509" spans="2:18" s="13" customFormat="1">
      <c r="B509" s="19"/>
      <c r="C509" s="20"/>
      <c r="D509" s="20"/>
      <c r="E509" s="21"/>
      <c r="F509" s="21"/>
      <c r="O509" s="14"/>
      <c r="P509" s="14"/>
      <c r="Q509" s="14"/>
      <c r="R509" s="14"/>
    </row>
    <row r="510" spans="2:18" s="13" customFormat="1">
      <c r="B510" s="19"/>
      <c r="C510" s="20"/>
      <c r="D510" s="20"/>
      <c r="E510" s="21"/>
      <c r="F510" s="21"/>
      <c r="O510" s="14"/>
      <c r="P510" s="14"/>
      <c r="Q510" s="14"/>
      <c r="R510" s="14"/>
    </row>
    <row r="511" spans="2:18" s="13" customFormat="1">
      <c r="B511" s="19"/>
      <c r="C511" s="20"/>
      <c r="D511" s="20"/>
      <c r="E511" s="21"/>
      <c r="F511" s="21"/>
      <c r="O511" s="14"/>
      <c r="P511" s="14"/>
      <c r="Q511" s="14"/>
      <c r="R511" s="14"/>
    </row>
    <row r="512" spans="2:18" s="13" customFormat="1">
      <c r="B512" s="19"/>
      <c r="C512" s="20"/>
      <c r="D512" s="20"/>
      <c r="E512" s="21"/>
      <c r="F512" s="21"/>
      <c r="O512" s="14"/>
      <c r="P512" s="14"/>
      <c r="Q512" s="14"/>
      <c r="R512" s="14"/>
    </row>
    <row r="513" spans="2:18" s="13" customFormat="1">
      <c r="B513" s="19"/>
      <c r="C513" s="20"/>
      <c r="D513" s="20"/>
      <c r="E513" s="21"/>
      <c r="F513" s="21"/>
      <c r="O513" s="14"/>
      <c r="P513" s="14"/>
      <c r="Q513" s="14"/>
      <c r="R513" s="14"/>
    </row>
    <row r="514" spans="2:18" s="13" customFormat="1">
      <c r="B514" s="19"/>
      <c r="C514" s="20"/>
      <c r="D514" s="20"/>
      <c r="E514" s="21"/>
      <c r="F514" s="21"/>
      <c r="O514" s="14"/>
      <c r="P514" s="14"/>
      <c r="Q514" s="14"/>
      <c r="R514" s="14"/>
    </row>
    <row r="515" spans="2:18" s="13" customFormat="1">
      <c r="B515" s="19"/>
      <c r="C515" s="20"/>
      <c r="D515" s="20"/>
      <c r="E515" s="21"/>
      <c r="F515" s="21"/>
      <c r="O515" s="14"/>
      <c r="P515" s="14"/>
      <c r="Q515" s="14"/>
      <c r="R515" s="14"/>
    </row>
    <row r="516" spans="2:18" s="13" customFormat="1">
      <c r="B516" s="19"/>
      <c r="C516" s="20"/>
      <c r="D516" s="20"/>
      <c r="E516" s="21"/>
      <c r="F516" s="21"/>
      <c r="O516" s="14"/>
      <c r="P516" s="14"/>
      <c r="Q516" s="14"/>
      <c r="R516" s="14"/>
    </row>
    <row r="517" spans="2:18" s="13" customFormat="1">
      <c r="B517" s="19"/>
      <c r="C517" s="20"/>
      <c r="D517" s="20"/>
      <c r="E517" s="21"/>
      <c r="F517" s="21"/>
      <c r="O517" s="14"/>
      <c r="P517" s="14"/>
      <c r="Q517" s="14"/>
      <c r="R517" s="14"/>
    </row>
    <row r="518" spans="2:18" s="13" customFormat="1">
      <c r="B518" s="19"/>
      <c r="C518" s="20"/>
      <c r="D518" s="20"/>
      <c r="E518" s="21"/>
      <c r="F518" s="21"/>
      <c r="O518" s="14"/>
      <c r="P518" s="14"/>
      <c r="Q518" s="14"/>
      <c r="R518" s="14"/>
    </row>
    <row r="519" spans="2:18" s="13" customFormat="1">
      <c r="B519" s="19"/>
      <c r="C519" s="20"/>
      <c r="D519" s="20"/>
      <c r="E519" s="21"/>
      <c r="F519" s="21"/>
      <c r="O519" s="14"/>
      <c r="P519" s="14"/>
      <c r="Q519" s="14"/>
      <c r="R519" s="14"/>
    </row>
    <row r="520" spans="2:18" s="13" customFormat="1">
      <c r="B520" s="19"/>
      <c r="C520" s="20"/>
      <c r="D520" s="20"/>
      <c r="E520" s="21"/>
      <c r="F520" s="21"/>
      <c r="O520" s="14"/>
      <c r="P520" s="14"/>
      <c r="Q520" s="14"/>
      <c r="R520" s="14"/>
    </row>
    <row r="521" spans="2:18" s="13" customFormat="1">
      <c r="B521" s="19"/>
      <c r="C521" s="20"/>
      <c r="D521" s="20"/>
      <c r="E521" s="21"/>
      <c r="F521" s="21"/>
      <c r="O521" s="14"/>
      <c r="P521" s="14"/>
      <c r="Q521" s="14"/>
      <c r="R521" s="14"/>
    </row>
    <row r="522" spans="2:18" s="13" customFormat="1">
      <c r="B522" s="19"/>
      <c r="C522" s="20"/>
      <c r="D522" s="20"/>
      <c r="E522" s="21"/>
      <c r="F522" s="21"/>
      <c r="O522" s="14"/>
      <c r="P522" s="14"/>
      <c r="Q522" s="14"/>
      <c r="R522" s="14"/>
    </row>
    <row r="523" spans="2:18" s="13" customFormat="1">
      <c r="B523" s="19"/>
      <c r="C523" s="20"/>
      <c r="D523" s="20"/>
      <c r="E523" s="21"/>
      <c r="F523" s="21"/>
      <c r="O523" s="14"/>
      <c r="P523" s="14"/>
      <c r="Q523" s="14"/>
      <c r="R523" s="14"/>
    </row>
    <row r="524" spans="2:18" s="13" customFormat="1">
      <c r="B524" s="19"/>
      <c r="C524" s="20"/>
      <c r="D524" s="20"/>
      <c r="E524" s="21"/>
      <c r="F524" s="21"/>
      <c r="O524" s="14"/>
      <c r="P524" s="14"/>
      <c r="Q524" s="14"/>
      <c r="R524" s="14"/>
    </row>
    <row r="525" spans="2:18" s="13" customFormat="1">
      <c r="B525" s="19"/>
      <c r="C525" s="20"/>
      <c r="D525" s="20"/>
      <c r="E525" s="21"/>
      <c r="F525" s="21"/>
      <c r="O525" s="14"/>
      <c r="P525" s="14"/>
      <c r="Q525" s="14"/>
      <c r="R525" s="14"/>
    </row>
    <row r="526" spans="2:18" s="13" customFormat="1">
      <c r="B526" s="19"/>
      <c r="C526" s="20"/>
      <c r="D526" s="20"/>
      <c r="E526" s="21"/>
      <c r="F526" s="21"/>
      <c r="O526" s="14"/>
      <c r="P526" s="14"/>
      <c r="Q526" s="14"/>
      <c r="R526" s="14"/>
    </row>
    <row r="527" spans="2:18" s="13" customFormat="1">
      <c r="B527" s="19"/>
      <c r="C527" s="20"/>
      <c r="D527" s="20"/>
      <c r="E527" s="21"/>
      <c r="F527" s="21"/>
      <c r="O527" s="14"/>
      <c r="P527" s="14"/>
      <c r="Q527" s="14"/>
      <c r="R527" s="14"/>
    </row>
    <row r="528" spans="2:18" s="13" customFormat="1">
      <c r="B528" s="19"/>
      <c r="C528" s="20"/>
      <c r="D528" s="20"/>
      <c r="E528" s="21"/>
      <c r="F528" s="21"/>
      <c r="O528" s="14"/>
      <c r="P528" s="14"/>
      <c r="Q528" s="14"/>
      <c r="R528" s="14"/>
    </row>
    <row r="529" spans="2:18" s="13" customFormat="1">
      <c r="B529" s="19"/>
      <c r="C529" s="20"/>
      <c r="D529" s="20"/>
      <c r="E529" s="21"/>
      <c r="F529" s="21"/>
      <c r="O529" s="14"/>
      <c r="P529" s="14"/>
      <c r="Q529" s="14"/>
      <c r="R529" s="14"/>
    </row>
    <row r="530" spans="2:18" s="13" customFormat="1">
      <c r="B530" s="19"/>
      <c r="C530" s="20"/>
      <c r="D530" s="20"/>
      <c r="E530" s="21"/>
      <c r="F530" s="21"/>
      <c r="O530" s="14"/>
      <c r="P530" s="14"/>
      <c r="Q530" s="14"/>
      <c r="R530" s="14"/>
    </row>
    <row r="531" spans="2:18" s="13" customFormat="1">
      <c r="B531" s="19"/>
      <c r="C531" s="20"/>
      <c r="D531" s="20"/>
      <c r="E531" s="21"/>
      <c r="F531" s="21"/>
      <c r="O531" s="14"/>
      <c r="P531" s="14"/>
      <c r="Q531" s="14"/>
      <c r="R531" s="14"/>
    </row>
    <row r="532" spans="2:18" s="13" customFormat="1">
      <c r="B532" s="19"/>
      <c r="C532" s="20"/>
      <c r="D532" s="20"/>
      <c r="E532" s="21"/>
      <c r="F532" s="21"/>
      <c r="O532" s="14"/>
      <c r="P532" s="14"/>
      <c r="Q532" s="14"/>
      <c r="R532" s="14"/>
    </row>
    <row r="533" spans="2:18" s="13" customFormat="1">
      <c r="B533" s="19"/>
      <c r="C533" s="20"/>
      <c r="D533" s="20"/>
      <c r="E533" s="21"/>
      <c r="F533" s="21"/>
      <c r="O533" s="14"/>
      <c r="P533" s="14"/>
      <c r="Q533" s="14"/>
      <c r="R533" s="14"/>
    </row>
    <row r="534" spans="2:18" s="13" customFormat="1">
      <c r="B534" s="19"/>
      <c r="C534" s="20"/>
      <c r="D534" s="20"/>
      <c r="E534" s="21"/>
      <c r="F534" s="21"/>
      <c r="O534" s="14"/>
      <c r="P534" s="14"/>
      <c r="Q534" s="14"/>
      <c r="R534" s="14"/>
    </row>
    <row r="535" spans="2:18" s="13" customFormat="1">
      <c r="B535" s="19"/>
      <c r="C535" s="20"/>
      <c r="D535" s="20"/>
      <c r="E535" s="21"/>
      <c r="F535" s="21"/>
      <c r="O535" s="14"/>
      <c r="P535" s="14"/>
      <c r="Q535" s="14"/>
      <c r="R535" s="14"/>
    </row>
    <row r="536" spans="2:18" s="13" customFormat="1">
      <c r="B536" s="19"/>
      <c r="C536" s="20"/>
      <c r="D536" s="20"/>
      <c r="E536" s="21"/>
      <c r="F536" s="21"/>
      <c r="O536" s="14"/>
      <c r="P536" s="14"/>
      <c r="Q536" s="14"/>
      <c r="R536" s="14"/>
    </row>
    <row r="537" spans="2:18" s="13" customFormat="1">
      <c r="B537" s="19"/>
      <c r="C537" s="20"/>
      <c r="D537" s="20"/>
      <c r="E537" s="21"/>
      <c r="F537" s="21"/>
      <c r="O537" s="14"/>
      <c r="P537" s="14"/>
      <c r="Q537" s="14"/>
      <c r="R537" s="14"/>
    </row>
    <row r="538" spans="2:18" s="13" customFormat="1">
      <c r="B538" s="19"/>
      <c r="C538" s="20"/>
      <c r="D538" s="20"/>
      <c r="E538" s="21"/>
      <c r="F538" s="21"/>
      <c r="O538" s="14"/>
      <c r="P538" s="14"/>
      <c r="Q538" s="14"/>
      <c r="R538" s="14"/>
    </row>
    <row r="539" spans="2:18" s="13" customFormat="1">
      <c r="B539" s="19"/>
      <c r="C539" s="20"/>
      <c r="D539" s="20"/>
      <c r="E539" s="21"/>
      <c r="F539" s="21"/>
      <c r="O539" s="14"/>
      <c r="P539" s="14"/>
      <c r="Q539" s="14"/>
      <c r="R539" s="14"/>
    </row>
    <row r="540" spans="2:18" s="13" customFormat="1">
      <c r="B540" s="19"/>
      <c r="C540" s="20"/>
      <c r="D540" s="20"/>
      <c r="E540" s="21"/>
      <c r="F540" s="21"/>
      <c r="O540" s="14"/>
      <c r="P540" s="14"/>
      <c r="Q540" s="14"/>
      <c r="R540" s="14"/>
    </row>
    <row r="541" spans="2:18" s="13" customFormat="1">
      <c r="B541" s="19"/>
      <c r="C541" s="20"/>
      <c r="D541" s="20"/>
      <c r="E541" s="21"/>
      <c r="F541" s="21"/>
      <c r="O541" s="14"/>
      <c r="P541" s="14"/>
      <c r="Q541" s="14"/>
      <c r="R541" s="14"/>
    </row>
    <row r="542" spans="2:18" s="13" customFormat="1">
      <c r="B542" s="19"/>
      <c r="C542" s="20"/>
      <c r="D542" s="20"/>
      <c r="E542" s="21"/>
      <c r="F542" s="21"/>
      <c r="O542" s="14"/>
      <c r="P542" s="14"/>
      <c r="Q542" s="14"/>
      <c r="R542" s="14"/>
    </row>
    <row r="543" spans="2:18" s="13" customFormat="1">
      <c r="B543" s="19"/>
      <c r="C543" s="20"/>
      <c r="D543" s="20"/>
      <c r="E543" s="21"/>
      <c r="F543" s="21"/>
      <c r="O543" s="14"/>
      <c r="P543" s="14"/>
      <c r="Q543" s="14"/>
      <c r="R543" s="14"/>
    </row>
    <row r="544" spans="2:18" s="13" customFormat="1">
      <c r="B544" s="19"/>
      <c r="C544" s="20"/>
      <c r="D544" s="20"/>
      <c r="E544" s="21"/>
      <c r="F544" s="21"/>
      <c r="O544" s="14"/>
      <c r="P544" s="14"/>
      <c r="Q544" s="14"/>
      <c r="R544" s="14"/>
    </row>
    <row r="545" spans="2:18" s="13" customFormat="1">
      <c r="B545" s="19"/>
      <c r="C545" s="20"/>
      <c r="D545" s="20"/>
      <c r="E545" s="21"/>
      <c r="F545" s="21"/>
      <c r="O545" s="14"/>
      <c r="P545" s="14"/>
      <c r="Q545" s="14"/>
      <c r="R545" s="14"/>
    </row>
    <row r="546" spans="2:18" s="13" customFormat="1">
      <c r="B546" s="19"/>
      <c r="C546" s="20"/>
      <c r="D546" s="20"/>
      <c r="E546" s="21"/>
      <c r="F546" s="21"/>
      <c r="O546" s="14"/>
      <c r="P546" s="14"/>
      <c r="Q546" s="14"/>
      <c r="R546" s="14"/>
    </row>
    <row r="547" spans="2:18" s="13" customFormat="1">
      <c r="B547" s="19"/>
      <c r="C547" s="20"/>
      <c r="D547" s="20"/>
      <c r="E547" s="21"/>
      <c r="F547" s="21"/>
      <c r="O547" s="14"/>
      <c r="P547" s="14"/>
      <c r="Q547" s="14"/>
      <c r="R547" s="14"/>
    </row>
    <row r="548" spans="2:18" s="13" customFormat="1">
      <c r="B548" s="19"/>
      <c r="C548" s="20"/>
      <c r="D548" s="20"/>
      <c r="E548" s="21"/>
      <c r="F548" s="21"/>
      <c r="O548" s="14"/>
      <c r="P548" s="14"/>
      <c r="Q548" s="14"/>
      <c r="R548" s="14"/>
    </row>
    <row r="549" spans="2:18" s="13" customFormat="1">
      <c r="B549" s="19"/>
      <c r="C549" s="20"/>
      <c r="D549" s="20"/>
      <c r="E549" s="21"/>
      <c r="F549" s="21"/>
      <c r="O549" s="14"/>
      <c r="P549" s="14"/>
      <c r="Q549" s="14"/>
      <c r="R549" s="14"/>
    </row>
    <row r="550" spans="2:18" s="13" customFormat="1">
      <c r="B550" s="19"/>
      <c r="C550" s="20"/>
      <c r="D550" s="20"/>
      <c r="E550" s="21"/>
      <c r="F550" s="21"/>
      <c r="O550" s="14"/>
      <c r="P550" s="14"/>
      <c r="Q550" s="14"/>
      <c r="R550" s="14"/>
    </row>
    <row r="551" spans="2:18" s="13" customFormat="1">
      <c r="B551" s="19"/>
      <c r="C551" s="20"/>
      <c r="D551" s="20"/>
      <c r="E551" s="21"/>
      <c r="F551" s="21"/>
      <c r="O551" s="14"/>
      <c r="P551" s="14"/>
      <c r="Q551" s="14"/>
      <c r="R551" s="14"/>
    </row>
    <row r="552" spans="2:18" s="13" customFormat="1">
      <c r="B552" s="19"/>
      <c r="C552" s="20"/>
      <c r="D552" s="20"/>
      <c r="E552" s="21"/>
      <c r="F552" s="21"/>
      <c r="O552" s="14"/>
      <c r="P552" s="14"/>
      <c r="Q552" s="14"/>
      <c r="R552" s="14"/>
    </row>
    <row r="553" spans="2:18" s="13" customFormat="1">
      <c r="B553" s="19"/>
      <c r="C553" s="20"/>
      <c r="D553" s="20"/>
      <c r="E553" s="21"/>
      <c r="F553" s="21"/>
      <c r="O553" s="14"/>
      <c r="P553" s="14"/>
      <c r="Q553" s="14"/>
      <c r="R553" s="14"/>
    </row>
    <row r="554" spans="2:18" s="13" customFormat="1">
      <c r="B554" s="19"/>
      <c r="C554" s="20"/>
      <c r="D554" s="20"/>
      <c r="E554" s="21"/>
      <c r="F554" s="21"/>
      <c r="O554" s="14"/>
      <c r="P554" s="14"/>
      <c r="Q554" s="14"/>
      <c r="R554" s="14"/>
    </row>
    <row r="555" spans="2:18" s="13" customFormat="1">
      <c r="B555" s="19"/>
      <c r="C555" s="20"/>
      <c r="D555" s="20"/>
      <c r="E555" s="21"/>
      <c r="F555" s="21"/>
      <c r="O555" s="14"/>
      <c r="P555" s="14"/>
      <c r="Q555" s="14"/>
      <c r="R555" s="14"/>
    </row>
    <row r="556" spans="2:18" s="13" customFormat="1">
      <c r="B556" s="19"/>
      <c r="C556" s="20"/>
      <c r="D556" s="20"/>
      <c r="E556" s="21"/>
      <c r="F556" s="21"/>
      <c r="O556" s="14"/>
      <c r="P556" s="14"/>
      <c r="Q556" s="14"/>
      <c r="R556" s="14"/>
    </row>
    <row r="557" spans="2:18" s="13" customFormat="1">
      <c r="B557" s="19"/>
      <c r="C557" s="20"/>
      <c r="D557" s="20"/>
      <c r="E557" s="21"/>
      <c r="F557" s="21"/>
      <c r="O557" s="14"/>
      <c r="P557" s="14"/>
      <c r="Q557" s="14"/>
      <c r="R557" s="14"/>
    </row>
    <row r="558" spans="2:18" s="13" customFormat="1">
      <c r="B558" s="19"/>
      <c r="C558" s="20"/>
      <c r="D558" s="20"/>
      <c r="E558" s="21"/>
      <c r="F558" s="21"/>
      <c r="O558" s="14"/>
      <c r="P558" s="14"/>
      <c r="Q558" s="14"/>
      <c r="R558" s="14"/>
    </row>
    <row r="559" spans="2:18" s="13" customFormat="1">
      <c r="B559" s="19"/>
      <c r="C559" s="20"/>
      <c r="D559" s="20"/>
      <c r="E559" s="21"/>
      <c r="F559" s="21"/>
      <c r="O559" s="14"/>
      <c r="P559" s="14"/>
      <c r="Q559" s="14"/>
      <c r="R559" s="14"/>
    </row>
    <row r="560" spans="2:18" s="13" customFormat="1">
      <c r="B560" s="19"/>
      <c r="C560" s="20"/>
      <c r="D560" s="20"/>
      <c r="E560" s="21"/>
      <c r="F560" s="21"/>
      <c r="O560" s="14"/>
      <c r="P560" s="14"/>
      <c r="Q560" s="14"/>
      <c r="R560" s="14"/>
    </row>
    <row r="561" spans="1:256" s="13" customFormat="1">
      <c r="B561" s="19"/>
      <c r="C561" s="20"/>
      <c r="D561" s="20"/>
      <c r="E561" s="21"/>
      <c r="F561" s="21"/>
      <c r="O561" s="14"/>
      <c r="P561" s="14"/>
      <c r="Q561" s="14"/>
      <c r="R561" s="14"/>
    </row>
    <row r="562" spans="1:256" s="13" customFormat="1">
      <c r="B562" s="19"/>
      <c r="C562" s="20"/>
      <c r="D562" s="20"/>
      <c r="E562" s="21"/>
      <c r="F562" s="21"/>
      <c r="O562" s="14"/>
      <c r="P562" s="14"/>
      <c r="Q562" s="14"/>
      <c r="R562" s="14"/>
    </row>
    <row r="563" spans="1:256" s="13" customFormat="1">
      <c r="B563" s="19"/>
      <c r="C563" s="20"/>
      <c r="D563" s="20"/>
      <c r="E563" s="21"/>
      <c r="F563" s="21"/>
      <c r="O563" s="14"/>
      <c r="P563" s="14"/>
      <c r="Q563" s="14"/>
      <c r="R563" s="14"/>
    </row>
    <row r="564" spans="1:256" s="13" customFormat="1">
      <c r="B564" s="19"/>
      <c r="C564" s="20"/>
      <c r="D564" s="20"/>
      <c r="E564" s="21"/>
      <c r="F564" s="21"/>
      <c r="O564" s="14"/>
      <c r="P564" s="14"/>
      <c r="Q564" s="14"/>
      <c r="R564" s="14"/>
    </row>
    <row r="565" spans="1:256" s="13" customFormat="1">
      <c r="B565" s="19"/>
      <c r="C565" s="20"/>
      <c r="D565" s="20"/>
      <c r="E565" s="21"/>
      <c r="F565" s="21"/>
      <c r="O565" s="14"/>
      <c r="P565" s="14"/>
      <c r="Q565" s="14"/>
      <c r="R565" s="14"/>
    </row>
    <row r="566" spans="1:256" s="13" customFormat="1">
      <c r="B566" s="19"/>
      <c r="C566" s="20"/>
      <c r="D566" s="20"/>
      <c r="E566" s="21"/>
      <c r="F566" s="21"/>
      <c r="O566" s="14"/>
      <c r="P566" s="14"/>
      <c r="Q566" s="14"/>
      <c r="R566" s="14"/>
    </row>
    <row r="567" spans="1:256" s="13" customFormat="1">
      <c r="B567" s="19"/>
      <c r="C567" s="20"/>
      <c r="D567" s="20"/>
      <c r="E567" s="21"/>
      <c r="F567" s="21"/>
      <c r="O567" s="14"/>
      <c r="P567" s="14"/>
      <c r="Q567" s="14"/>
      <c r="R567" s="14"/>
    </row>
    <row r="568" spans="1:256" s="13" customFormat="1">
      <c r="B568" s="19"/>
      <c r="C568" s="20"/>
      <c r="D568" s="20"/>
      <c r="E568" s="21"/>
      <c r="F568" s="21"/>
      <c r="O568" s="14"/>
      <c r="P568" s="14"/>
      <c r="Q568" s="14"/>
      <c r="R568" s="14"/>
    </row>
    <row r="569" spans="1:256" s="13" customFormat="1">
      <c r="B569" s="19"/>
      <c r="C569" s="20"/>
      <c r="D569" s="20"/>
      <c r="E569" s="21"/>
      <c r="F569" s="21"/>
      <c r="O569" s="14"/>
      <c r="P569" s="14"/>
      <c r="Q569" s="14"/>
      <c r="R569" s="14"/>
    </row>
    <row r="570" spans="1:256" s="13" customFormat="1">
      <c r="B570" s="19"/>
      <c r="C570" s="20"/>
      <c r="D570" s="20"/>
      <c r="E570" s="21"/>
      <c r="F570" s="21"/>
      <c r="O570" s="14"/>
      <c r="P570" s="14"/>
      <c r="Q570" s="14"/>
      <c r="R570" s="14"/>
    </row>
    <row r="571" spans="1:256" s="13" customFormat="1">
      <c r="B571" s="19"/>
      <c r="C571" s="20"/>
      <c r="D571" s="20"/>
      <c r="E571" s="21"/>
      <c r="F571" s="21"/>
      <c r="O571" s="14"/>
      <c r="P571" s="14"/>
      <c r="Q571" s="14"/>
      <c r="R571" s="14"/>
    </row>
    <row r="572" spans="1:256" s="13" customFormat="1">
      <c r="B572" s="19"/>
      <c r="C572" s="20"/>
      <c r="D572" s="20"/>
      <c r="E572" s="21"/>
      <c r="F572" s="21"/>
      <c r="O572" s="14"/>
      <c r="P572" s="14"/>
      <c r="Q572" s="14"/>
      <c r="R572" s="14"/>
    </row>
    <row r="573" spans="1:256" s="13" customFormat="1">
      <c r="B573" s="19"/>
      <c r="C573" s="20"/>
      <c r="D573" s="20"/>
      <c r="E573" s="21"/>
      <c r="F573" s="21"/>
      <c r="O573" s="14"/>
      <c r="P573" s="14"/>
      <c r="Q573" s="14"/>
      <c r="R573" s="14"/>
    </row>
    <row r="574" spans="1:256" s="13" customFormat="1" ht="20.25" customHeight="1">
      <c r="B574" s="19"/>
      <c r="C574" s="20"/>
      <c r="D574" s="20"/>
      <c r="E574" s="21"/>
      <c r="F574" s="21"/>
      <c r="O574" s="14"/>
      <c r="P574" s="14"/>
      <c r="Q574" s="14"/>
      <c r="R574" s="14"/>
    </row>
    <row r="575" spans="1:256" customFormat="1" ht="21" customHeight="1">
      <c r="A575" s="13"/>
      <c r="B575" s="19"/>
      <c r="C575" s="20"/>
      <c r="D575" s="20"/>
      <c r="E575" s="21"/>
      <c r="F575" s="21"/>
      <c r="G575" s="13"/>
      <c r="H575" s="13"/>
      <c r="I575" s="13"/>
      <c r="J575" s="13"/>
      <c r="K575" s="13"/>
      <c r="L575" s="13"/>
      <c r="M575" s="13"/>
      <c r="N575" s="13"/>
      <c r="O575" s="14"/>
      <c r="P575" s="14"/>
      <c r="Q575" s="14"/>
      <c r="R575" s="14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3"/>
      <c r="AI575" s="13"/>
      <c r="AJ575" s="13"/>
      <c r="AK575" s="13"/>
      <c r="AL575" s="13"/>
      <c r="AM575" s="13"/>
      <c r="AN575" s="13"/>
      <c r="AO575" s="13"/>
      <c r="AP575" s="13"/>
      <c r="AQ575" s="13"/>
      <c r="AR575" s="13"/>
      <c r="AS575" s="13"/>
      <c r="AT575" s="13"/>
      <c r="AU575" s="13"/>
      <c r="AV575" s="13"/>
      <c r="AW575" s="13"/>
      <c r="AX575" s="13"/>
      <c r="AY575" s="13"/>
      <c r="AZ575" s="13"/>
      <c r="BA575" s="13"/>
      <c r="BB575" s="13"/>
      <c r="BC575" s="13"/>
      <c r="BD575" s="13"/>
      <c r="BE575" s="13"/>
      <c r="BF575" s="13"/>
      <c r="BG575" s="13"/>
      <c r="BH575" s="13"/>
      <c r="BI575" s="13"/>
      <c r="BJ575" s="13"/>
      <c r="BK575" s="13"/>
      <c r="BL575" s="13"/>
      <c r="BM575" s="13"/>
      <c r="BN575" s="13"/>
      <c r="BO575" s="13"/>
      <c r="BP575" s="13"/>
      <c r="BQ575" s="13"/>
      <c r="BR575" s="13"/>
      <c r="BS575" s="13"/>
      <c r="BT575" s="13"/>
      <c r="BU575" s="13"/>
      <c r="BV575" s="13"/>
      <c r="BW575" s="13"/>
      <c r="BX575" s="13"/>
      <c r="BY575" s="13"/>
      <c r="BZ575" s="13"/>
      <c r="CA575" s="13"/>
      <c r="CB575" s="13"/>
      <c r="CC575" s="13"/>
      <c r="CD575" s="13"/>
      <c r="CE575" s="13"/>
      <c r="CF575" s="13"/>
      <c r="CG575" s="13"/>
      <c r="CH575" s="13"/>
      <c r="CI575" s="13"/>
      <c r="CJ575" s="13"/>
      <c r="CK575" s="13"/>
      <c r="CL575" s="13"/>
      <c r="CM575" s="13"/>
      <c r="CN575" s="13"/>
      <c r="CO575" s="13"/>
      <c r="CP575" s="13"/>
      <c r="CQ575" s="13"/>
      <c r="CR575" s="13"/>
      <c r="CS575" s="13"/>
      <c r="CT575" s="13"/>
      <c r="CU575" s="13"/>
      <c r="CV575" s="13"/>
      <c r="CW575" s="13"/>
      <c r="CX575" s="13"/>
      <c r="CY575" s="13"/>
      <c r="CZ575" s="13"/>
      <c r="DA575" s="13"/>
      <c r="DB575" s="13"/>
      <c r="DC575" s="13"/>
      <c r="DD575" s="13"/>
      <c r="DE575" s="13"/>
      <c r="DF575" s="13"/>
      <c r="DG575" s="13"/>
      <c r="DH575" s="13"/>
      <c r="DI575" s="13"/>
      <c r="DJ575" s="13"/>
      <c r="DK575" s="13"/>
      <c r="DL575" s="13"/>
      <c r="DM575" s="13"/>
      <c r="DN575" s="13"/>
      <c r="DO575" s="13"/>
      <c r="DP575" s="13"/>
      <c r="DQ575" s="13"/>
      <c r="DR575" s="13"/>
      <c r="DS575" s="13"/>
      <c r="DT575" s="13"/>
      <c r="DU575" s="13"/>
      <c r="DV575" s="13"/>
      <c r="DW575" s="13"/>
      <c r="DX575" s="13"/>
      <c r="DY575" s="13"/>
      <c r="DZ575" s="13"/>
      <c r="EA575" s="13"/>
      <c r="EB575" s="13"/>
      <c r="EC575" s="13"/>
      <c r="ED575" s="13"/>
      <c r="EE575" s="13"/>
      <c r="EF575" s="13"/>
      <c r="EG575" s="13"/>
      <c r="EH575" s="13"/>
      <c r="EI575" s="13"/>
      <c r="EJ575" s="13"/>
      <c r="EK575" s="13"/>
      <c r="EL575" s="13"/>
      <c r="EM575" s="13"/>
      <c r="EN575" s="13"/>
      <c r="EO575" s="13"/>
      <c r="EP575" s="13"/>
      <c r="EQ575" s="13"/>
      <c r="ER575" s="13"/>
      <c r="ES575" s="13"/>
      <c r="ET575" s="13"/>
      <c r="EU575" s="13"/>
      <c r="EV575" s="13"/>
      <c r="EW575" s="13"/>
      <c r="EX575" s="13"/>
      <c r="EY575" s="13"/>
      <c r="EZ575" s="13"/>
      <c r="FA575" s="13"/>
      <c r="FB575" s="13"/>
      <c r="FC575" s="13"/>
      <c r="FD575" s="13"/>
      <c r="FE575" s="13"/>
      <c r="FF575" s="13"/>
      <c r="FG575" s="13"/>
      <c r="FH575" s="13"/>
      <c r="FI575" s="13"/>
      <c r="FJ575" s="13"/>
      <c r="FK575" s="13"/>
      <c r="FL575" s="13"/>
      <c r="FM575" s="13"/>
      <c r="FN575" s="13"/>
      <c r="FO575" s="13"/>
      <c r="FP575" s="13"/>
      <c r="FQ575" s="13"/>
      <c r="FR575" s="13"/>
      <c r="FS575" s="13"/>
      <c r="FT575" s="13"/>
      <c r="FU575" s="13"/>
      <c r="FV575" s="13"/>
      <c r="FW575" s="13"/>
      <c r="FX575" s="13"/>
      <c r="FY575" s="13"/>
      <c r="FZ575" s="13"/>
      <c r="GA575" s="13"/>
      <c r="GB575" s="13"/>
      <c r="GC575" s="13"/>
      <c r="GD575" s="13"/>
      <c r="GE575" s="13"/>
      <c r="GF575" s="13"/>
      <c r="GG575" s="13"/>
      <c r="GH575" s="13"/>
      <c r="GI575" s="13"/>
      <c r="GJ575" s="13"/>
      <c r="GK575" s="13"/>
      <c r="GL575" s="13"/>
      <c r="GM575" s="13"/>
      <c r="GN575" s="13"/>
      <c r="GO575" s="13"/>
      <c r="GP575" s="13"/>
      <c r="GQ575" s="13"/>
      <c r="GR575" s="13"/>
      <c r="GS575" s="13"/>
      <c r="GT575" s="13"/>
      <c r="GU575" s="13"/>
      <c r="GV575" s="13"/>
      <c r="GW575" s="13"/>
      <c r="GX575" s="13"/>
      <c r="GY575" s="13"/>
      <c r="GZ575" s="13"/>
      <c r="HA575" s="13"/>
      <c r="HB575" s="13"/>
      <c r="HC575" s="13"/>
      <c r="HD575" s="13"/>
      <c r="HE575" s="13"/>
      <c r="HF575" s="13"/>
      <c r="HG575" s="13"/>
      <c r="HH575" s="13"/>
      <c r="HI575" s="13"/>
      <c r="HJ575" s="13"/>
      <c r="HK575" s="13"/>
      <c r="HL575" s="13"/>
      <c r="HM575" s="13"/>
      <c r="HN575" s="13"/>
      <c r="HO575" s="13"/>
      <c r="HP575" s="13"/>
      <c r="HQ575" s="13"/>
      <c r="HR575" s="13"/>
      <c r="HS575" s="13"/>
      <c r="HT575" s="13"/>
      <c r="HU575" s="13"/>
      <c r="HV575" s="13"/>
      <c r="HW575" s="13"/>
      <c r="HX575" s="13"/>
      <c r="HY575" s="13"/>
      <c r="HZ575" s="13"/>
      <c r="IA575" s="13"/>
      <c r="IB575" s="13"/>
      <c r="IC575" s="13"/>
      <c r="ID575" s="13"/>
      <c r="IE575" s="13"/>
      <c r="IF575" s="13"/>
      <c r="IG575" s="13"/>
      <c r="IH575" s="13"/>
      <c r="II575" s="13"/>
      <c r="IJ575" s="13"/>
      <c r="IK575" s="13"/>
      <c r="IL575" s="13"/>
      <c r="IM575" s="13"/>
      <c r="IN575" s="13"/>
      <c r="IO575" s="13"/>
      <c r="IP575" s="13"/>
      <c r="IQ575" s="13"/>
      <c r="IR575" s="13"/>
      <c r="IS575" s="13"/>
      <c r="IT575" s="13"/>
      <c r="IU575" s="13"/>
      <c r="IV575" s="13"/>
    </row>
    <row r="576" spans="1:256"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  <c r="AJ576" s="13"/>
      <c r="AK576" s="13"/>
      <c r="AL576" s="13"/>
      <c r="AM576" s="13"/>
      <c r="AN576" s="13"/>
      <c r="AO576" s="13"/>
      <c r="AP576" s="13"/>
      <c r="AQ576" s="13"/>
      <c r="AR576" s="13"/>
      <c r="AS576" s="13"/>
      <c r="AT576" s="13"/>
      <c r="AU576" s="13"/>
      <c r="AV576" s="13"/>
      <c r="AW576" s="13"/>
      <c r="AX576" s="13"/>
      <c r="AY576" s="13"/>
      <c r="AZ576" s="13"/>
      <c r="BA576" s="13"/>
      <c r="BB576" s="13"/>
      <c r="BC576" s="13"/>
      <c r="BD576" s="13"/>
      <c r="BE576" s="13"/>
      <c r="BF576" s="13"/>
      <c r="BG576" s="13"/>
      <c r="BH576" s="13"/>
      <c r="BI576" s="13"/>
      <c r="BJ576" s="13"/>
      <c r="BK576" s="13"/>
      <c r="BL576" s="13"/>
      <c r="BM576" s="13"/>
      <c r="BN576" s="13"/>
      <c r="BO576" s="13"/>
      <c r="BP576" s="13"/>
      <c r="BQ576" s="13"/>
      <c r="BR576" s="13"/>
      <c r="BS576" s="13"/>
      <c r="BT576" s="13"/>
      <c r="BU576" s="13"/>
      <c r="BV576" s="13"/>
      <c r="BW576" s="13"/>
      <c r="BX576" s="13"/>
      <c r="BY576" s="13"/>
      <c r="BZ576" s="13"/>
      <c r="CA576" s="13"/>
      <c r="CB576" s="13"/>
      <c r="CC576" s="13"/>
      <c r="CD576" s="13"/>
      <c r="CE576" s="13"/>
      <c r="CF576" s="13"/>
      <c r="CG576" s="13"/>
      <c r="CH576" s="13"/>
      <c r="CI576" s="13"/>
      <c r="CJ576" s="13"/>
      <c r="CK576" s="13"/>
      <c r="CL576" s="13"/>
      <c r="CM576" s="13"/>
      <c r="CN576" s="13"/>
      <c r="CO576" s="13"/>
      <c r="CP576" s="13"/>
      <c r="CQ576" s="13"/>
      <c r="CR576" s="13"/>
      <c r="CS576" s="13"/>
      <c r="CT576" s="13"/>
      <c r="CU576" s="13"/>
      <c r="CV576" s="13"/>
      <c r="CW576" s="13"/>
      <c r="CX576" s="13"/>
      <c r="CY576" s="13"/>
      <c r="CZ576" s="13"/>
      <c r="DA576" s="13"/>
      <c r="DB576" s="13"/>
      <c r="DC576" s="13"/>
      <c r="DD576" s="13"/>
      <c r="DE576" s="13"/>
      <c r="DF576" s="13"/>
      <c r="DG576" s="13"/>
      <c r="DH576" s="13"/>
      <c r="DI576" s="13"/>
      <c r="DJ576" s="13"/>
      <c r="DK576" s="13"/>
      <c r="DL576" s="13"/>
      <c r="DM576" s="13"/>
      <c r="DN576" s="13"/>
      <c r="DO576" s="13"/>
      <c r="DP576" s="13"/>
      <c r="DQ576" s="13"/>
      <c r="DR576" s="13"/>
      <c r="DS576" s="13"/>
      <c r="DT576" s="13"/>
      <c r="DU576" s="13"/>
      <c r="DV576" s="13"/>
      <c r="DW576" s="13"/>
      <c r="DX576" s="13"/>
      <c r="DY576" s="13"/>
      <c r="DZ576" s="13"/>
      <c r="EA576" s="13"/>
      <c r="EB576" s="13"/>
      <c r="EC576" s="13"/>
      <c r="ED576" s="13"/>
      <c r="EE576" s="13"/>
      <c r="EF576" s="13"/>
      <c r="EG576" s="13"/>
      <c r="EH576" s="13"/>
      <c r="EI576" s="13"/>
      <c r="EJ576" s="13"/>
      <c r="EK576" s="13"/>
      <c r="EL576" s="13"/>
      <c r="EM576" s="13"/>
      <c r="EN576" s="13"/>
      <c r="EO576" s="13"/>
      <c r="EP576" s="13"/>
      <c r="EQ576" s="13"/>
      <c r="ER576" s="13"/>
      <c r="ES576" s="13"/>
      <c r="ET576" s="13"/>
      <c r="EU576" s="13"/>
      <c r="EV576" s="13"/>
      <c r="EW576" s="13"/>
      <c r="EX576" s="13"/>
      <c r="EY576" s="13"/>
      <c r="EZ576" s="13"/>
      <c r="FA576" s="13"/>
      <c r="FB576" s="13"/>
      <c r="FC576" s="13"/>
      <c r="FD576" s="13"/>
      <c r="FE576" s="13"/>
      <c r="FF576" s="13"/>
      <c r="FG576" s="13"/>
      <c r="FH576" s="13"/>
      <c r="FI576" s="13"/>
      <c r="FJ576" s="13"/>
      <c r="FK576" s="13"/>
      <c r="FL576" s="13"/>
      <c r="FM576" s="13"/>
      <c r="FN576" s="13"/>
      <c r="FO576" s="13"/>
      <c r="FP576" s="13"/>
      <c r="FQ576" s="13"/>
      <c r="FR576" s="13"/>
      <c r="FS576" s="13"/>
      <c r="FT576" s="13"/>
      <c r="FU576" s="13"/>
      <c r="FV576" s="13"/>
      <c r="FW576" s="13"/>
      <c r="FX576" s="13"/>
      <c r="FY576" s="13"/>
      <c r="FZ576" s="13"/>
      <c r="GA576" s="13"/>
      <c r="GB576" s="13"/>
      <c r="GC576" s="13"/>
      <c r="GD576" s="13"/>
      <c r="GE576" s="13"/>
      <c r="GF576" s="13"/>
      <c r="GG576" s="13"/>
      <c r="GH576" s="13"/>
      <c r="GI576" s="13"/>
      <c r="GJ576" s="13"/>
      <c r="GK576" s="13"/>
      <c r="GL576" s="13"/>
      <c r="GM576" s="13"/>
      <c r="GN576" s="13"/>
      <c r="GO576" s="13"/>
      <c r="GP576" s="13"/>
      <c r="GQ576" s="13"/>
      <c r="GR576" s="13"/>
      <c r="GS576" s="13"/>
      <c r="GT576" s="13"/>
      <c r="GU576" s="13"/>
      <c r="GV576" s="13"/>
      <c r="GW576" s="13"/>
      <c r="GX576" s="13"/>
      <c r="GY576" s="13"/>
      <c r="GZ576" s="13"/>
      <c r="HA576" s="13"/>
      <c r="HB576" s="13"/>
      <c r="HC576" s="13"/>
      <c r="HD576" s="13"/>
      <c r="HE576" s="13"/>
      <c r="HF576" s="13"/>
      <c r="HG576" s="13"/>
      <c r="HH576" s="13"/>
      <c r="HI576" s="13"/>
      <c r="HJ576" s="13"/>
      <c r="HK576" s="13"/>
      <c r="HL576" s="13"/>
      <c r="HM576" s="13"/>
      <c r="HN576" s="13"/>
      <c r="HO576" s="13"/>
      <c r="HP576" s="13"/>
      <c r="HQ576" s="13"/>
      <c r="HR576" s="13"/>
      <c r="HS576" s="13"/>
      <c r="HT576" s="13"/>
      <c r="HU576" s="13"/>
      <c r="HV576" s="13"/>
      <c r="HW576" s="13"/>
      <c r="HX576" s="13"/>
      <c r="HY576" s="13"/>
      <c r="HZ576" s="13"/>
      <c r="IA576" s="13"/>
      <c r="IB576" s="13"/>
      <c r="IC576" s="13"/>
      <c r="ID576" s="13"/>
      <c r="IE576" s="13"/>
      <c r="IF576" s="13"/>
      <c r="IG576" s="13"/>
      <c r="IH576" s="13"/>
      <c r="II576" s="13"/>
      <c r="IJ576" s="13"/>
      <c r="IK576" s="13"/>
      <c r="IL576" s="13"/>
      <c r="IM576" s="13"/>
      <c r="IN576" s="13"/>
      <c r="IO576" s="13"/>
      <c r="IP576" s="13"/>
      <c r="IQ576" s="13"/>
      <c r="IR576" s="13"/>
      <c r="IS576" s="13"/>
      <c r="IT576" s="13"/>
      <c r="IU576" s="13"/>
      <c r="IV576" s="13"/>
    </row>
    <row r="577" spans="19:256"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13"/>
      <c r="AI577" s="13"/>
      <c r="AJ577" s="13"/>
      <c r="AK577" s="13"/>
      <c r="AL577" s="13"/>
      <c r="AM577" s="13"/>
      <c r="AN577" s="13"/>
      <c r="AO577" s="13"/>
      <c r="AP577" s="13"/>
      <c r="AQ577" s="13"/>
      <c r="AR577" s="13"/>
      <c r="AS577" s="13"/>
      <c r="AT577" s="13"/>
      <c r="AU577" s="13"/>
      <c r="AV577" s="13"/>
      <c r="AW577" s="13"/>
      <c r="AX577" s="13"/>
      <c r="AY577" s="13"/>
      <c r="AZ577" s="13"/>
      <c r="BA577" s="13"/>
      <c r="BB577" s="13"/>
      <c r="BC577" s="13"/>
      <c r="BD577" s="13"/>
      <c r="BE577" s="13"/>
      <c r="BF577" s="13"/>
      <c r="BG577" s="13"/>
      <c r="BH577" s="13"/>
      <c r="BI577" s="13"/>
      <c r="BJ577" s="13"/>
      <c r="BK577" s="13"/>
      <c r="BL577" s="13"/>
      <c r="BM577" s="13"/>
      <c r="BN577" s="13"/>
      <c r="BO577" s="13"/>
      <c r="BP577" s="13"/>
      <c r="BQ577" s="13"/>
      <c r="BR577" s="13"/>
      <c r="BS577" s="13"/>
      <c r="BT577" s="13"/>
      <c r="BU577" s="13"/>
      <c r="BV577" s="13"/>
      <c r="BW577" s="13"/>
      <c r="BX577" s="13"/>
      <c r="BY577" s="13"/>
      <c r="BZ577" s="13"/>
      <c r="CA577" s="13"/>
      <c r="CB577" s="13"/>
      <c r="CC577" s="13"/>
      <c r="CD577" s="13"/>
      <c r="CE577" s="13"/>
      <c r="CF577" s="13"/>
      <c r="CG577" s="13"/>
      <c r="CH577" s="13"/>
      <c r="CI577" s="13"/>
      <c r="CJ577" s="13"/>
      <c r="CK577" s="13"/>
      <c r="CL577" s="13"/>
      <c r="CM577" s="13"/>
      <c r="CN577" s="13"/>
      <c r="CO577" s="13"/>
      <c r="CP577" s="13"/>
      <c r="CQ577" s="13"/>
      <c r="CR577" s="13"/>
      <c r="CS577" s="13"/>
      <c r="CT577" s="13"/>
      <c r="CU577" s="13"/>
      <c r="CV577" s="13"/>
      <c r="CW577" s="13"/>
      <c r="CX577" s="13"/>
      <c r="CY577" s="13"/>
      <c r="CZ577" s="13"/>
      <c r="DA577" s="13"/>
      <c r="DB577" s="13"/>
      <c r="DC577" s="13"/>
      <c r="DD577" s="13"/>
      <c r="DE577" s="13"/>
      <c r="DF577" s="13"/>
      <c r="DG577" s="13"/>
      <c r="DH577" s="13"/>
      <c r="DI577" s="13"/>
      <c r="DJ577" s="13"/>
      <c r="DK577" s="13"/>
      <c r="DL577" s="13"/>
      <c r="DM577" s="13"/>
      <c r="DN577" s="13"/>
      <c r="DO577" s="13"/>
      <c r="DP577" s="13"/>
      <c r="DQ577" s="13"/>
      <c r="DR577" s="13"/>
      <c r="DS577" s="13"/>
      <c r="DT577" s="13"/>
      <c r="DU577" s="13"/>
      <c r="DV577" s="13"/>
      <c r="DW577" s="13"/>
      <c r="DX577" s="13"/>
      <c r="DY577" s="13"/>
      <c r="DZ577" s="13"/>
      <c r="EA577" s="13"/>
      <c r="EB577" s="13"/>
      <c r="EC577" s="13"/>
      <c r="ED577" s="13"/>
      <c r="EE577" s="13"/>
      <c r="EF577" s="13"/>
      <c r="EG577" s="13"/>
      <c r="EH577" s="13"/>
      <c r="EI577" s="13"/>
      <c r="EJ577" s="13"/>
      <c r="EK577" s="13"/>
      <c r="EL577" s="13"/>
      <c r="EM577" s="13"/>
      <c r="EN577" s="13"/>
      <c r="EO577" s="13"/>
      <c r="EP577" s="13"/>
      <c r="EQ577" s="13"/>
      <c r="ER577" s="13"/>
      <c r="ES577" s="13"/>
      <c r="ET577" s="13"/>
      <c r="EU577" s="13"/>
      <c r="EV577" s="13"/>
      <c r="EW577" s="13"/>
      <c r="EX577" s="13"/>
      <c r="EY577" s="13"/>
      <c r="EZ577" s="13"/>
      <c r="FA577" s="13"/>
      <c r="FB577" s="13"/>
      <c r="FC577" s="13"/>
      <c r="FD577" s="13"/>
      <c r="FE577" s="13"/>
      <c r="FF577" s="13"/>
      <c r="FG577" s="13"/>
      <c r="FH577" s="13"/>
      <c r="FI577" s="13"/>
      <c r="FJ577" s="13"/>
      <c r="FK577" s="13"/>
      <c r="FL577" s="13"/>
      <c r="FM577" s="13"/>
      <c r="FN577" s="13"/>
      <c r="FO577" s="13"/>
      <c r="FP577" s="13"/>
      <c r="FQ577" s="13"/>
      <c r="FR577" s="13"/>
      <c r="FS577" s="13"/>
      <c r="FT577" s="13"/>
      <c r="FU577" s="13"/>
      <c r="FV577" s="13"/>
      <c r="FW577" s="13"/>
      <c r="FX577" s="13"/>
      <c r="FY577" s="13"/>
      <c r="FZ577" s="13"/>
      <c r="GA577" s="13"/>
      <c r="GB577" s="13"/>
      <c r="GC577" s="13"/>
      <c r="GD577" s="13"/>
      <c r="GE577" s="13"/>
      <c r="GF577" s="13"/>
      <c r="GG577" s="13"/>
      <c r="GH577" s="13"/>
      <c r="GI577" s="13"/>
      <c r="GJ577" s="13"/>
      <c r="GK577" s="13"/>
      <c r="GL577" s="13"/>
      <c r="GM577" s="13"/>
      <c r="GN577" s="13"/>
      <c r="GO577" s="13"/>
      <c r="GP577" s="13"/>
      <c r="GQ577" s="13"/>
      <c r="GR577" s="13"/>
      <c r="GS577" s="13"/>
      <c r="GT577" s="13"/>
      <c r="GU577" s="13"/>
      <c r="GV577" s="13"/>
      <c r="GW577" s="13"/>
      <c r="GX577" s="13"/>
      <c r="GY577" s="13"/>
      <c r="GZ577" s="13"/>
      <c r="HA577" s="13"/>
      <c r="HB577" s="13"/>
      <c r="HC577" s="13"/>
      <c r="HD577" s="13"/>
      <c r="HE577" s="13"/>
      <c r="HF577" s="13"/>
      <c r="HG577" s="13"/>
      <c r="HH577" s="13"/>
      <c r="HI577" s="13"/>
      <c r="HJ577" s="13"/>
      <c r="HK577" s="13"/>
      <c r="HL577" s="13"/>
      <c r="HM577" s="13"/>
      <c r="HN577" s="13"/>
      <c r="HO577" s="13"/>
      <c r="HP577" s="13"/>
      <c r="HQ577" s="13"/>
      <c r="HR577" s="13"/>
      <c r="HS577" s="13"/>
      <c r="HT577" s="13"/>
      <c r="HU577" s="13"/>
      <c r="HV577" s="13"/>
      <c r="HW577" s="13"/>
      <c r="HX577" s="13"/>
      <c r="HY577" s="13"/>
      <c r="HZ577" s="13"/>
      <c r="IA577" s="13"/>
      <c r="IB577" s="13"/>
      <c r="IC577" s="13"/>
      <c r="ID577" s="13"/>
      <c r="IE577" s="13"/>
      <c r="IF577" s="13"/>
      <c r="IG577" s="13"/>
      <c r="IH577" s="13"/>
      <c r="II577" s="13"/>
      <c r="IJ577" s="13"/>
      <c r="IK577" s="13"/>
      <c r="IL577" s="13"/>
      <c r="IM577" s="13"/>
      <c r="IN577" s="13"/>
      <c r="IO577" s="13"/>
      <c r="IP577" s="13"/>
      <c r="IQ577" s="13"/>
      <c r="IR577" s="13"/>
      <c r="IS577" s="13"/>
      <c r="IT577" s="13"/>
      <c r="IU577" s="13"/>
      <c r="IV577" s="13"/>
    </row>
    <row r="578" spans="19:256"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  <c r="AJ578" s="13"/>
      <c r="AK578" s="13"/>
      <c r="AL578" s="13"/>
      <c r="AM578" s="13"/>
      <c r="AN578" s="13"/>
      <c r="AO578" s="13"/>
      <c r="AP578" s="13"/>
      <c r="AQ578" s="13"/>
      <c r="AR578" s="13"/>
      <c r="AS578" s="13"/>
      <c r="AT578" s="13"/>
      <c r="AU578" s="13"/>
      <c r="AV578" s="13"/>
      <c r="AW578" s="13"/>
      <c r="AX578" s="13"/>
      <c r="AY578" s="13"/>
      <c r="AZ578" s="13"/>
      <c r="BA578" s="13"/>
      <c r="BB578" s="13"/>
      <c r="BC578" s="13"/>
      <c r="BD578" s="13"/>
      <c r="BE578" s="13"/>
      <c r="BF578" s="13"/>
      <c r="BG578" s="13"/>
      <c r="BH578" s="13"/>
      <c r="BI578" s="13"/>
      <c r="BJ578" s="13"/>
      <c r="BK578" s="13"/>
      <c r="BL578" s="13"/>
      <c r="BM578" s="13"/>
      <c r="BN578" s="13"/>
      <c r="BO578" s="13"/>
      <c r="BP578" s="13"/>
      <c r="BQ578" s="13"/>
      <c r="BR578" s="13"/>
      <c r="BS578" s="13"/>
      <c r="BT578" s="13"/>
      <c r="BU578" s="13"/>
      <c r="BV578" s="13"/>
      <c r="BW578" s="13"/>
      <c r="BX578" s="13"/>
      <c r="BY578" s="13"/>
      <c r="BZ578" s="13"/>
      <c r="CA578" s="13"/>
      <c r="CB578" s="13"/>
      <c r="CC578" s="13"/>
      <c r="CD578" s="13"/>
      <c r="CE578" s="13"/>
      <c r="CF578" s="13"/>
      <c r="CG578" s="13"/>
      <c r="CH578" s="13"/>
      <c r="CI578" s="13"/>
      <c r="CJ578" s="13"/>
      <c r="CK578" s="13"/>
      <c r="CL578" s="13"/>
      <c r="CM578" s="13"/>
      <c r="CN578" s="13"/>
      <c r="CO578" s="13"/>
      <c r="CP578" s="13"/>
      <c r="CQ578" s="13"/>
      <c r="CR578" s="13"/>
      <c r="CS578" s="13"/>
      <c r="CT578" s="13"/>
      <c r="CU578" s="13"/>
      <c r="CV578" s="13"/>
      <c r="CW578" s="13"/>
      <c r="CX578" s="13"/>
      <c r="CY578" s="13"/>
      <c r="CZ578" s="13"/>
      <c r="DA578" s="13"/>
      <c r="DB578" s="13"/>
      <c r="DC578" s="13"/>
      <c r="DD578" s="13"/>
      <c r="DE578" s="13"/>
      <c r="DF578" s="13"/>
      <c r="DG578" s="13"/>
      <c r="DH578" s="13"/>
      <c r="DI578" s="13"/>
      <c r="DJ578" s="13"/>
      <c r="DK578" s="13"/>
      <c r="DL578" s="13"/>
      <c r="DM578" s="13"/>
      <c r="DN578" s="13"/>
      <c r="DO578" s="13"/>
      <c r="DP578" s="13"/>
      <c r="DQ578" s="13"/>
      <c r="DR578" s="13"/>
      <c r="DS578" s="13"/>
      <c r="DT578" s="13"/>
      <c r="DU578" s="13"/>
      <c r="DV578" s="13"/>
      <c r="DW578" s="13"/>
      <c r="DX578" s="13"/>
      <c r="DY578" s="13"/>
      <c r="DZ578" s="13"/>
      <c r="EA578" s="13"/>
      <c r="EB578" s="13"/>
      <c r="EC578" s="13"/>
      <c r="ED578" s="13"/>
      <c r="EE578" s="13"/>
      <c r="EF578" s="13"/>
      <c r="EG578" s="13"/>
      <c r="EH578" s="13"/>
      <c r="EI578" s="13"/>
      <c r="EJ578" s="13"/>
      <c r="EK578" s="13"/>
      <c r="EL578" s="13"/>
      <c r="EM578" s="13"/>
      <c r="EN578" s="13"/>
      <c r="EO578" s="13"/>
      <c r="EP578" s="13"/>
      <c r="EQ578" s="13"/>
      <c r="ER578" s="13"/>
      <c r="ES578" s="13"/>
      <c r="ET578" s="13"/>
      <c r="EU578" s="13"/>
      <c r="EV578" s="13"/>
      <c r="EW578" s="13"/>
      <c r="EX578" s="13"/>
      <c r="EY578" s="13"/>
      <c r="EZ578" s="13"/>
      <c r="FA578" s="13"/>
      <c r="FB578" s="13"/>
      <c r="FC578" s="13"/>
      <c r="FD578" s="13"/>
      <c r="FE578" s="13"/>
      <c r="FF578" s="13"/>
      <c r="FG578" s="13"/>
      <c r="FH578" s="13"/>
      <c r="FI578" s="13"/>
      <c r="FJ578" s="13"/>
      <c r="FK578" s="13"/>
      <c r="FL578" s="13"/>
      <c r="FM578" s="13"/>
      <c r="FN578" s="13"/>
      <c r="FO578" s="13"/>
      <c r="FP578" s="13"/>
      <c r="FQ578" s="13"/>
      <c r="FR578" s="13"/>
      <c r="FS578" s="13"/>
      <c r="FT578" s="13"/>
      <c r="FU578" s="13"/>
      <c r="FV578" s="13"/>
      <c r="FW578" s="13"/>
      <c r="FX578" s="13"/>
      <c r="FY578" s="13"/>
      <c r="FZ578" s="13"/>
      <c r="GA578" s="13"/>
      <c r="GB578" s="13"/>
      <c r="GC578" s="13"/>
      <c r="GD578" s="13"/>
      <c r="GE578" s="13"/>
      <c r="GF578" s="13"/>
      <c r="GG578" s="13"/>
      <c r="GH578" s="13"/>
      <c r="GI578" s="13"/>
      <c r="GJ578" s="13"/>
      <c r="GK578" s="13"/>
      <c r="GL578" s="13"/>
      <c r="GM578" s="13"/>
      <c r="GN578" s="13"/>
      <c r="GO578" s="13"/>
      <c r="GP578" s="13"/>
      <c r="GQ578" s="13"/>
      <c r="GR578" s="13"/>
      <c r="GS578" s="13"/>
      <c r="GT578" s="13"/>
      <c r="GU578" s="13"/>
      <c r="GV578" s="13"/>
      <c r="GW578" s="13"/>
      <c r="GX578" s="13"/>
      <c r="GY578" s="13"/>
      <c r="GZ578" s="13"/>
      <c r="HA578" s="13"/>
      <c r="HB578" s="13"/>
      <c r="HC578" s="13"/>
      <c r="HD578" s="13"/>
      <c r="HE578" s="13"/>
      <c r="HF578" s="13"/>
      <c r="HG578" s="13"/>
      <c r="HH578" s="13"/>
      <c r="HI578" s="13"/>
      <c r="HJ578" s="13"/>
      <c r="HK578" s="13"/>
      <c r="HL578" s="13"/>
      <c r="HM578" s="13"/>
      <c r="HN578" s="13"/>
      <c r="HO578" s="13"/>
      <c r="HP578" s="13"/>
      <c r="HQ578" s="13"/>
      <c r="HR578" s="13"/>
      <c r="HS578" s="13"/>
      <c r="HT578" s="13"/>
      <c r="HU578" s="13"/>
      <c r="HV578" s="13"/>
      <c r="HW578" s="13"/>
      <c r="HX578" s="13"/>
      <c r="HY578" s="13"/>
      <c r="HZ578" s="13"/>
      <c r="IA578" s="13"/>
      <c r="IB578" s="13"/>
      <c r="IC578" s="13"/>
      <c r="ID578" s="13"/>
      <c r="IE578" s="13"/>
      <c r="IF578" s="13"/>
      <c r="IG578" s="13"/>
      <c r="IH578" s="13"/>
      <c r="II578" s="13"/>
      <c r="IJ578" s="13"/>
      <c r="IK578" s="13"/>
      <c r="IL578" s="13"/>
      <c r="IM578" s="13"/>
      <c r="IN578" s="13"/>
      <c r="IO578" s="13"/>
      <c r="IP578" s="13"/>
      <c r="IQ578" s="13"/>
      <c r="IR578" s="13"/>
      <c r="IS578" s="13"/>
      <c r="IT578" s="13"/>
      <c r="IU578" s="13"/>
      <c r="IV578" s="13"/>
    </row>
    <row r="579" spans="19:256"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3"/>
      <c r="AI579" s="13"/>
      <c r="AJ579" s="13"/>
      <c r="AK579" s="13"/>
      <c r="AL579" s="13"/>
      <c r="AM579" s="13"/>
      <c r="AN579" s="13"/>
      <c r="AO579" s="13"/>
      <c r="AP579" s="13"/>
      <c r="AQ579" s="13"/>
      <c r="AR579" s="13"/>
      <c r="AS579" s="13"/>
      <c r="AT579" s="13"/>
      <c r="AU579" s="13"/>
      <c r="AV579" s="13"/>
      <c r="AW579" s="13"/>
      <c r="AX579" s="13"/>
      <c r="AY579" s="13"/>
      <c r="AZ579" s="13"/>
      <c r="BA579" s="13"/>
      <c r="BB579" s="13"/>
      <c r="BC579" s="13"/>
      <c r="BD579" s="13"/>
      <c r="BE579" s="13"/>
      <c r="BF579" s="13"/>
      <c r="BG579" s="13"/>
      <c r="BH579" s="13"/>
      <c r="BI579" s="13"/>
      <c r="BJ579" s="13"/>
      <c r="BK579" s="13"/>
      <c r="BL579" s="13"/>
      <c r="BM579" s="13"/>
      <c r="BN579" s="13"/>
      <c r="BO579" s="13"/>
      <c r="BP579" s="13"/>
      <c r="BQ579" s="13"/>
      <c r="BR579" s="13"/>
      <c r="BS579" s="13"/>
      <c r="BT579" s="13"/>
      <c r="BU579" s="13"/>
      <c r="BV579" s="13"/>
      <c r="BW579" s="13"/>
      <c r="BX579" s="13"/>
      <c r="BY579" s="13"/>
      <c r="BZ579" s="13"/>
      <c r="CA579" s="13"/>
      <c r="CB579" s="13"/>
      <c r="CC579" s="13"/>
      <c r="CD579" s="13"/>
      <c r="CE579" s="13"/>
      <c r="CF579" s="13"/>
      <c r="CG579" s="13"/>
      <c r="CH579" s="13"/>
      <c r="CI579" s="13"/>
      <c r="CJ579" s="13"/>
      <c r="CK579" s="13"/>
      <c r="CL579" s="13"/>
      <c r="CM579" s="13"/>
      <c r="CN579" s="13"/>
      <c r="CO579" s="13"/>
      <c r="CP579" s="13"/>
      <c r="CQ579" s="13"/>
      <c r="CR579" s="13"/>
      <c r="CS579" s="13"/>
      <c r="CT579" s="13"/>
      <c r="CU579" s="13"/>
      <c r="CV579" s="13"/>
      <c r="CW579" s="13"/>
      <c r="CX579" s="13"/>
      <c r="CY579" s="13"/>
      <c r="CZ579" s="13"/>
      <c r="DA579" s="13"/>
      <c r="DB579" s="13"/>
      <c r="DC579" s="13"/>
      <c r="DD579" s="13"/>
      <c r="DE579" s="13"/>
      <c r="DF579" s="13"/>
      <c r="DG579" s="13"/>
      <c r="DH579" s="13"/>
      <c r="DI579" s="13"/>
      <c r="DJ579" s="13"/>
      <c r="DK579" s="13"/>
      <c r="DL579" s="13"/>
      <c r="DM579" s="13"/>
      <c r="DN579" s="13"/>
      <c r="DO579" s="13"/>
      <c r="DP579" s="13"/>
      <c r="DQ579" s="13"/>
      <c r="DR579" s="13"/>
      <c r="DS579" s="13"/>
      <c r="DT579" s="13"/>
      <c r="DU579" s="13"/>
      <c r="DV579" s="13"/>
      <c r="DW579" s="13"/>
      <c r="DX579" s="13"/>
      <c r="DY579" s="13"/>
      <c r="DZ579" s="13"/>
      <c r="EA579" s="13"/>
      <c r="EB579" s="13"/>
      <c r="EC579" s="13"/>
      <c r="ED579" s="13"/>
      <c r="EE579" s="13"/>
      <c r="EF579" s="13"/>
      <c r="EG579" s="13"/>
      <c r="EH579" s="13"/>
      <c r="EI579" s="13"/>
      <c r="EJ579" s="13"/>
      <c r="EK579" s="13"/>
      <c r="EL579" s="13"/>
      <c r="EM579" s="13"/>
      <c r="EN579" s="13"/>
      <c r="EO579" s="13"/>
      <c r="EP579" s="13"/>
      <c r="EQ579" s="13"/>
      <c r="ER579" s="13"/>
      <c r="ES579" s="13"/>
      <c r="ET579" s="13"/>
      <c r="EU579" s="13"/>
      <c r="EV579" s="13"/>
      <c r="EW579" s="13"/>
      <c r="EX579" s="13"/>
      <c r="EY579" s="13"/>
      <c r="EZ579" s="13"/>
      <c r="FA579" s="13"/>
      <c r="FB579" s="13"/>
      <c r="FC579" s="13"/>
      <c r="FD579" s="13"/>
      <c r="FE579" s="13"/>
      <c r="FF579" s="13"/>
      <c r="FG579" s="13"/>
      <c r="FH579" s="13"/>
      <c r="FI579" s="13"/>
      <c r="FJ579" s="13"/>
      <c r="FK579" s="13"/>
      <c r="FL579" s="13"/>
      <c r="FM579" s="13"/>
      <c r="FN579" s="13"/>
      <c r="FO579" s="13"/>
      <c r="FP579" s="13"/>
      <c r="FQ579" s="13"/>
      <c r="FR579" s="13"/>
      <c r="FS579" s="13"/>
      <c r="FT579" s="13"/>
      <c r="FU579" s="13"/>
      <c r="FV579" s="13"/>
      <c r="FW579" s="13"/>
      <c r="FX579" s="13"/>
      <c r="FY579" s="13"/>
      <c r="FZ579" s="13"/>
      <c r="GA579" s="13"/>
      <c r="GB579" s="13"/>
      <c r="GC579" s="13"/>
      <c r="GD579" s="13"/>
      <c r="GE579" s="13"/>
      <c r="GF579" s="13"/>
      <c r="GG579" s="13"/>
      <c r="GH579" s="13"/>
      <c r="GI579" s="13"/>
      <c r="GJ579" s="13"/>
      <c r="GK579" s="13"/>
      <c r="GL579" s="13"/>
      <c r="GM579" s="13"/>
      <c r="GN579" s="13"/>
      <c r="GO579" s="13"/>
      <c r="GP579" s="13"/>
      <c r="GQ579" s="13"/>
      <c r="GR579" s="13"/>
      <c r="GS579" s="13"/>
      <c r="GT579" s="13"/>
      <c r="GU579" s="13"/>
      <c r="GV579" s="13"/>
      <c r="GW579" s="13"/>
      <c r="GX579" s="13"/>
      <c r="GY579" s="13"/>
      <c r="GZ579" s="13"/>
      <c r="HA579" s="13"/>
      <c r="HB579" s="13"/>
      <c r="HC579" s="13"/>
      <c r="HD579" s="13"/>
      <c r="HE579" s="13"/>
      <c r="HF579" s="13"/>
      <c r="HG579" s="13"/>
      <c r="HH579" s="13"/>
      <c r="HI579" s="13"/>
      <c r="HJ579" s="13"/>
      <c r="HK579" s="13"/>
      <c r="HL579" s="13"/>
      <c r="HM579" s="13"/>
      <c r="HN579" s="13"/>
      <c r="HO579" s="13"/>
      <c r="HP579" s="13"/>
      <c r="HQ579" s="13"/>
      <c r="HR579" s="13"/>
      <c r="HS579" s="13"/>
      <c r="HT579" s="13"/>
      <c r="HU579" s="13"/>
      <c r="HV579" s="13"/>
      <c r="HW579" s="13"/>
      <c r="HX579" s="13"/>
      <c r="HY579" s="13"/>
      <c r="HZ579" s="13"/>
      <c r="IA579" s="13"/>
      <c r="IB579" s="13"/>
      <c r="IC579" s="13"/>
      <c r="ID579" s="13"/>
      <c r="IE579" s="13"/>
      <c r="IF579" s="13"/>
      <c r="IG579" s="13"/>
      <c r="IH579" s="13"/>
      <c r="II579" s="13"/>
      <c r="IJ579" s="13"/>
      <c r="IK579" s="13"/>
      <c r="IL579" s="13"/>
      <c r="IM579" s="13"/>
      <c r="IN579" s="13"/>
      <c r="IO579" s="13"/>
      <c r="IP579" s="13"/>
      <c r="IQ579" s="13"/>
      <c r="IR579" s="13"/>
      <c r="IS579" s="13"/>
      <c r="IT579" s="13"/>
      <c r="IU579" s="13"/>
      <c r="IV579" s="13"/>
    </row>
    <row r="580" spans="19:256"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3"/>
      <c r="AI580" s="13"/>
      <c r="AJ580" s="13"/>
      <c r="AK580" s="13"/>
      <c r="AL580" s="13"/>
      <c r="AM580" s="13"/>
      <c r="AN580" s="13"/>
      <c r="AO580" s="13"/>
      <c r="AP580" s="13"/>
      <c r="AQ580" s="13"/>
      <c r="AR580" s="13"/>
      <c r="AS580" s="13"/>
      <c r="AT580" s="13"/>
      <c r="AU580" s="13"/>
      <c r="AV580" s="13"/>
      <c r="AW580" s="13"/>
      <c r="AX580" s="13"/>
      <c r="AY580" s="13"/>
      <c r="AZ580" s="13"/>
      <c r="BA580" s="13"/>
      <c r="BB580" s="13"/>
      <c r="BC580" s="13"/>
      <c r="BD580" s="13"/>
      <c r="BE580" s="13"/>
      <c r="BF580" s="13"/>
      <c r="BG580" s="13"/>
      <c r="BH580" s="13"/>
      <c r="BI580" s="13"/>
      <c r="BJ580" s="13"/>
      <c r="BK580" s="13"/>
      <c r="BL580" s="13"/>
      <c r="BM580" s="13"/>
      <c r="BN580" s="13"/>
      <c r="BO580" s="13"/>
      <c r="BP580" s="13"/>
      <c r="BQ580" s="13"/>
      <c r="BR580" s="13"/>
      <c r="BS580" s="13"/>
      <c r="BT580" s="13"/>
      <c r="BU580" s="13"/>
      <c r="BV580" s="13"/>
      <c r="BW580" s="13"/>
      <c r="BX580" s="13"/>
      <c r="BY580" s="13"/>
      <c r="BZ580" s="13"/>
      <c r="CA580" s="13"/>
      <c r="CB580" s="13"/>
      <c r="CC580" s="13"/>
      <c r="CD580" s="13"/>
      <c r="CE580" s="13"/>
      <c r="CF580" s="13"/>
      <c r="CG580" s="13"/>
      <c r="CH580" s="13"/>
      <c r="CI580" s="13"/>
      <c r="CJ580" s="13"/>
      <c r="CK580" s="13"/>
      <c r="CL580" s="13"/>
      <c r="CM580" s="13"/>
      <c r="CN580" s="13"/>
      <c r="CO580" s="13"/>
      <c r="CP580" s="13"/>
      <c r="CQ580" s="13"/>
      <c r="CR580" s="13"/>
      <c r="CS580" s="13"/>
      <c r="CT580" s="13"/>
      <c r="CU580" s="13"/>
      <c r="CV580" s="13"/>
      <c r="CW580" s="13"/>
      <c r="CX580" s="13"/>
      <c r="CY580" s="13"/>
      <c r="CZ580" s="13"/>
      <c r="DA580" s="13"/>
      <c r="DB580" s="13"/>
      <c r="DC580" s="13"/>
      <c r="DD580" s="13"/>
      <c r="DE580" s="13"/>
      <c r="DF580" s="13"/>
      <c r="DG580" s="13"/>
      <c r="DH580" s="13"/>
      <c r="DI580" s="13"/>
      <c r="DJ580" s="13"/>
      <c r="DK580" s="13"/>
      <c r="DL580" s="13"/>
      <c r="DM580" s="13"/>
      <c r="DN580" s="13"/>
      <c r="DO580" s="13"/>
      <c r="DP580" s="13"/>
      <c r="DQ580" s="13"/>
      <c r="DR580" s="13"/>
      <c r="DS580" s="13"/>
      <c r="DT580" s="13"/>
      <c r="DU580" s="13"/>
      <c r="DV580" s="13"/>
      <c r="DW580" s="13"/>
      <c r="DX580" s="13"/>
      <c r="DY580" s="13"/>
      <c r="DZ580" s="13"/>
      <c r="EA580" s="13"/>
      <c r="EB580" s="13"/>
      <c r="EC580" s="13"/>
      <c r="ED580" s="13"/>
      <c r="EE580" s="13"/>
      <c r="EF580" s="13"/>
      <c r="EG580" s="13"/>
      <c r="EH580" s="13"/>
      <c r="EI580" s="13"/>
      <c r="EJ580" s="13"/>
      <c r="EK580" s="13"/>
      <c r="EL580" s="13"/>
      <c r="EM580" s="13"/>
      <c r="EN580" s="13"/>
      <c r="EO580" s="13"/>
      <c r="EP580" s="13"/>
      <c r="EQ580" s="13"/>
      <c r="ER580" s="13"/>
      <c r="ES580" s="13"/>
      <c r="ET580" s="13"/>
      <c r="EU580" s="13"/>
      <c r="EV580" s="13"/>
      <c r="EW580" s="13"/>
      <c r="EX580" s="13"/>
      <c r="EY580" s="13"/>
      <c r="EZ580" s="13"/>
      <c r="FA580" s="13"/>
      <c r="FB580" s="13"/>
      <c r="FC580" s="13"/>
      <c r="FD580" s="13"/>
      <c r="FE580" s="13"/>
      <c r="FF580" s="13"/>
      <c r="FG580" s="13"/>
      <c r="FH580" s="13"/>
      <c r="FI580" s="13"/>
      <c r="FJ580" s="13"/>
      <c r="FK580" s="13"/>
      <c r="FL580" s="13"/>
      <c r="FM580" s="13"/>
      <c r="FN580" s="13"/>
      <c r="FO580" s="13"/>
      <c r="FP580" s="13"/>
      <c r="FQ580" s="13"/>
      <c r="FR580" s="13"/>
      <c r="FS580" s="13"/>
      <c r="FT580" s="13"/>
      <c r="FU580" s="13"/>
      <c r="FV580" s="13"/>
      <c r="FW580" s="13"/>
      <c r="FX580" s="13"/>
      <c r="FY580" s="13"/>
      <c r="FZ580" s="13"/>
      <c r="GA580" s="13"/>
      <c r="GB580" s="13"/>
      <c r="GC580" s="13"/>
      <c r="GD580" s="13"/>
      <c r="GE580" s="13"/>
      <c r="GF580" s="13"/>
      <c r="GG580" s="13"/>
      <c r="GH580" s="13"/>
      <c r="GI580" s="13"/>
      <c r="GJ580" s="13"/>
      <c r="GK580" s="13"/>
      <c r="GL580" s="13"/>
      <c r="GM580" s="13"/>
      <c r="GN580" s="13"/>
      <c r="GO580" s="13"/>
      <c r="GP580" s="13"/>
      <c r="GQ580" s="13"/>
      <c r="GR580" s="13"/>
      <c r="GS580" s="13"/>
      <c r="GT580" s="13"/>
      <c r="GU580" s="13"/>
      <c r="GV580" s="13"/>
      <c r="GW580" s="13"/>
      <c r="GX580" s="13"/>
      <c r="GY580" s="13"/>
      <c r="GZ580" s="13"/>
      <c r="HA580" s="13"/>
      <c r="HB580" s="13"/>
      <c r="HC580" s="13"/>
      <c r="HD580" s="13"/>
      <c r="HE580" s="13"/>
      <c r="HF580" s="13"/>
      <c r="HG580" s="13"/>
      <c r="HH580" s="13"/>
      <c r="HI580" s="13"/>
      <c r="HJ580" s="13"/>
      <c r="HK580" s="13"/>
      <c r="HL580" s="13"/>
      <c r="HM580" s="13"/>
      <c r="HN580" s="13"/>
      <c r="HO580" s="13"/>
      <c r="HP580" s="13"/>
      <c r="HQ580" s="13"/>
      <c r="HR580" s="13"/>
      <c r="HS580" s="13"/>
      <c r="HT580" s="13"/>
      <c r="HU580" s="13"/>
      <c r="HV580" s="13"/>
      <c r="HW580" s="13"/>
      <c r="HX580" s="13"/>
      <c r="HY580" s="13"/>
      <c r="HZ580" s="13"/>
      <c r="IA580" s="13"/>
      <c r="IB580" s="13"/>
      <c r="IC580" s="13"/>
      <c r="ID580" s="13"/>
      <c r="IE580" s="13"/>
      <c r="IF580" s="13"/>
      <c r="IG580" s="13"/>
      <c r="IH580" s="13"/>
      <c r="II580" s="13"/>
      <c r="IJ580" s="13"/>
      <c r="IK580" s="13"/>
      <c r="IL580" s="13"/>
      <c r="IM580" s="13"/>
      <c r="IN580" s="13"/>
      <c r="IO580" s="13"/>
      <c r="IP580" s="13"/>
      <c r="IQ580" s="13"/>
      <c r="IR580" s="13"/>
      <c r="IS580" s="13"/>
      <c r="IT580" s="13"/>
      <c r="IU580" s="13"/>
      <c r="IV580" s="13"/>
    </row>
    <row r="581" spans="19:256"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  <c r="AH581" s="13"/>
      <c r="AI581" s="13"/>
      <c r="AJ581" s="13"/>
      <c r="AK581" s="13"/>
      <c r="AL581" s="13"/>
      <c r="AM581" s="13"/>
      <c r="AN581" s="13"/>
      <c r="AO581" s="13"/>
      <c r="AP581" s="13"/>
      <c r="AQ581" s="13"/>
      <c r="AR581" s="13"/>
      <c r="AS581" s="13"/>
      <c r="AT581" s="13"/>
      <c r="AU581" s="13"/>
      <c r="AV581" s="13"/>
      <c r="AW581" s="13"/>
      <c r="AX581" s="13"/>
      <c r="AY581" s="13"/>
      <c r="AZ581" s="13"/>
      <c r="BA581" s="13"/>
      <c r="BB581" s="13"/>
      <c r="BC581" s="13"/>
      <c r="BD581" s="13"/>
      <c r="BE581" s="13"/>
      <c r="BF581" s="13"/>
      <c r="BG581" s="13"/>
      <c r="BH581" s="13"/>
      <c r="BI581" s="13"/>
      <c r="BJ581" s="13"/>
      <c r="BK581" s="13"/>
      <c r="BL581" s="13"/>
      <c r="BM581" s="13"/>
      <c r="BN581" s="13"/>
      <c r="BO581" s="13"/>
      <c r="BP581" s="13"/>
      <c r="BQ581" s="13"/>
      <c r="BR581" s="13"/>
      <c r="BS581" s="13"/>
      <c r="BT581" s="13"/>
      <c r="BU581" s="13"/>
      <c r="BV581" s="13"/>
      <c r="BW581" s="13"/>
      <c r="BX581" s="13"/>
      <c r="BY581" s="13"/>
      <c r="BZ581" s="13"/>
      <c r="CA581" s="13"/>
      <c r="CB581" s="13"/>
      <c r="CC581" s="13"/>
      <c r="CD581" s="13"/>
      <c r="CE581" s="13"/>
      <c r="CF581" s="13"/>
      <c r="CG581" s="13"/>
      <c r="CH581" s="13"/>
      <c r="CI581" s="13"/>
      <c r="CJ581" s="13"/>
      <c r="CK581" s="13"/>
      <c r="CL581" s="13"/>
      <c r="CM581" s="13"/>
      <c r="CN581" s="13"/>
      <c r="CO581" s="13"/>
      <c r="CP581" s="13"/>
      <c r="CQ581" s="13"/>
      <c r="CR581" s="13"/>
      <c r="CS581" s="13"/>
      <c r="CT581" s="13"/>
      <c r="CU581" s="13"/>
      <c r="CV581" s="13"/>
      <c r="CW581" s="13"/>
      <c r="CX581" s="13"/>
      <c r="CY581" s="13"/>
      <c r="CZ581" s="13"/>
      <c r="DA581" s="13"/>
      <c r="DB581" s="13"/>
      <c r="DC581" s="13"/>
      <c r="DD581" s="13"/>
      <c r="DE581" s="13"/>
      <c r="DF581" s="13"/>
      <c r="DG581" s="13"/>
      <c r="DH581" s="13"/>
      <c r="DI581" s="13"/>
      <c r="DJ581" s="13"/>
      <c r="DK581" s="13"/>
      <c r="DL581" s="13"/>
      <c r="DM581" s="13"/>
      <c r="DN581" s="13"/>
      <c r="DO581" s="13"/>
      <c r="DP581" s="13"/>
      <c r="DQ581" s="13"/>
      <c r="DR581" s="13"/>
      <c r="DS581" s="13"/>
      <c r="DT581" s="13"/>
      <c r="DU581" s="13"/>
      <c r="DV581" s="13"/>
      <c r="DW581" s="13"/>
      <c r="DX581" s="13"/>
      <c r="DY581" s="13"/>
      <c r="DZ581" s="13"/>
      <c r="EA581" s="13"/>
      <c r="EB581" s="13"/>
      <c r="EC581" s="13"/>
      <c r="ED581" s="13"/>
      <c r="EE581" s="13"/>
      <c r="EF581" s="13"/>
      <c r="EG581" s="13"/>
      <c r="EH581" s="13"/>
      <c r="EI581" s="13"/>
      <c r="EJ581" s="13"/>
      <c r="EK581" s="13"/>
      <c r="EL581" s="13"/>
      <c r="EM581" s="13"/>
      <c r="EN581" s="13"/>
      <c r="EO581" s="13"/>
      <c r="EP581" s="13"/>
      <c r="EQ581" s="13"/>
      <c r="ER581" s="13"/>
      <c r="ES581" s="13"/>
      <c r="ET581" s="13"/>
      <c r="EU581" s="13"/>
      <c r="EV581" s="13"/>
      <c r="EW581" s="13"/>
      <c r="EX581" s="13"/>
      <c r="EY581" s="13"/>
      <c r="EZ581" s="13"/>
      <c r="FA581" s="13"/>
      <c r="FB581" s="13"/>
      <c r="FC581" s="13"/>
      <c r="FD581" s="13"/>
      <c r="FE581" s="13"/>
      <c r="FF581" s="13"/>
      <c r="FG581" s="13"/>
      <c r="FH581" s="13"/>
      <c r="FI581" s="13"/>
      <c r="FJ581" s="13"/>
      <c r="FK581" s="13"/>
      <c r="FL581" s="13"/>
      <c r="FM581" s="13"/>
      <c r="FN581" s="13"/>
      <c r="FO581" s="13"/>
      <c r="FP581" s="13"/>
      <c r="FQ581" s="13"/>
      <c r="FR581" s="13"/>
      <c r="FS581" s="13"/>
      <c r="FT581" s="13"/>
      <c r="FU581" s="13"/>
      <c r="FV581" s="13"/>
      <c r="FW581" s="13"/>
      <c r="FX581" s="13"/>
      <c r="FY581" s="13"/>
      <c r="FZ581" s="13"/>
      <c r="GA581" s="13"/>
      <c r="GB581" s="13"/>
      <c r="GC581" s="13"/>
      <c r="GD581" s="13"/>
      <c r="GE581" s="13"/>
      <c r="GF581" s="13"/>
      <c r="GG581" s="13"/>
      <c r="GH581" s="13"/>
      <c r="GI581" s="13"/>
      <c r="GJ581" s="13"/>
      <c r="GK581" s="13"/>
      <c r="GL581" s="13"/>
      <c r="GM581" s="13"/>
      <c r="GN581" s="13"/>
      <c r="GO581" s="13"/>
      <c r="GP581" s="13"/>
      <c r="GQ581" s="13"/>
      <c r="GR581" s="13"/>
      <c r="GS581" s="13"/>
      <c r="GT581" s="13"/>
      <c r="GU581" s="13"/>
      <c r="GV581" s="13"/>
      <c r="GW581" s="13"/>
      <c r="GX581" s="13"/>
      <c r="GY581" s="13"/>
      <c r="GZ581" s="13"/>
      <c r="HA581" s="13"/>
      <c r="HB581" s="13"/>
      <c r="HC581" s="13"/>
      <c r="HD581" s="13"/>
      <c r="HE581" s="13"/>
      <c r="HF581" s="13"/>
      <c r="HG581" s="13"/>
      <c r="HH581" s="13"/>
      <c r="HI581" s="13"/>
      <c r="HJ581" s="13"/>
      <c r="HK581" s="13"/>
      <c r="HL581" s="13"/>
      <c r="HM581" s="13"/>
      <c r="HN581" s="13"/>
      <c r="HO581" s="13"/>
      <c r="HP581" s="13"/>
      <c r="HQ581" s="13"/>
      <c r="HR581" s="13"/>
      <c r="HS581" s="13"/>
      <c r="HT581" s="13"/>
      <c r="HU581" s="13"/>
      <c r="HV581" s="13"/>
      <c r="HW581" s="13"/>
      <c r="HX581" s="13"/>
      <c r="HY581" s="13"/>
      <c r="HZ581" s="13"/>
      <c r="IA581" s="13"/>
      <c r="IB581" s="13"/>
      <c r="IC581" s="13"/>
      <c r="ID581" s="13"/>
      <c r="IE581" s="13"/>
      <c r="IF581" s="13"/>
      <c r="IG581" s="13"/>
      <c r="IH581" s="13"/>
      <c r="II581" s="13"/>
      <c r="IJ581" s="13"/>
      <c r="IK581" s="13"/>
      <c r="IL581" s="13"/>
      <c r="IM581" s="13"/>
      <c r="IN581" s="13"/>
      <c r="IO581" s="13"/>
      <c r="IP581" s="13"/>
      <c r="IQ581" s="13"/>
      <c r="IR581" s="13"/>
      <c r="IS581" s="13"/>
      <c r="IT581" s="13"/>
      <c r="IU581" s="13"/>
      <c r="IV581" s="13"/>
    </row>
    <row r="582" spans="19:256"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  <c r="AH582" s="13"/>
      <c r="AI582" s="13"/>
      <c r="AJ582" s="13"/>
      <c r="AK582" s="13"/>
      <c r="AL582" s="13"/>
      <c r="AM582" s="13"/>
      <c r="AN582" s="13"/>
      <c r="AO582" s="13"/>
      <c r="AP582" s="13"/>
      <c r="AQ582" s="13"/>
      <c r="AR582" s="13"/>
      <c r="AS582" s="13"/>
      <c r="AT582" s="13"/>
      <c r="AU582" s="13"/>
      <c r="AV582" s="13"/>
      <c r="AW582" s="13"/>
      <c r="AX582" s="13"/>
      <c r="AY582" s="13"/>
      <c r="AZ582" s="13"/>
      <c r="BA582" s="13"/>
      <c r="BB582" s="13"/>
      <c r="BC582" s="13"/>
      <c r="BD582" s="13"/>
      <c r="BE582" s="13"/>
      <c r="BF582" s="13"/>
      <c r="BG582" s="13"/>
      <c r="BH582" s="13"/>
      <c r="BI582" s="13"/>
      <c r="BJ582" s="13"/>
      <c r="BK582" s="13"/>
      <c r="BL582" s="13"/>
      <c r="BM582" s="13"/>
      <c r="BN582" s="13"/>
      <c r="BO582" s="13"/>
      <c r="BP582" s="13"/>
      <c r="BQ582" s="13"/>
      <c r="BR582" s="13"/>
      <c r="BS582" s="13"/>
      <c r="BT582" s="13"/>
      <c r="BU582" s="13"/>
      <c r="BV582" s="13"/>
      <c r="BW582" s="13"/>
      <c r="BX582" s="13"/>
      <c r="BY582" s="13"/>
      <c r="BZ582" s="13"/>
      <c r="CA582" s="13"/>
      <c r="CB582" s="13"/>
      <c r="CC582" s="13"/>
      <c r="CD582" s="13"/>
      <c r="CE582" s="13"/>
      <c r="CF582" s="13"/>
      <c r="CG582" s="13"/>
      <c r="CH582" s="13"/>
      <c r="CI582" s="13"/>
      <c r="CJ582" s="13"/>
      <c r="CK582" s="13"/>
      <c r="CL582" s="13"/>
      <c r="CM582" s="13"/>
      <c r="CN582" s="13"/>
      <c r="CO582" s="13"/>
      <c r="CP582" s="13"/>
      <c r="CQ582" s="13"/>
      <c r="CR582" s="13"/>
      <c r="CS582" s="13"/>
      <c r="CT582" s="13"/>
      <c r="CU582" s="13"/>
      <c r="CV582" s="13"/>
      <c r="CW582" s="13"/>
      <c r="CX582" s="13"/>
      <c r="CY582" s="13"/>
      <c r="CZ582" s="13"/>
      <c r="DA582" s="13"/>
      <c r="DB582" s="13"/>
      <c r="DC582" s="13"/>
      <c r="DD582" s="13"/>
      <c r="DE582" s="13"/>
      <c r="DF582" s="13"/>
      <c r="DG582" s="13"/>
      <c r="DH582" s="13"/>
      <c r="DI582" s="13"/>
      <c r="DJ582" s="13"/>
      <c r="DK582" s="13"/>
      <c r="DL582" s="13"/>
      <c r="DM582" s="13"/>
      <c r="DN582" s="13"/>
      <c r="DO582" s="13"/>
      <c r="DP582" s="13"/>
      <c r="DQ582" s="13"/>
      <c r="DR582" s="13"/>
      <c r="DS582" s="13"/>
      <c r="DT582" s="13"/>
      <c r="DU582" s="13"/>
      <c r="DV582" s="13"/>
      <c r="DW582" s="13"/>
      <c r="DX582" s="13"/>
      <c r="DY582" s="13"/>
      <c r="DZ582" s="13"/>
      <c r="EA582" s="13"/>
      <c r="EB582" s="13"/>
      <c r="EC582" s="13"/>
      <c r="ED582" s="13"/>
      <c r="EE582" s="13"/>
      <c r="EF582" s="13"/>
      <c r="EG582" s="13"/>
      <c r="EH582" s="13"/>
      <c r="EI582" s="13"/>
      <c r="EJ582" s="13"/>
      <c r="EK582" s="13"/>
      <c r="EL582" s="13"/>
      <c r="EM582" s="13"/>
      <c r="EN582" s="13"/>
      <c r="EO582" s="13"/>
      <c r="EP582" s="13"/>
      <c r="EQ582" s="13"/>
      <c r="ER582" s="13"/>
      <c r="ES582" s="13"/>
      <c r="ET582" s="13"/>
      <c r="EU582" s="13"/>
      <c r="EV582" s="13"/>
      <c r="EW582" s="13"/>
      <c r="EX582" s="13"/>
      <c r="EY582" s="13"/>
      <c r="EZ582" s="13"/>
      <c r="FA582" s="13"/>
      <c r="FB582" s="13"/>
      <c r="FC582" s="13"/>
      <c r="FD582" s="13"/>
      <c r="FE582" s="13"/>
      <c r="FF582" s="13"/>
      <c r="FG582" s="13"/>
      <c r="FH582" s="13"/>
      <c r="FI582" s="13"/>
      <c r="FJ582" s="13"/>
      <c r="FK582" s="13"/>
      <c r="FL582" s="13"/>
      <c r="FM582" s="13"/>
      <c r="FN582" s="13"/>
      <c r="FO582" s="13"/>
      <c r="FP582" s="13"/>
      <c r="FQ582" s="13"/>
      <c r="FR582" s="13"/>
      <c r="FS582" s="13"/>
      <c r="FT582" s="13"/>
      <c r="FU582" s="13"/>
      <c r="FV582" s="13"/>
      <c r="FW582" s="13"/>
      <c r="FX582" s="13"/>
      <c r="FY582" s="13"/>
      <c r="FZ582" s="13"/>
      <c r="GA582" s="13"/>
      <c r="GB582" s="13"/>
      <c r="GC582" s="13"/>
      <c r="GD582" s="13"/>
      <c r="GE582" s="13"/>
      <c r="GF582" s="13"/>
      <c r="GG582" s="13"/>
      <c r="GH582" s="13"/>
      <c r="GI582" s="13"/>
      <c r="GJ582" s="13"/>
      <c r="GK582" s="13"/>
      <c r="GL582" s="13"/>
      <c r="GM582" s="13"/>
      <c r="GN582" s="13"/>
      <c r="GO582" s="13"/>
      <c r="GP582" s="13"/>
      <c r="GQ582" s="13"/>
      <c r="GR582" s="13"/>
      <c r="GS582" s="13"/>
      <c r="GT582" s="13"/>
      <c r="GU582" s="13"/>
      <c r="GV582" s="13"/>
      <c r="GW582" s="13"/>
      <c r="GX582" s="13"/>
      <c r="GY582" s="13"/>
      <c r="GZ582" s="13"/>
      <c r="HA582" s="13"/>
      <c r="HB582" s="13"/>
      <c r="HC582" s="13"/>
      <c r="HD582" s="13"/>
      <c r="HE582" s="13"/>
      <c r="HF582" s="13"/>
      <c r="HG582" s="13"/>
      <c r="HH582" s="13"/>
      <c r="HI582" s="13"/>
      <c r="HJ582" s="13"/>
      <c r="HK582" s="13"/>
      <c r="HL582" s="13"/>
      <c r="HM582" s="13"/>
      <c r="HN582" s="13"/>
      <c r="HO582" s="13"/>
      <c r="HP582" s="13"/>
      <c r="HQ582" s="13"/>
      <c r="HR582" s="13"/>
      <c r="HS582" s="13"/>
      <c r="HT582" s="13"/>
      <c r="HU582" s="13"/>
      <c r="HV582" s="13"/>
      <c r="HW582" s="13"/>
      <c r="HX582" s="13"/>
      <c r="HY582" s="13"/>
      <c r="HZ582" s="13"/>
      <c r="IA582" s="13"/>
      <c r="IB582" s="13"/>
      <c r="IC582" s="13"/>
      <c r="ID582" s="13"/>
      <c r="IE582" s="13"/>
      <c r="IF582" s="13"/>
      <c r="IG582" s="13"/>
      <c r="IH582" s="13"/>
      <c r="II582" s="13"/>
      <c r="IJ582" s="13"/>
      <c r="IK582" s="13"/>
      <c r="IL582" s="13"/>
      <c r="IM582" s="13"/>
      <c r="IN582" s="13"/>
      <c r="IO582" s="13"/>
      <c r="IP582" s="13"/>
      <c r="IQ582" s="13"/>
      <c r="IR582" s="13"/>
      <c r="IS582" s="13"/>
      <c r="IT582" s="13"/>
      <c r="IU582" s="13"/>
      <c r="IV582" s="13"/>
    </row>
    <row r="583" spans="19:256"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3"/>
      <c r="AI583" s="13"/>
      <c r="AJ583" s="13"/>
      <c r="AK583" s="13"/>
      <c r="AL583" s="13"/>
      <c r="AM583" s="13"/>
      <c r="AN583" s="13"/>
      <c r="AO583" s="13"/>
      <c r="AP583" s="13"/>
      <c r="AQ583" s="13"/>
      <c r="AR583" s="13"/>
      <c r="AS583" s="13"/>
      <c r="AT583" s="13"/>
      <c r="AU583" s="13"/>
      <c r="AV583" s="13"/>
      <c r="AW583" s="13"/>
      <c r="AX583" s="13"/>
      <c r="AY583" s="13"/>
      <c r="AZ583" s="13"/>
      <c r="BA583" s="13"/>
      <c r="BB583" s="13"/>
      <c r="BC583" s="13"/>
      <c r="BD583" s="13"/>
      <c r="BE583" s="13"/>
      <c r="BF583" s="13"/>
      <c r="BG583" s="13"/>
      <c r="BH583" s="13"/>
      <c r="BI583" s="13"/>
      <c r="BJ583" s="13"/>
      <c r="BK583" s="13"/>
      <c r="BL583" s="13"/>
      <c r="BM583" s="13"/>
      <c r="BN583" s="13"/>
      <c r="BO583" s="13"/>
      <c r="BP583" s="13"/>
      <c r="BQ583" s="13"/>
      <c r="BR583" s="13"/>
      <c r="BS583" s="13"/>
      <c r="BT583" s="13"/>
      <c r="BU583" s="13"/>
      <c r="BV583" s="13"/>
      <c r="BW583" s="13"/>
      <c r="BX583" s="13"/>
      <c r="BY583" s="13"/>
      <c r="BZ583" s="13"/>
      <c r="CA583" s="13"/>
      <c r="CB583" s="13"/>
      <c r="CC583" s="13"/>
      <c r="CD583" s="13"/>
      <c r="CE583" s="13"/>
      <c r="CF583" s="13"/>
      <c r="CG583" s="13"/>
      <c r="CH583" s="13"/>
      <c r="CI583" s="13"/>
      <c r="CJ583" s="13"/>
      <c r="CK583" s="13"/>
      <c r="CL583" s="13"/>
      <c r="CM583" s="13"/>
      <c r="CN583" s="13"/>
      <c r="CO583" s="13"/>
      <c r="CP583" s="13"/>
      <c r="CQ583" s="13"/>
      <c r="CR583" s="13"/>
      <c r="CS583" s="13"/>
      <c r="CT583" s="13"/>
      <c r="CU583" s="13"/>
      <c r="CV583" s="13"/>
      <c r="CW583" s="13"/>
      <c r="CX583" s="13"/>
      <c r="CY583" s="13"/>
      <c r="CZ583" s="13"/>
      <c r="DA583" s="13"/>
      <c r="DB583" s="13"/>
      <c r="DC583" s="13"/>
      <c r="DD583" s="13"/>
      <c r="DE583" s="13"/>
      <c r="DF583" s="13"/>
      <c r="DG583" s="13"/>
      <c r="DH583" s="13"/>
      <c r="DI583" s="13"/>
      <c r="DJ583" s="13"/>
      <c r="DK583" s="13"/>
      <c r="DL583" s="13"/>
      <c r="DM583" s="13"/>
      <c r="DN583" s="13"/>
      <c r="DO583" s="13"/>
      <c r="DP583" s="13"/>
      <c r="DQ583" s="13"/>
      <c r="DR583" s="13"/>
      <c r="DS583" s="13"/>
      <c r="DT583" s="13"/>
      <c r="DU583" s="13"/>
      <c r="DV583" s="13"/>
      <c r="DW583" s="13"/>
      <c r="DX583" s="13"/>
      <c r="DY583" s="13"/>
      <c r="DZ583" s="13"/>
      <c r="EA583" s="13"/>
      <c r="EB583" s="13"/>
      <c r="EC583" s="13"/>
      <c r="ED583" s="13"/>
      <c r="EE583" s="13"/>
      <c r="EF583" s="13"/>
      <c r="EG583" s="13"/>
      <c r="EH583" s="13"/>
      <c r="EI583" s="13"/>
      <c r="EJ583" s="13"/>
      <c r="EK583" s="13"/>
      <c r="EL583" s="13"/>
      <c r="EM583" s="13"/>
      <c r="EN583" s="13"/>
      <c r="EO583" s="13"/>
      <c r="EP583" s="13"/>
      <c r="EQ583" s="13"/>
      <c r="ER583" s="13"/>
      <c r="ES583" s="13"/>
      <c r="ET583" s="13"/>
      <c r="EU583" s="13"/>
      <c r="EV583" s="13"/>
      <c r="EW583" s="13"/>
      <c r="EX583" s="13"/>
      <c r="EY583" s="13"/>
      <c r="EZ583" s="13"/>
      <c r="FA583" s="13"/>
      <c r="FB583" s="13"/>
      <c r="FC583" s="13"/>
      <c r="FD583" s="13"/>
      <c r="FE583" s="13"/>
      <c r="FF583" s="13"/>
      <c r="FG583" s="13"/>
      <c r="FH583" s="13"/>
      <c r="FI583" s="13"/>
      <c r="FJ583" s="13"/>
      <c r="FK583" s="13"/>
      <c r="FL583" s="13"/>
      <c r="FM583" s="13"/>
      <c r="FN583" s="13"/>
      <c r="FO583" s="13"/>
      <c r="FP583" s="13"/>
      <c r="FQ583" s="13"/>
      <c r="FR583" s="13"/>
      <c r="FS583" s="13"/>
      <c r="FT583" s="13"/>
      <c r="FU583" s="13"/>
      <c r="FV583" s="13"/>
      <c r="FW583" s="13"/>
      <c r="FX583" s="13"/>
      <c r="FY583" s="13"/>
      <c r="FZ583" s="13"/>
      <c r="GA583" s="13"/>
      <c r="GB583" s="13"/>
      <c r="GC583" s="13"/>
      <c r="GD583" s="13"/>
      <c r="GE583" s="13"/>
      <c r="GF583" s="13"/>
      <c r="GG583" s="13"/>
      <c r="GH583" s="13"/>
      <c r="GI583" s="13"/>
      <c r="GJ583" s="13"/>
      <c r="GK583" s="13"/>
      <c r="GL583" s="13"/>
      <c r="GM583" s="13"/>
      <c r="GN583" s="13"/>
      <c r="GO583" s="13"/>
      <c r="GP583" s="13"/>
      <c r="GQ583" s="13"/>
      <c r="GR583" s="13"/>
      <c r="GS583" s="13"/>
      <c r="GT583" s="13"/>
      <c r="GU583" s="13"/>
      <c r="GV583" s="13"/>
      <c r="GW583" s="13"/>
      <c r="GX583" s="13"/>
      <c r="GY583" s="13"/>
      <c r="GZ583" s="13"/>
      <c r="HA583" s="13"/>
      <c r="HB583" s="13"/>
      <c r="HC583" s="13"/>
      <c r="HD583" s="13"/>
      <c r="HE583" s="13"/>
      <c r="HF583" s="13"/>
      <c r="HG583" s="13"/>
      <c r="HH583" s="13"/>
      <c r="HI583" s="13"/>
      <c r="HJ583" s="13"/>
      <c r="HK583" s="13"/>
      <c r="HL583" s="13"/>
      <c r="HM583" s="13"/>
      <c r="HN583" s="13"/>
      <c r="HO583" s="13"/>
      <c r="HP583" s="13"/>
      <c r="HQ583" s="13"/>
      <c r="HR583" s="13"/>
      <c r="HS583" s="13"/>
      <c r="HT583" s="13"/>
      <c r="HU583" s="13"/>
      <c r="HV583" s="13"/>
      <c r="HW583" s="13"/>
      <c r="HX583" s="13"/>
      <c r="HY583" s="13"/>
      <c r="HZ583" s="13"/>
      <c r="IA583" s="13"/>
      <c r="IB583" s="13"/>
      <c r="IC583" s="13"/>
      <c r="ID583" s="13"/>
      <c r="IE583" s="13"/>
      <c r="IF583" s="13"/>
      <c r="IG583" s="13"/>
      <c r="IH583" s="13"/>
      <c r="II583" s="13"/>
      <c r="IJ583" s="13"/>
      <c r="IK583" s="13"/>
      <c r="IL583" s="13"/>
      <c r="IM583" s="13"/>
      <c r="IN583" s="13"/>
      <c r="IO583" s="13"/>
      <c r="IP583" s="13"/>
      <c r="IQ583" s="13"/>
      <c r="IR583" s="13"/>
      <c r="IS583" s="13"/>
      <c r="IT583" s="13"/>
      <c r="IU583" s="13"/>
      <c r="IV583" s="13"/>
    </row>
    <row r="584" spans="19:256"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  <c r="AH584" s="13"/>
      <c r="AI584" s="13"/>
      <c r="AJ584" s="13"/>
      <c r="AK584" s="13"/>
      <c r="AL584" s="13"/>
      <c r="AM584" s="13"/>
      <c r="AN584" s="13"/>
      <c r="AO584" s="13"/>
      <c r="AP584" s="13"/>
      <c r="AQ584" s="13"/>
      <c r="AR584" s="13"/>
      <c r="AS584" s="13"/>
      <c r="AT584" s="13"/>
      <c r="AU584" s="13"/>
      <c r="AV584" s="13"/>
      <c r="AW584" s="13"/>
      <c r="AX584" s="13"/>
      <c r="AY584" s="13"/>
      <c r="AZ584" s="13"/>
      <c r="BA584" s="13"/>
      <c r="BB584" s="13"/>
      <c r="BC584" s="13"/>
      <c r="BD584" s="13"/>
      <c r="BE584" s="13"/>
      <c r="BF584" s="13"/>
      <c r="BG584" s="13"/>
      <c r="BH584" s="13"/>
      <c r="BI584" s="13"/>
      <c r="BJ584" s="13"/>
      <c r="BK584" s="13"/>
      <c r="BL584" s="13"/>
      <c r="BM584" s="13"/>
      <c r="BN584" s="13"/>
      <c r="BO584" s="13"/>
      <c r="BP584" s="13"/>
      <c r="BQ584" s="13"/>
      <c r="BR584" s="13"/>
      <c r="BS584" s="13"/>
      <c r="BT584" s="13"/>
      <c r="BU584" s="13"/>
      <c r="BV584" s="13"/>
      <c r="BW584" s="13"/>
      <c r="BX584" s="13"/>
      <c r="BY584" s="13"/>
      <c r="BZ584" s="13"/>
      <c r="CA584" s="13"/>
      <c r="CB584" s="13"/>
      <c r="CC584" s="13"/>
      <c r="CD584" s="13"/>
      <c r="CE584" s="13"/>
      <c r="CF584" s="13"/>
      <c r="CG584" s="13"/>
      <c r="CH584" s="13"/>
      <c r="CI584" s="13"/>
      <c r="CJ584" s="13"/>
      <c r="CK584" s="13"/>
      <c r="CL584" s="13"/>
      <c r="CM584" s="13"/>
      <c r="CN584" s="13"/>
      <c r="CO584" s="13"/>
      <c r="CP584" s="13"/>
      <c r="CQ584" s="13"/>
      <c r="CR584" s="13"/>
      <c r="CS584" s="13"/>
      <c r="CT584" s="13"/>
      <c r="CU584" s="13"/>
      <c r="CV584" s="13"/>
      <c r="CW584" s="13"/>
      <c r="CX584" s="13"/>
      <c r="CY584" s="13"/>
      <c r="CZ584" s="13"/>
      <c r="DA584" s="13"/>
      <c r="DB584" s="13"/>
      <c r="DC584" s="13"/>
      <c r="DD584" s="13"/>
      <c r="DE584" s="13"/>
      <c r="DF584" s="13"/>
      <c r="DG584" s="13"/>
      <c r="DH584" s="13"/>
      <c r="DI584" s="13"/>
      <c r="DJ584" s="13"/>
      <c r="DK584" s="13"/>
      <c r="DL584" s="13"/>
      <c r="DM584" s="13"/>
      <c r="DN584" s="13"/>
      <c r="DO584" s="13"/>
      <c r="DP584" s="13"/>
      <c r="DQ584" s="13"/>
      <c r="DR584" s="13"/>
      <c r="DS584" s="13"/>
      <c r="DT584" s="13"/>
      <c r="DU584" s="13"/>
      <c r="DV584" s="13"/>
      <c r="DW584" s="13"/>
      <c r="DX584" s="13"/>
      <c r="DY584" s="13"/>
      <c r="DZ584" s="13"/>
      <c r="EA584" s="13"/>
      <c r="EB584" s="13"/>
      <c r="EC584" s="13"/>
      <c r="ED584" s="13"/>
      <c r="EE584" s="13"/>
      <c r="EF584" s="13"/>
      <c r="EG584" s="13"/>
      <c r="EH584" s="13"/>
      <c r="EI584" s="13"/>
      <c r="EJ584" s="13"/>
      <c r="EK584" s="13"/>
      <c r="EL584" s="13"/>
      <c r="EM584" s="13"/>
      <c r="EN584" s="13"/>
      <c r="EO584" s="13"/>
      <c r="EP584" s="13"/>
      <c r="EQ584" s="13"/>
      <c r="ER584" s="13"/>
      <c r="ES584" s="13"/>
      <c r="ET584" s="13"/>
      <c r="EU584" s="13"/>
      <c r="EV584" s="13"/>
      <c r="EW584" s="13"/>
      <c r="EX584" s="13"/>
      <c r="EY584" s="13"/>
      <c r="EZ584" s="13"/>
      <c r="FA584" s="13"/>
      <c r="FB584" s="13"/>
      <c r="FC584" s="13"/>
      <c r="FD584" s="13"/>
      <c r="FE584" s="13"/>
      <c r="FF584" s="13"/>
      <c r="FG584" s="13"/>
      <c r="FH584" s="13"/>
      <c r="FI584" s="13"/>
      <c r="FJ584" s="13"/>
      <c r="FK584" s="13"/>
      <c r="FL584" s="13"/>
      <c r="FM584" s="13"/>
      <c r="FN584" s="13"/>
      <c r="FO584" s="13"/>
      <c r="FP584" s="13"/>
      <c r="FQ584" s="13"/>
      <c r="FR584" s="13"/>
      <c r="FS584" s="13"/>
      <c r="FT584" s="13"/>
      <c r="FU584" s="13"/>
      <c r="FV584" s="13"/>
      <c r="FW584" s="13"/>
      <c r="FX584" s="13"/>
      <c r="FY584" s="13"/>
      <c r="FZ584" s="13"/>
      <c r="GA584" s="13"/>
      <c r="GB584" s="13"/>
      <c r="GC584" s="13"/>
      <c r="GD584" s="13"/>
      <c r="GE584" s="13"/>
      <c r="GF584" s="13"/>
      <c r="GG584" s="13"/>
      <c r="GH584" s="13"/>
      <c r="GI584" s="13"/>
      <c r="GJ584" s="13"/>
      <c r="GK584" s="13"/>
      <c r="GL584" s="13"/>
      <c r="GM584" s="13"/>
      <c r="GN584" s="13"/>
      <c r="GO584" s="13"/>
      <c r="GP584" s="13"/>
      <c r="GQ584" s="13"/>
      <c r="GR584" s="13"/>
      <c r="GS584" s="13"/>
      <c r="GT584" s="13"/>
      <c r="GU584" s="13"/>
      <c r="GV584" s="13"/>
      <c r="GW584" s="13"/>
      <c r="GX584" s="13"/>
      <c r="GY584" s="13"/>
      <c r="GZ584" s="13"/>
      <c r="HA584" s="13"/>
      <c r="HB584" s="13"/>
      <c r="HC584" s="13"/>
      <c r="HD584" s="13"/>
      <c r="HE584" s="13"/>
      <c r="HF584" s="13"/>
      <c r="HG584" s="13"/>
      <c r="HH584" s="13"/>
      <c r="HI584" s="13"/>
      <c r="HJ584" s="13"/>
      <c r="HK584" s="13"/>
      <c r="HL584" s="13"/>
      <c r="HM584" s="13"/>
      <c r="HN584" s="13"/>
      <c r="HO584" s="13"/>
      <c r="HP584" s="13"/>
      <c r="HQ584" s="13"/>
      <c r="HR584" s="13"/>
      <c r="HS584" s="13"/>
      <c r="HT584" s="13"/>
      <c r="HU584" s="13"/>
      <c r="HV584" s="13"/>
      <c r="HW584" s="13"/>
      <c r="HX584" s="13"/>
      <c r="HY584" s="13"/>
      <c r="HZ584" s="13"/>
      <c r="IA584" s="13"/>
      <c r="IB584" s="13"/>
      <c r="IC584" s="13"/>
      <c r="ID584" s="13"/>
      <c r="IE584" s="13"/>
      <c r="IF584" s="13"/>
      <c r="IG584" s="13"/>
      <c r="IH584" s="13"/>
      <c r="II584" s="13"/>
      <c r="IJ584" s="13"/>
      <c r="IK584" s="13"/>
      <c r="IL584" s="13"/>
      <c r="IM584" s="13"/>
      <c r="IN584" s="13"/>
      <c r="IO584" s="13"/>
      <c r="IP584" s="13"/>
      <c r="IQ584" s="13"/>
      <c r="IR584" s="13"/>
      <c r="IS584" s="13"/>
      <c r="IT584" s="13"/>
      <c r="IU584" s="13"/>
      <c r="IV584" s="13"/>
    </row>
    <row r="585" spans="19:256"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  <c r="AH585" s="13"/>
      <c r="AI585" s="13"/>
      <c r="AJ585" s="13"/>
      <c r="AK585" s="13"/>
      <c r="AL585" s="13"/>
      <c r="AM585" s="13"/>
      <c r="AN585" s="13"/>
      <c r="AO585" s="13"/>
      <c r="AP585" s="13"/>
      <c r="AQ585" s="13"/>
      <c r="AR585" s="13"/>
      <c r="AS585" s="13"/>
      <c r="AT585" s="13"/>
      <c r="AU585" s="13"/>
      <c r="AV585" s="13"/>
      <c r="AW585" s="13"/>
      <c r="AX585" s="13"/>
      <c r="AY585" s="13"/>
      <c r="AZ585" s="13"/>
      <c r="BA585" s="13"/>
      <c r="BB585" s="13"/>
      <c r="BC585" s="13"/>
      <c r="BD585" s="13"/>
      <c r="BE585" s="13"/>
      <c r="BF585" s="13"/>
      <c r="BG585" s="13"/>
      <c r="BH585" s="13"/>
      <c r="BI585" s="13"/>
      <c r="BJ585" s="13"/>
      <c r="BK585" s="13"/>
      <c r="BL585" s="13"/>
      <c r="BM585" s="13"/>
      <c r="BN585" s="13"/>
      <c r="BO585" s="13"/>
      <c r="BP585" s="13"/>
      <c r="BQ585" s="13"/>
      <c r="BR585" s="13"/>
      <c r="BS585" s="13"/>
      <c r="BT585" s="13"/>
      <c r="BU585" s="13"/>
      <c r="BV585" s="13"/>
      <c r="BW585" s="13"/>
      <c r="BX585" s="13"/>
      <c r="BY585" s="13"/>
      <c r="BZ585" s="13"/>
      <c r="CA585" s="13"/>
      <c r="CB585" s="13"/>
      <c r="CC585" s="13"/>
      <c r="CD585" s="13"/>
      <c r="CE585" s="13"/>
      <c r="CF585" s="13"/>
      <c r="CG585" s="13"/>
      <c r="CH585" s="13"/>
      <c r="CI585" s="13"/>
      <c r="CJ585" s="13"/>
      <c r="CK585" s="13"/>
      <c r="CL585" s="13"/>
      <c r="CM585" s="13"/>
      <c r="CN585" s="13"/>
      <c r="CO585" s="13"/>
      <c r="CP585" s="13"/>
      <c r="CQ585" s="13"/>
      <c r="CR585" s="13"/>
      <c r="CS585" s="13"/>
      <c r="CT585" s="13"/>
      <c r="CU585" s="13"/>
      <c r="CV585" s="13"/>
      <c r="CW585" s="13"/>
      <c r="CX585" s="13"/>
      <c r="CY585" s="13"/>
      <c r="CZ585" s="13"/>
      <c r="DA585" s="13"/>
      <c r="DB585" s="13"/>
      <c r="DC585" s="13"/>
      <c r="DD585" s="13"/>
      <c r="DE585" s="13"/>
      <c r="DF585" s="13"/>
      <c r="DG585" s="13"/>
      <c r="DH585" s="13"/>
      <c r="DI585" s="13"/>
      <c r="DJ585" s="13"/>
      <c r="DK585" s="13"/>
      <c r="DL585" s="13"/>
      <c r="DM585" s="13"/>
      <c r="DN585" s="13"/>
      <c r="DO585" s="13"/>
      <c r="DP585" s="13"/>
      <c r="DQ585" s="13"/>
      <c r="DR585" s="13"/>
      <c r="DS585" s="13"/>
      <c r="DT585" s="13"/>
      <c r="DU585" s="13"/>
      <c r="DV585" s="13"/>
      <c r="DW585" s="13"/>
      <c r="DX585" s="13"/>
      <c r="DY585" s="13"/>
      <c r="DZ585" s="13"/>
      <c r="EA585" s="13"/>
      <c r="EB585" s="13"/>
      <c r="EC585" s="13"/>
      <c r="ED585" s="13"/>
      <c r="EE585" s="13"/>
      <c r="EF585" s="13"/>
      <c r="EG585" s="13"/>
      <c r="EH585" s="13"/>
      <c r="EI585" s="13"/>
      <c r="EJ585" s="13"/>
      <c r="EK585" s="13"/>
      <c r="EL585" s="13"/>
      <c r="EM585" s="13"/>
      <c r="EN585" s="13"/>
      <c r="EO585" s="13"/>
      <c r="EP585" s="13"/>
      <c r="EQ585" s="13"/>
      <c r="ER585" s="13"/>
      <c r="ES585" s="13"/>
      <c r="ET585" s="13"/>
      <c r="EU585" s="13"/>
      <c r="EV585" s="13"/>
      <c r="EW585" s="13"/>
      <c r="EX585" s="13"/>
      <c r="EY585" s="13"/>
      <c r="EZ585" s="13"/>
      <c r="FA585" s="13"/>
      <c r="FB585" s="13"/>
      <c r="FC585" s="13"/>
      <c r="FD585" s="13"/>
      <c r="FE585" s="13"/>
      <c r="FF585" s="13"/>
      <c r="FG585" s="13"/>
      <c r="FH585" s="13"/>
      <c r="FI585" s="13"/>
      <c r="FJ585" s="13"/>
      <c r="FK585" s="13"/>
      <c r="FL585" s="13"/>
      <c r="FM585" s="13"/>
      <c r="FN585" s="13"/>
      <c r="FO585" s="13"/>
      <c r="FP585" s="13"/>
      <c r="FQ585" s="13"/>
      <c r="FR585" s="13"/>
      <c r="FS585" s="13"/>
      <c r="FT585" s="13"/>
      <c r="FU585" s="13"/>
      <c r="FV585" s="13"/>
      <c r="FW585" s="13"/>
      <c r="FX585" s="13"/>
      <c r="FY585" s="13"/>
      <c r="FZ585" s="13"/>
      <c r="GA585" s="13"/>
      <c r="GB585" s="13"/>
      <c r="GC585" s="13"/>
      <c r="GD585" s="13"/>
      <c r="GE585" s="13"/>
      <c r="GF585" s="13"/>
      <c r="GG585" s="13"/>
      <c r="GH585" s="13"/>
      <c r="GI585" s="13"/>
      <c r="GJ585" s="13"/>
      <c r="GK585" s="13"/>
      <c r="GL585" s="13"/>
      <c r="GM585" s="13"/>
      <c r="GN585" s="13"/>
      <c r="GO585" s="13"/>
      <c r="GP585" s="13"/>
      <c r="GQ585" s="13"/>
      <c r="GR585" s="13"/>
      <c r="GS585" s="13"/>
      <c r="GT585" s="13"/>
      <c r="GU585" s="13"/>
      <c r="GV585" s="13"/>
      <c r="GW585" s="13"/>
      <c r="GX585" s="13"/>
      <c r="GY585" s="13"/>
      <c r="GZ585" s="13"/>
      <c r="HA585" s="13"/>
      <c r="HB585" s="13"/>
      <c r="HC585" s="13"/>
      <c r="HD585" s="13"/>
      <c r="HE585" s="13"/>
      <c r="HF585" s="13"/>
      <c r="HG585" s="13"/>
      <c r="HH585" s="13"/>
      <c r="HI585" s="13"/>
      <c r="HJ585" s="13"/>
      <c r="HK585" s="13"/>
      <c r="HL585" s="13"/>
      <c r="HM585" s="13"/>
      <c r="HN585" s="13"/>
      <c r="HO585" s="13"/>
      <c r="HP585" s="13"/>
      <c r="HQ585" s="13"/>
      <c r="HR585" s="13"/>
      <c r="HS585" s="13"/>
      <c r="HT585" s="13"/>
      <c r="HU585" s="13"/>
      <c r="HV585" s="13"/>
      <c r="HW585" s="13"/>
      <c r="HX585" s="13"/>
      <c r="HY585" s="13"/>
      <c r="HZ585" s="13"/>
      <c r="IA585" s="13"/>
      <c r="IB585" s="13"/>
      <c r="IC585" s="13"/>
      <c r="ID585" s="13"/>
      <c r="IE585" s="13"/>
      <c r="IF585" s="13"/>
      <c r="IG585" s="13"/>
      <c r="IH585" s="13"/>
      <c r="II585" s="13"/>
      <c r="IJ585" s="13"/>
      <c r="IK585" s="13"/>
      <c r="IL585" s="13"/>
      <c r="IM585" s="13"/>
      <c r="IN585" s="13"/>
      <c r="IO585" s="13"/>
      <c r="IP585" s="13"/>
      <c r="IQ585" s="13"/>
      <c r="IR585" s="13"/>
      <c r="IS585" s="13"/>
      <c r="IT585" s="13"/>
      <c r="IU585" s="13"/>
      <c r="IV585" s="13"/>
    </row>
    <row r="586" spans="19:256"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  <c r="AH586" s="13"/>
      <c r="AI586" s="13"/>
      <c r="AJ586" s="13"/>
      <c r="AK586" s="13"/>
      <c r="AL586" s="13"/>
      <c r="AM586" s="13"/>
      <c r="AN586" s="13"/>
      <c r="AO586" s="13"/>
      <c r="AP586" s="13"/>
      <c r="AQ586" s="13"/>
      <c r="AR586" s="13"/>
      <c r="AS586" s="13"/>
      <c r="AT586" s="13"/>
      <c r="AU586" s="13"/>
      <c r="AV586" s="13"/>
      <c r="AW586" s="13"/>
      <c r="AX586" s="13"/>
      <c r="AY586" s="13"/>
      <c r="AZ586" s="13"/>
      <c r="BA586" s="13"/>
      <c r="BB586" s="13"/>
      <c r="BC586" s="13"/>
      <c r="BD586" s="13"/>
      <c r="BE586" s="13"/>
      <c r="BF586" s="13"/>
      <c r="BG586" s="13"/>
      <c r="BH586" s="13"/>
      <c r="BI586" s="13"/>
      <c r="BJ586" s="13"/>
      <c r="BK586" s="13"/>
      <c r="BL586" s="13"/>
      <c r="BM586" s="13"/>
      <c r="BN586" s="13"/>
      <c r="BO586" s="13"/>
      <c r="BP586" s="13"/>
      <c r="BQ586" s="13"/>
      <c r="BR586" s="13"/>
      <c r="BS586" s="13"/>
      <c r="BT586" s="13"/>
      <c r="BU586" s="13"/>
      <c r="BV586" s="13"/>
      <c r="BW586" s="13"/>
      <c r="BX586" s="13"/>
      <c r="BY586" s="13"/>
      <c r="BZ586" s="13"/>
      <c r="CA586" s="13"/>
      <c r="CB586" s="13"/>
      <c r="CC586" s="13"/>
      <c r="CD586" s="13"/>
      <c r="CE586" s="13"/>
      <c r="CF586" s="13"/>
      <c r="CG586" s="13"/>
      <c r="CH586" s="13"/>
      <c r="CI586" s="13"/>
      <c r="CJ586" s="13"/>
      <c r="CK586" s="13"/>
      <c r="CL586" s="13"/>
      <c r="CM586" s="13"/>
      <c r="CN586" s="13"/>
      <c r="CO586" s="13"/>
      <c r="CP586" s="13"/>
      <c r="CQ586" s="13"/>
      <c r="CR586" s="13"/>
      <c r="CS586" s="13"/>
      <c r="CT586" s="13"/>
      <c r="CU586" s="13"/>
      <c r="CV586" s="13"/>
      <c r="CW586" s="13"/>
      <c r="CX586" s="13"/>
      <c r="CY586" s="13"/>
      <c r="CZ586" s="13"/>
      <c r="DA586" s="13"/>
      <c r="DB586" s="13"/>
      <c r="DC586" s="13"/>
      <c r="DD586" s="13"/>
      <c r="DE586" s="13"/>
      <c r="DF586" s="13"/>
      <c r="DG586" s="13"/>
      <c r="DH586" s="13"/>
      <c r="DI586" s="13"/>
      <c r="DJ586" s="13"/>
      <c r="DK586" s="13"/>
      <c r="DL586" s="13"/>
      <c r="DM586" s="13"/>
      <c r="DN586" s="13"/>
      <c r="DO586" s="13"/>
      <c r="DP586" s="13"/>
      <c r="DQ586" s="13"/>
      <c r="DR586" s="13"/>
      <c r="DS586" s="13"/>
      <c r="DT586" s="13"/>
      <c r="DU586" s="13"/>
      <c r="DV586" s="13"/>
      <c r="DW586" s="13"/>
      <c r="DX586" s="13"/>
      <c r="DY586" s="13"/>
      <c r="DZ586" s="13"/>
      <c r="EA586" s="13"/>
      <c r="EB586" s="13"/>
      <c r="EC586" s="13"/>
      <c r="ED586" s="13"/>
      <c r="EE586" s="13"/>
      <c r="EF586" s="13"/>
      <c r="EG586" s="13"/>
      <c r="EH586" s="13"/>
      <c r="EI586" s="13"/>
      <c r="EJ586" s="13"/>
      <c r="EK586" s="13"/>
      <c r="EL586" s="13"/>
      <c r="EM586" s="13"/>
      <c r="EN586" s="13"/>
      <c r="EO586" s="13"/>
      <c r="EP586" s="13"/>
      <c r="EQ586" s="13"/>
      <c r="ER586" s="13"/>
      <c r="ES586" s="13"/>
      <c r="ET586" s="13"/>
      <c r="EU586" s="13"/>
      <c r="EV586" s="13"/>
      <c r="EW586" s="13"/>
      <c r="EX586" s="13"/>
      <c r="EY586" s="13"/>
      <c r="EZ586" s="13"/>
      <c r="FA586" s="13"/>
      <c r="FB586" s="13"/>
      <c r="FC586" s="13"/>
      <c r="FD586" s="13"/>
      <c r="FE586" s="13"/>
      <c r="FF586" s="13"/>
      <c r="FG586" s="13"/>
      <c r="FH586" s="13"/>
      <c r="FI586" s="13"/>
      <c r="FJ586" s="13"/>
      <c r="FK586" s="13"/>
      <c r="FL586" s="13"/>
      <c r="FM586" s="13"/>
      <c r="FN586" s="13"/>
      <c r="FO586" s="13"/>
      <c r="FP586" s="13"/>
      <c r="FQ586" s="13"/>
      <c r="FR586" s="13"/>
      <c r="FS586" s="13"/>
      <c r="FT586" s="13"/>
      <c r="FU586" s="13"/>
      <c r="FV586" s="13"/>
      <c r="FW586" s="13"/>
      <c r="FX586" s="13"/>
      <c r="FY586" s="13"/>
      <c r="FZ586" s="13"/>
      <c r="GA586" s="13"/>
      <c r="GB586" s="13"/>
      <c r="GC586" s="13"/>
      <c r="GD586" s="13"/>
      <c r="GE586" s="13"/>
      <c r="GF586" s="13"/>
      <c r="GG586" s="13"/>
      <c r="GH586" s="13"/>
      <c r="GI586" s="13"/>
      <c r="GJ586" s="13"/>
      <c r="GK586" s="13"/>
      <c r="GL586" s="13"/>
      <c r="GM586" s="13"/>
      <c r="GN586" s="13"/>
      <c r="GO586" s="13"/>
      <c r="GP586" s="13"/>
      <c r="GQ586" s="13"/>
      <c r="GR586" s="13"/>
      <c r="GS586" s="13"/>
      <c r="GT586" s="13"/>
      <c r="GU586" s="13"/>
      <c r="GV586" s="13"/>
      <c r="GW586" s="13"/>
      <c r="GX586" s="13"/>
      <c r="GY586" s="13"/>
      <c r="GZ586" s="13"/>
      <c r="HA586" s="13"/>
      <c r="HB586" s="13"/>
      <c r="HC586" s="13"/>
      <c r="HD586" s="13"/>
      <c r="HE586" s="13"/>
      <c r="HF586" s="13"/>
      <c r="HG586" s="13"/>
      <c r="HH586" s="13"/>
      <c r="HI586" s="13"/>
      <c r="HJ586" s="13"/>
      <c r="HK586" s="13"/>
      <c r="HL586" s="13"/>
      <c r="HM586" s="13"/>
      <c r="HN586" s="13"/>
      <c r="HO586" s="13"/>
      <c r="HP586" s="13"/>
      <c r="HQ586" s="13"/>
      <c r="HR586" s="13"/>
      <c r="HS586" s="13"/>
      <c r="HT586" s="13"/>
      <c r="HU586" s="13"/>
      <c r="HV586" s="13"/>
      <c r="HW586" s="13"/>
      <c r="HX586" s="13"/>
      <c r="HY586" s="13"/>
      <c r="HZ586" s="13"/>
      <c r="IA586" s="13"/>
      <c r="IB586" s="13"/>
      <c r="IC586" s="13"/>
      <c r="ID586" s="13"/>
      <c r="IE586" s="13"/>
      <c r="IF586" s="13"/>
      <c r="IG586" s="13"/>
      <c r="IH586" s="13"/>
      <c r="II586" s="13"/>
      <c r="IJ586" s="13"/>
      <c r="IK586" s="13"/>
      <c r="IL586" s="13"/>
      <c r="IM586" s="13"/>
      <c r="IN586" s="13"/>
      <c r="IO586" s="13"/>
      <c r="IP586" s="13"/>
      <c r="IQ586" s="13"/>
      <c r="IR586" s="13"/>
      <c r="IS586" s="13"/>
      <c r="IT586" s="13"/>
      <c r="IU586" s="13"/>
      <c r="IV586" s="13"/>
    </row>
    <row r="587" spans="19:256"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3"/>
      <c r="AI587" s="13"/>
      <c r="AJ587" s="13"/>
      <c r="AK587" s="13"/>
      <c r="AL587" s="13"/>
      <c r="AM587" s="13"/>
      <c r="AN587" s="13"/>
      <c r="AO587" s="13"/>
      <c r="AP587" s="13"/>
      <c r="AQ587" s="13"/>
      <c r="AR587" s="13"/>
      <c r="AS587" s="13"/>
      <c r="AT587" s="13"/>
      <c r="AU587" s="13"/>
      <c r="AV587" s="13"/>
      <c r="AW587" s="13"/>
      <c r="AX587" s="13"/>
      <c r="AY587" s="13"/>
      <c r="AZ587" s="13"/>
      <c r="BA587" s="13"/>
      <c r="BB587" s="13"/>
      <c r="BC587" s="13"/>
      <c r="BD587" s="13"/>
      <c r="BE587" s="13"/>
      <c r="BF587" s="13"/>
      <c r="BG587" s="13"/>
      <c r="BH587" s="13"/>
      <c r="BI587" s="13"/>
      <c r="BJ587" s="13"/>
      <c r="BK587" s="13"/>
      <c r="BL587" s="13"/>
      <c r="BM587" s="13"/>
      <c r="BN587" s="13"/>
      <c r="BO587" s="13"/>
      <c r="BP587" s="13"/>
      <c r="BQ587" s="13"/>
      <c r="BR587" s="13"/>
      <c r="BS587" s="13"/>
      <c r="BT587" s="13"/>
      <c r="BU587" s="13"/>
      <c r="BV587" s="13"/>
      <c r="BW587" s="13"/>
      <c r="BX587" s="13"/>
      <c r="BY587" s="13"/>
      <c r="BZ587" s="13"/>
      <c r="CA587" s="13"/>
      <c r="CB587" s="13"/>
      <c r="CC587" s="13"/>
      <c r="CD587" s="13"/>
      <c r="CE587" s="13"/>
      <c r="CF587" s="13"/>
      <c r="CG587" s="13"/>
      <c r="CH587" s="13"/>
      <c r="CI587" s="13"/>
      <c r="CJ587" s="13"/>
      <c r="CK587" s="13"/>
      <c r="CL587" s="13"/>
      <c r="CM587" s="13"/>
      <c r="CN587" s="13"/>
      <c r="CO587" s="13"/>
      <c r="CP587" s="13"/>
      <c r="CQ587" s="13"/>
      <c r="CR587" s="13"/>
      <c r="CS587" s="13"/>
      <c r="CT587" s="13"/>
      <c r="CU587" s="13"/>
      <c r="CV587" s="13"/>
      <c r="CW587" s="13"/>
      <c r="CX587" s="13"/>
      <c r="CY587" s="13"/>
      <c r="CZ587" s="13"/>
      <c r="DA587" s="13"/>
      <c r="DB587" s="13"/>
      <c r="DC587" s="13"/>
      <c r="DD587" s="13"/>
      <c r="DE587" s="13"/>
      <c r="DF587" s="13"/>
      <c r="DG587" s="13"/>
      <c r="DH587" s="13"/>
      <c r="DI587" s="13"/>
      <c r="DJ587" s="13"/>
      <c r="DK587" s="13"/>
      <c r="DL587" s="13"/>
      <c r="DM587" s="13"/>
      <c r="DN587" s="13"/>
      <c r="DO587" s="13"/>
      <c r="DP587" s="13"/>
      <c r="DQ587" s="13"/>
      <c r="DR587" s="13"/>
      <c r="DS587" s="13"/>
      <c r="DT587" s="13"/>
      <c r="DU587" s="13"/>
      <c r="DV587" s="13"/>
      <c r="DW587" s="13"/>
      <c r="DX587" s="13"/>
      <c r="DY587" s="13"/>
      <c r="DZ587" s="13"/>
      <c r="EA587" s="13"/>
      <c r="EB587" s="13"/>
      <c r="EC587" s="13"/>
      <c r="ED587" s="13"/>
      <c r="EE587" s="13"/>
      <c r="EF587" s="13"/>
      <c r="EG587" s="13"/>
      <c r="EH587" s="13"/>
      <c r="EI587" s="13"/>
      <c r="EJ587" s="13"/>
      <c r="EK587" s="13"/>
      <c r="EL587" s="13"/>
      <c r="EM587" s="13"/>
      <c r="EN587" s="13"/>
      <c r="EO587" s="13"/>
      <c r="EP587" s="13"/>
      <c r="EQ587" s="13"/>
      <c r="ER587" s="13"/>
      <c r="ES587" s="13"/>
      <c r="ET587" s="13"/>
      <c r="EU587" s="13"/>
      <c r="EV587" s="13"/>
      <c r="EW587" s="13"/>
      <c r="EX587" s="13"/>
      <c r="EY587" s="13"/>
      <c r="EZ587" s="13"/>
      <c r="FA587" s="13"/>
      <c r="FB587" s="13"/>
      <c r="FC587" s="13"/>
      <c r="FD587" s="13"/>
      <c r="FE587" s="13"/>
      <c r="FF587" s="13"/>
      <c r="FG587" s="13"/>
      <c r="FH587" s="13"/>
      <c r="FI587" s="13"/>
      <c r="FJ587" s="13"/>
      <c r="FK587" s="13"/>
      <c r="FL587" s="13"/>
      <c r="FM587" s="13"/>
      <c r="FN587" s="13"/>
      <c r="FO587" s="13"/>
      <c r="FP587" s="13"/>
      <c r="FQ587" s="13"/>
      <c r="FR587" s="13"/>
      <c r="FS587" s="13"/>
      <c r="FT587" s="13"/>
      <c r="FU587" s="13"/>
      <c r="FV587" s="13"/>
      <c r="FW587" s="13"/>
      <c r="FX587" s="13"/>
      <c r="FY587" s="13"/>
      <c r="FZ587" s="13"/>
      <c r="GA587" s="13"/>
      <c r="GB587" s="13"/>
      <c r="GC587" s="13"/>
      <c r="GD587" s="13"/>
      <c r="GE587" s="13"/>
      <c r="GF587" s="13"/>
      <c r="GG587" s="13"/>
      <c r="GH587" s="13"/>
      <c r="GI587" s="13"/>
      <c r="GJ587" s="13"/>
      <c r="GK587" s="13"/>
      <c r="GL587" s="13"/>
      <c r="GM587" s="13"/>
      <c r="GN587" s="13"/>
      <c r="GO587" s="13"/>
      <c r="GP587" s="13"/>
      <c r="GQ587" s="13"/>
      <c r="GR587" s="13"/>
      <c r="GS587" s="13"/>
      <c r="GT587" s="13"/>
      <c r="GU587" s="13"/>
      <c r="GV587" s="13"/>
      <c r="GW587" s="13"/>
      <c r="GX587" s="13"/>
      <c r="GY587" s="13"/>
      <c r="GZ587" s="13"/>
      <c r="HA587" s="13"/>
      <c r="HB587" s="13"/>
      <c r="HC587" s="13"/>
      <c r="HD587" s="13"/>
      <c r="HE587" s="13"/>
      <c r="HF587" s="13"/>
      <c r="HG587" s="13"/>
      <c r="HH587" s="13"/>
      <c r="HI587" s="13"/>
      <c r="HJ587" s="13"/>
      <c r="HK587" s="13"/>
      <c r="HL587" s="13"/>
      <c r="HM587" s="13"/>
      <c r="HN587" s="13"/>
      <c r="HO587" s="13"/>
      <c r="HP587" s="13"/>
      <c r="HQ587" s="13"/>
      <c r="HR587" s="13"/>
      <c r="HS587" s="13"/>
      <c r="HT587" s="13"/>
      <c r="HU587" s="13"/>
      <c r="HV587" s="13"/>
      <c r="HW587" s="13"/>
      <c r="HX587" s="13"/>
      <c r="HY587" s="13"/>
      <c r="HZ587" s="13"/>
      <c r="IA587" s="13"/>
      <c r="IB587" s="13"/>
      <c r="IC587" s="13"/>
      <c r="ID587" s="13"/>
      <c r="IE587" s="13"/>
      <c r="IF587" s="13"/>
      <c r="IG587" s="13"/>
      <c r="IH587" s="13"/>
      <c r="II587" s="13"/>
      <c r="IJ587" s="13"/>
      <c r="IK587" s="13"/>
      <c r="IL587" s="13"/>
      <c r="IM587" s="13"/>
      <c r="IN587" s="13"/>
      <c r="IO587" s="13"/>
      <c r="IP587" s="13"/>
      <c r="IQ587" s="13"/>
      <c r="IR587" s="13"/>
      <c r="IS587" s="13"/>
      <c r="IT587" s="13"/>
      <c r="IU587" s="13"/>
      <c r="IV587" s="13"/>
    </row>
    <row r="588" spans="19:256"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3"/>
      <c r="AI588" s="13"/>
      <c r="AJ588" s="13"/>
      <c r="AK588" s="13"/>
      <c r="AL588" s="13"/>
      <c r="AM588" s="13"/>
      <c r="AN588" s="13"/>
      <c r="AO588" s="13"/>
      <c r="AP588" s="13"/>
      <c r="AQ588" s="13"/>
      <c r="AR588" s="13"/>
      <c r="AS588" s="13"/>
      <c r="AT588" s="13"/>
      <c r="AU588" s="13"/>
      <c r="AV588" s="13"/>
      <c r="AW588" s="13"/>
      <c r="AX588" s="13"/>
      <c r="AY588" s="13"/>
      <c r="AZ588" s="13"/>
      <c r="BA588" s="13"/>
      <c r="BB588" s="13"/>
      <c r="BC588" s="13"/>
      <c r="BD588" s="13"/>
      <c r="BE588" s="13"/>
      <c r="BF588" s="13"/>
      <c r="BG588" s="13"/>
      <c r="BH588" s="13"/>
      <c r="BI588" s="13"/>
      <c r="BJ588" s="13"/>
      <c r="BK588" s="13"/>
      <c r="BL588" s="13"/>
      <c r="BM588" s="13"/>
      <c r="BN588" s="13"/>
      <c r="BO588" s="13"/>
      <c r="BP588" s="13"/>
      <c r="BQ588" s="13"/>
      <c r="BR588" s="13"/>
      <c r="BS588" s="13"/>
      <c r="BT588" s="13"/>
      <c r="BU588" s="13"/>
      <c r="BV588" s="13"/>
      <c r="BW588" s="13"/>
      <c r="BX588" s="13"/>
      <c r="BY588" s="13"/>
      <c r="BZ588" s="13"/>
      <c r="CA588" s="13"/>
      <c r="CB588" s="13"/>
      <c r="CC588" s="13"/>
      <c r="CD588" s="13"/>
      <c r="CE588" s="13"/>
      <c r="CF588" s="13"/>
      <c r="CG588" s="13"/>
      <c r="CH588" s="13"/>
      <c r="CI588" s="13"/>
      <c r="CJ588" s="13"/>
      <c r="CK588" s="13"/>
      <c r="CL588" s="13"/>
      <c r="CM588" s="13"/>
      <c r="CN588" s="13"/>
      <c r="CO588" s="13"/>
      <c r="CP588" s="13"/>
      <c r="CQ588" s="13"/>
      <c r="CR588" s="13"/>
      <c r="CS588" s="13"/>
      <c r="CT588" s="13"/>
      <c r="CU588" s="13"/>
      <c r="CV588" s="13"/>
      <c r="CW588" s="13"/>
      <c r="CX588" s="13"/>
      <c r="CY588" s="13"/>
      <c r="CZ588" s="13"/>
      <c r="DA588" s="13"/>
      <c r="DB588" s="13"/>
      <c r="DC588" s="13"/>
      <c r="DD588" s="13"/>
      <c r="DE588" s="13"/>
      <c r="DF588" s="13"/>
      <c r="DG588" s="13"/>
      <c r="DH588" s="13"/>
      <c r="DI588" s="13"/>
      <c r="DJ588" s="13"/>
      <c r="DK588" s="13"/>
      <c r="DL588" s="13"/>
      <c r="DM588" s="13"/>
      <c r="DN588" s="13"/>
      <c r="DO588" s="13"/>
      <c r="DP588" s="13"/>
      <c r="DQ588" s="13"/>
      <c r="DR588" s="13"/>
      <c r="DS588" s="13"/>
      <c r="DT588" s="13"/>
      <c r="DU588" s="13"/>
      <c r="DV588" s="13"/>
      <c r="DW588" s="13"/>
      <c r="DX588" s="13"/>
      <c r="DY588" s="13"/>
      <c r="DZ588" s="13"/>
      <c r="EA588" s="13"/>
      <c r="EB588" s="13"/>
      <c r="EC588" s="13"/>
      <c r="ED588" s="13"/>
      <c r="EE588" s="13"/>
      <c r="EF588" s="13"/>
      <c r="EG588" s="13"/>
      <c r="EH588" s="13"/>
      <c r="EI588" s="13"/>
      <c r="EJ588" s="13"/>
      <c r="EK588" s="13"/>
      <c r="EL588" s="13"/>
      <c r="EM588" s="13"/>
      <c r="EN588" s="13"/>
      <c r="EO588" s="13"/>
      <c r="EP588" s="13"/>
      <c r="EQ588" s="13"/>
      <c r="ER588" s="13"/>
      <c r="ES588" s="13"/>
      <c r="ET588" s="13"/>
      <c r="EU588" s="13"/>
      <c r="EV588" s="13"/>
      <c r="EW588" s="13"/>
      <c r="EX588" s="13"/>
      <c r="EY588" s="13"/>
      <c r="EZ588" s="13"/>
      <c r="FA588" s="13"/>
      <c r="FB588" s="13"/>
      <c r="FC588" s="13"/>
      <c r="FD588" s="13"/>
      <c r="FE588" s="13"/>
      <c r="FF588" s="13"/>
      <c r="FG588" s="13"/>
      <c r="FH588" s="13"/>
      <c r="FI588" s="13"/>
      <c r="FJ588" s="13"/>
      <c r="FK588" s="13"/>
      <c r="FL588" s="13"/>
      <c r="FM588" s="13"/>
      <c r="FN588" s="13"/>
      <c r="FO588" s="13"/>
      <c r="FP588" s="13"/>
      <c r="FQ588" s="13"/>
      <c r="FR588" s="13"/>
      <c r="FS588" s="13"/>
      <c r="FT588" s="13"/>
      <c r="FU588" s="13"/>
      <c r="FV588" s="13"/>
      <c r="FW588" s="13"/>
      <c r="FX588" s="13"/>
      <c r="FY588" s="13"/>
      <c r="FZ588" s="13"/>
      <c r="GA588" s="13"/>
      <c r="GB588" s="13"/>
      <c r="GC588" s="13"/>
      <c r="GD588" s="13"/>
      <c r="GE588" s="13"/>
      <c r="GF588" s="13"/>
      <c r="GG588" s="13"/>
      <c r="GH588" s="13"/>
      <c r="GI588" s="13"/>
      <c r="GJ588" s="13"/>
      <c r="GK588" s="13"/>
      <c r="GL588" s="13"/>
      <c r="GM588" s="13"/>
      <c r="GN588" s="13"/>
      <c r="GO588" s="13"/>
      <c r="GP588" s="13"/>
      <c r="GQ588" s="13"/>
      <c r="GR588" s="13"/>
      <c r="GS588" s="13"/>
      <c r="GT588" s="13"/>
      <c r="GU588" s="13"/>
      <c r="GV588" s="13"/>
      <c r="GW588" s="13"/>
      <c r="GX588" s="13"/>
      <c r="GY588" s="13"/>
      <c r="GZ588" s="13"/>
      <c r="HA588" s="13"/>
      <c r="HB588" s="13"/>
      <c r="HC588" s="13"/>
      <c r="HD588" s="13"/>
      <c r="HE588" s="13"/>
      <c r="HF588" s="13"/>
      <c r="HG588" s="13"/>
      <c r="HH588" s="13"/>
      <c r="HI588" s="13"/>
      <c r="HJ588" s="13"/>
      <c r="HK588" s="13"/>
      <c r="HL588" s="13"/>
      <c r="HM588" s="13"/>
      <c r="HN588" s="13"/>
      <c r="HO588" s="13"/>
      <c r="HP588" s="13"/>
      <c r="HQ588" s="13"/>
      <c r="HR588" s="13"/>
      <c r="HS588" s="13"/>
      <c r="HT588" s="13"/>
      <c r="HU588" s="13"/>
      <c r="HV588" s="13"/>
      <c r="HW588" s="13"/>
      <c r="HX588" s="13"/>
      <c r="HY588" s="13"/>
      <c r="HZ588" s="13"/>
      <c r="IA588" s="13"/>
      <c r="IB588" s="13"/>
      <c r="IC588" s="13"/>
      <c r="ID588" s="13"/>
      <c r="IE588" s="13"/>
      <c r="IF588" s="13"/>
      <c r="IG588" s="13"/>
      <c r="IH588" s="13"/>
      <c r="II588" s="13"/>
      <c r="IJ588" s="13"/>
      <c r="IK588" s="13"/>
      <c r="IL588" s="13"/>
      <c r="IM588" s="13"/>
      <c r="IN588" s="13"/>
      <c r="IO588" s="13"/>
      <c r="IP588" s="13"/>
      <c r="IQ588" s="13"/>
      <c r="IR588" s="13"/>
      <c r="IS588" s="13"/>
      <c r="IT588" s="13"/>
      <c r="IU588" s="13"/>
      <c r="IV588" s="13"/>
    </row>
    <row r="589" spans="19:256"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3"/>
      <c r="AI589" s="13"/>
      <c r="AJ589" s="13"/>
      <c r="AK589" s="13"/>
      <c r="AL589" s="13"/>
      <c r="AM589" s="13"/>
      <c r="AN589" s="13"/>
      <c r="AO589" s="13"/>
      <c r="AP589" s="13"/>
      <c r="AQ589" s="13"/>
      <c r="AR589" s="13"/>
      <c r="AS589" s="13"/>
      <c r="AT589" s="13"/>
      <c r="AU589" s="13"/>
      <c r="AV589" s="13"/>
      <c r="AW589" s="13"/>
      <c r="AX589" s="13"/>
      <c r="AY589" s="13"/>
      <c r="AZ589" s="13"/>
      <c r="BA589" s="13"/>
      <c r="BB589" s="13"/>
      <c r="BC589" s="13"/>
      <c r="BD589" s="13"/>
      <c r="BE589" s="13"/>
      <c r="BF589" s="13"/>
      <c r="BG589" s="13"/>
      <c r="BH589" s="13"/>
      <c r="BI589" s="13"/>
      <c r="BJ589" s="13"/>
      <c r="BK589" s="13"/>
      <c r="BL589" s="13"/>
      <c r="BM589" s="13"/>
      <c r="BN589" s="13"/>
      <c r="BO589" s="13"/>
      <c r="BP589" s="13"/>
      <c r="BQ589" s="13"/>
      <c r="BR589" s="13"/>
      <c r="BS589" s="13"/>
      <c r="BT589" s="13"/>
      <c r="BU589" s="13"/>
      <c r="BV589" s="13"/>
      <c r="BW589" s="13"/>
      <c r="BX589" s="13"/>
      <c r="BY589" s="13"/>
      <c r="BZ589" s="13"/>
      <c r="CA589" s="13"/>
      <c r="CB589" s="13"/>
      <c r="CC589" s="13"/>
      <c r="CD589" s="13"/>
      <c r="CE589" s="13"/>
      <c r="CF589" s="13"/>
      <c r="CG589" s="13"/>
      <c r="CH589" s="13"/>
      <c r="CI589" s="13"/>
      <c r="CJ589" s="13"/>
      <c r="CK589" s="13"/>
      <c r="CL589" s="13"/>
      <c r="CM589" s="13"/>
      <c r="CN589" s="13"/>
      <c r="CO589" s="13"/>
      <c r="CP589" s="13"/>
      <c r="CQ589" s="13"/>
      <c r="CR589" s="13"/>
      <c r="CS589" s="13"/>
      <c r="CT589" s="13"/>
      <c r="CU589" s="13"/>
      <c r="CV589" s="13"/>
      <c r="CW589" s="13"/>
      <c r="CX589" s="13"/>
      <c r="CY589" s="13"/>
      <c r="CZ589" s="13"/>
      <c r="DA589" s="13"/>
      <c r="DB589" s="13"/>
      <c r="DC589" s="13"/>
      <c r="DD589" s="13"/>
      <c r="DE589" s="13"/>
      <c r="DF589" s="13"/>
      <c r="DG589" s="13"/>
      <c r="DH589" s="13"/>
      <c r="DI589" s="13"/>
      <c r="DJ589" s="13"/>
      <c r="DK589" s="13"/>
      <c r="DL589" s="13"/>
      <c r="DM589" s="13"/>
      <c r="DN589" s="13"/>
      <c r="DO589" s="13"/>
      <c r="DP589" s="13"/>
      <c r="DQ589" s="13"/>
      <c r="DR589" s="13"/>
      <c r="DS589" s="13"/>
      <c r="DT589" s="13"/>
      <c r="DU589" s="13"/>
      <c r="DV589" s="13"/>
      <c r="DW589" s="13"/>
      <c r="DX589" s="13"/>
      <c r="DY589" s="13"/>
      <c r="DZ589" s="13"/>
      <c r="EA589" s="13"/>
      <c r="EB589" s="13"/>
      <c r="EC589" s="13"/>
      <c r="ED589" s="13"/>
      <c r="EE589" s="13"/>
      <c r="EF589" s="13"/>
      <c r="EG589" s="13"/>
      <c r="EH589" s="13"/>
      <c r="EI589" s="13"/>
      <c r="EJ589" s="13"/>
      <c r="EK589" s="13"/>
      <c r="EL589" s="13"/>
      <c r="EM589" s="13"/>
      <c r="EN589" s="13"/>
      <c r="EO589" s="13"/>
      <c r="EP589" s="13"/>
      <c r="EQ589" s="13"/>
      <c r="ER589" s="13"/>
      <c r="ES589" s="13"/>
      <c r="ET589" s="13"/>
      <c r="EU589" s="13"/>
      <c r="EV589" s="13"/>
      <c r="EW589" s="13"/>
      <c r="EX589" s="13"/>
      <c r="EY589" s="13"/>
      <c r="EZ589" s="13"/>
      <c r="FA589" s="13"/>
      <c r="FB589" s="13"/>
      <c r="FC589" s="13"/>
      <c r="FD589" s="13"/>
      <c r="FE589" s="13"/>
      <c r="FF589" s="13"/>
      <c r="FG589" s="13"/>
      <c r="FH589" s="13"/>
      <c r="FI589" s="13"/>
      <c r="FJ589" s="13"/>
      <c r="FK589" s="13"/>
      <c r="FL589" s="13"/>
      <c r="FM589" s="13"/>
      <c r="FN589" s="13"/>
      <c r="FO589" s="13"/>
      <c r="FP589" s="13"/>
      <c r="FQ589" s="13"/>
      <c r="FR589" s="13"/>
      <c r="FS589" s="13"/>
      <c r="FT589" s="13"/>
      <c r="FU589" s="13"/>
      <c r="FV589" s="13"/>
      <c r="FW589" s="13"/>
      <c r="FX589" s="13"/>
      <c r="FY589" s="13"/>
      <c r="FZ589" s="13"/>
      <c r="GA589" s="13"/>
      <c r="GB589" s="13"/>
      <c r="GC589" s="13"/>
      <c r="GD589" s="13"/>
      <c r="GE589" s="13"/>
      <c r="GF589" s="13"/>
      <c r="GG589" s="13"/>
      <c r="GH589" s="13"/>
      <c r="GI589" s="13"/>
      <c r="GJ589" s="13"/>
      <c r="GK589" s="13"/>
      <c r="GL589" s="13"/>
      <c r="GM589" s="13"/>
      <c r="GN589" s="13"/>
      <c r="GO589" s="13"/>
      <c r="GP589" s="13"/>
      <c r="GQ589" s="13"/>
      <c r="GR589" s="13"/>
      <c r="GS589" s="13"/>
      <c r="GT589" s="13"/>
      <c r="GU589" s="13"/>
      <c r="GV589" s="13"/>
      <c r="GW589" s="13"/>
      <c r="GX589" s="13"/>
      <c r="GY589" s="13"/>
      <c r="GZ589" s="13"/>
      <c r="HA589" s="13"/>
      <c r="HB589" s="13"/>
      <c r="HC589" s="13"/>
      <c r="HD589" s="13"/>
      <c r="HE589" s="13"/>
      <c r="HF589" s="13"/>
      <c r="HG589" s="13"/>
      <c r="HH589" s="13"/>
      <c r="HI589" s="13"/>
      <c r="HJ589" s="13"/>
      <c r="HK589" s="13"/>
      <c r="HL589" s="13"/>
      <c r="HM589" s="13"/>
      <c r="HN589" s="13"/>
      <c r="HO589" s="13"/>
      <c r="HP589" s="13"/>
      <c r="HQ589" s="13"/>
      <c r="HR589" s="13"/>
      <c r="HS589" s="13"/>
      <c r="HT589" s="13"/>
      <c r="HU589" s="13"/>
      <c r="HV589" s="13"/>
      <c r="HW589" s="13"/>
      <c r="HX589" s="13"/>
      <c r="HY589" s="13"/>
      <c r="HZ589" s="13"/>
      <c r="IA589" s="13"/>
      <c r="IB589" s="13"/>
      <c r="IC589" s="13"/>
      <c r="ID589" s="13"/>
      <c r="IE589" s="13"/>
      <c r="IF589" s="13"/>
      <c r="IG589" s="13"/>
      <c r="IH589" s="13"/>
      <c r="II589" s="13"/>
      <c r="IJ589" s="13"/>
      <c r="IK589" s="13"/>
      <c r="IL589" s="13"/>
      <c r="IM589" s="13"/>
      <c r="IN589" s="13"/>
      <c r="IO589" s="13"/>
      <c r="IP589" s="13"/>
      <c r="IQ589" s="13"/>
      <c r="IR589" s="13"/>
      <c r="IS589" s="13"/>
      <c r="IT589" s="13"/>
      <c r="IU589" s="13"/>
      <c r="IV589" s="13"/>
    </row>
    <row r="590" spans="19:256"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3"/>
      <c r="AI590" s="13"/>
      <c r="AJ590" s="13"/>
      <c r="AK590" s="13"/>
      <c r="AL590" s="13"/>
      <c r="AM590" s="13"/>
      <c r="AN590" s="13"/>
      <c r="AO590" s="13"/>
      <c r="AP590" s="13"/>
      <c r="AQ590" s="13"/>
      <c r="AR590" s="13"/>
      <c r="AS590" s="13"/>
      <c r="AT590" s="13"/>
      <c r="AU590" s="13"/>
      <c r="AV590" s="13"/>
      <c r="AW590" s="13"/>
      <c r="AX590" s="13"/>
      <c r="AY590" s="13"/>
      <c r="AZ590" s="13"/>
      <c r="BA590" s="13"/>
      <c r="BB590" s="13"/>
      <c r="BC590" s="13"/>
      <c r="BD590" s="13"/>
      <c r="BE590" s="13"/>
      <c r="BF590" s="13"/>
      <c r="BG590" s="13"/>
      <c r="BH590" s="13"/>
      <c r="BI590" s="13"/>
      <c r="BJ590" s="13"/>
      <c r="BK590" s="13"/>
      <c r="BL590" s="13"/>
      <c r="BM590" s="13"/>
      <c r="BN590" s="13"/>
      <c r="BO590" s="13"/>
      <c r="BP590" s="13"/>
      <c r="BQ590" s="13"/>
      <c r="BR590" s="13"/>
      <c r="BS590" s="13"/>
      <c r="BT590" s="13"/>
      <c r="BU590" s="13"/>
      <c r="BV590" s="13"/>
      <c r="BW590" s="13"/>
      <c r="BX590" s="13"/>
      <c r="BY590" s="13"/>
      <c r="BZ590" s="13"/>
      <c r="CA590" s="13"/>
      <c r="CB590" s="13"/>
      <c r="CC590" s="13"/>
      <c r="CD590" s="13"/>
      <c r="CE590" s="13"/>
      <c r="CF590" s="13"/>
      <c r="CG590" s="13"/>
      <c r="CH590" s="13"/>
      <c r="CI590" s="13"/>
      <c r="CJ590" s="13"/>
      <c r="CK590" s="13"/>
      <c r="CL590" s="13"/>
      <c r="CM590" s="13"/>
      <c r="CN590" s="13"/>
      <c r="CO590" s="13"/>
      <c r="CP590" s="13"/>
      <c r="CQ590" s="13"/>
      <c r="CR590" s="13"/>
      <c r="CS590" s="13"/>
      <c r="CT590" s="13"/>
      <c r="CU590" s="13"/>
      <c r="CV590" s="13"/>
      <c r="CW590" s="13"/>
      <c r="CX590" s="13"/>
      <c r="CY590" s="13"/>
      <c r="CZ590" s="13"/>
      <c r="DA590" s="13"/>
      <c r="DB590" s="13"/>
      <c r="DC590" s="13"/>
      <c r="DD590" s="13"/>
      <c r="DE590" s="13"/>
      <c r="DF590" s="13"/>
      <c r="DG590" s="13"/>
      <c r="DH590" s="13"/>
      <c r="DI590" s="13"/>
      <c r="DJ590" s="13"/>
      <c r="DK590" s="13"/>
      <c r="DL590" s="13"/>
      <c r="DM590" s="13"/>
      <c r="DN590" s="13"/>
      <c r="DO590" s="13"/>
      <c r="DP590" s="13"/>
      <c r="DQ590" s="13"/>
      <c r="DR590" s="13"/>
      <c r="DS590" s="13"/>
      <c r="DT590" s="13"/>
      <c r="DU590" s="13"/>
      <c r="DV590" s="13"/>
      <c r="DW590" s="13"/>
      <c r="DX590" s="13"/>
      <c r="DY590" s="13"/>
      <c r="DZ590" s="13"/>
      <c r="EA590" s="13"/>
      <c r="EB590" s="13"/>
      <c r="EC590" s="13"/>
      <c r="ED590" s="13"/>
      <c r="EE590" s="13"/>
      <c r="EF590" s="13"/>
      <c r="EG590" s="13"/>
      <c r="EH590" s="13"/>
      <c r="EI590" s="13"/>
      <c r="EJ590" s="13"/>
      <c r="EK590" s="13"/>
      <c r="EL590" s="13"/>
      <c r="EM590" s="13"/>
      <c r="EN590" s="13"/>
      <c r="EO590" s="13"/>
      <c r="EP590" s="13"/>
      <c r="EQ590" s="13"/>
      <c r="ER590" s="13"/>
      <c r="ES590" s="13"/>
      <c r="ET590" s="13"/>
      <c r="EU590" s="13"/>
      <c r="EV590" s="13"/>
      <c r="EW590" s="13"/>
      <c r="EX590" s="13"/>
      <c r="EY590" s="13"/>
      <c r="EZ590" s="13"/>
      <c r="FA590" s="13"/>
      <c r="FB590" s="13"/>
      <c r="FC590" s="13"/>
      <c r="FD590" s="13"/>
      <c r="FE590" s="13"/>
      <c r="FF590" s="13"/>
      <c r="FG590" s="13"/>
      <c r="FH590" s="13"/>
      <c r="FI590" s="13"/>
      <c r="FJ590" s="13"/>
      <c r="FK590" s="13"/>
      <c r="FL590" s="13"/>
      <c r="FM590" s="13"/>
      <c r="FN590" s="13"/>
      <c r="FO590" s="13"/>
      <c r="FP590" s="13"/>
      <c r="FQ590" s="13"/>
      <c r="FR590" s="13"/>
      <c r="FS590" s="13"/>
      <c r="FT590" s="13"/>
      <c r="FU590" s="13"/>
      <c r="FV590" s="13"/>
      <c r="FW590" s="13"/>
      <c r="FX590" s="13"/>
      <c r="FY590" s="13"/>
      <c r="FZ590" s="13"/>
      <c r="GA590" s="13"/>
      <c r="GB590" s="13"/>
      <c r="GC590" s="13"/>
      <c r="GD590" s="13"/>
      <c r="GE590" s="13"/>
      <c r="GF590" s="13"/>
      <c r="GG590" s="13"/>
      <c r="GH590" s="13"/>
      <c r="GI590" s="13"/>
      <c r="GJ590" s="13"/>
      <c r="GK590" s="13"/>
      <c r="GL590" s="13"/>
      <c r="GM590" s="13"/>
      <c r="GN590" s="13"/>
      <c r="GO590" s="13"/>
      <c r="GP590" s="13"/>
      <c r="GQ590" s="13"/>
      <c r="GR590" s="13"/>
      <c r="GS590" s="13"/>
      <c r="GT590" s="13"/>
      <c r="GU590" s="13"/>
      <c r="GV590" s="13"/>
      <c r="GW590" s="13"/>
      <c r="GX590" s="13"/>
      <c r="GY590" s="13"/>
      <c r="GZ590" s="13"/>
      <c r="HA590" s="13"/>
      <c r="HB590" s="13"/>
      <c r="HC590" s="13"/>
      <c r="HD590" s="13"/>
      <c r="HE590" s="13"/>
      <c r="HF590" s="13"/>
      <c r="HG590" s="13"/>
      <c r="HH590" s="13"/>
      <c r="HI590" s="13"/>
      <c r="HJ590" s="13"/>
      <c r="HK590" s="13"/>
      <c r="HL590" s="13"/>
      <c r="HM590" s="13"/>
      <c r="HN590" s="13"/>
      <c r="HO590" s="13"/>
      <c r="HP590" s="13"/>
      <c r="HQ590" s="13"/>
      <c r="HR590" s="13"/>
      <c r="HS590" s="13"/>
      <c r="HT590" s="13"/>
      <c r="HU590" s="13"/>
      <c r="HV590" s="13"/>
      <c r="HW590" s="13"/>
      <c r="HX590" s="13"/>
      <c r="HY590" s="13"/>
      <c r="HZ590" s="13"/>
      <c r="IA590" s="13"/>
      <c r="IB590" s="13"/>
      <c r="IC590" s="13"/>
      <c r="ID590" s="13"/>
      <c r="IE590" s="13"/>
      <c r="IF590" s="13"/>
      <c r="IG590" s="13"/>
      <c r="IH590" s="13"/>
      <c r="II590" s="13"/>
      <c r="IJ590" s="13"/>
      <c r="IK590" s="13"/>
      <c r="IL590" s="13"/>
      <c r="IM590" s="13"/>
      <c r="IN590" s="13"/>
      <c r="IO590" s="13"/>
      <c r="IP590" s="13"/>
      <c r="IQ590" s="13"/>
      <c r="IR590" s="13"/>
      <c r="IS590" s="13"/>
      <c r="IT590" s="13"/>
      <c r="IU590" s="13"/>
      <c r="IV590" s="13"/>
    </row>
    <row r="591" spans="19:256"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  <c r="AH591" s="13"/>
      <c r="AI591" s="13"/>
      <c r="AJ591" s="13"/>
      <c r="AK591" s="13"/>
      <c r="AL591" s="13"/>
      <c r="AM591" s="13"/>
      <c r="AN591" s="13"/>
      <c r="AO591" s="13"/>
      <c r="AP591" s="13"/>
      <c r="AQ591" s="13"/>
      <c r="AR591" s="13"/>
      <c r="AS591" s="13"/>
      <c r="AT591" s="13"/>
      <c r="AU591" s="13"/>
      <c r="AV591" s="13"/>
      <c r="AW591" s="13"/>
      <c r="AX591" s="13"/>
      <c r="AY591" s="13"/>
      <c r="AZ591" s="13"/>
      <c r="BA591" s="13"/>
      <c r="BB591" s="13"/>
      <c r="BC591" s="13"/>
      <c r="BD591" s="13"/>
      <c r="BE591" s="13"/>
      <c r="BF591" s="13"/>
      <c r="BG591" s="13"/>
      <c r="BH591" s="13"/>
      <c r="BI591" s="13"/>
      <c r="BJ591" s="13"/>
      <c r="BK591" s="13"/>
      <c r="BL591" s="13"/>
      <c r="BM591" s="13"/>
      <c r="BN591" s="13"/>
      <c r="BO591" s="13"/>
      <c r="BP591" s="13"/>
      <c r="BQ591" s="13"/>
      <c r="BR591" s="13"/>
      <c r="BS591" s="13"/>
      <c r="BT591" s="13"/>
      <c r="BU591" s="13"/>
      <c r="BV591" s="13"/>
      <c r="BW591" s="13"/>
      <c r="BX591" s="13"/>
      <c r="BY591" s="13"/>
      <c r="BZ591" s="13"/>
      <c r="CA591" s="13"/>
      <c r="CB591" s="13"/>
      <c r="CC591" s="13"/>
      <c r="CD591" s="13"/>
      <c r="CE591" s="13"/>
      <c r="CF591" s="13"/>
      <c r="CG591" s="13"/>
      <c r="CH591" s="13"/>
      <c r="CI591" s="13"/>
      <c r="CJ591" s="13"/>
      <c r="CK591" s="13"/>
      <c r="CL591" s="13"/>
      <c r="CM591" s="13"/>
      <c r="CN591" s="13"/>
      <c r="CO591" s="13"/>
      <c r="CP591" s="13"/>
      <c r="CQ591" s="13"/>
      <c r="CR591" s="13"/>
      <c r="CS591" s="13"/>
      <c r="CT591" s="13"/>
      <c r="CU591" s="13"/>
      <c r="CV591" s="13"/>
      <c r="CW591" s="13"/>
      <c r="CX591" s="13"/>
      <c r="CY591" s="13"/>
      <c r="CZ591" s="13"/>
      <c r="DA591" s="13"/>
      <c r="DB591" s="13"/>
      <c r="DC591" s="13"/>
      <c r="DD591" s="13"/>
      <c r="DE591" s="13"/>
      <c r="DF591" s="13"/>
      <c r="DG591" s="13"/>
      <c r="DH591" s="13"/>
      <c r="DI591" s="13"/>
      <c r="DJ591" s="13"/>
      <c r="DK591" s="13"/>
      <c r="DL591" s="13"/>
      <c r="DM591" s="13"/>
      <c r="DN591" s="13"/>
      <c r="DO591" s="13"/>
      <c r="DP591" s="13"/>
      <c r="DQ591" s="13"/>
      <c r="DR591" s="13"/>
      <c r="DS591" s="13"/>
      <c r="DT591" s="13"/>
      <c r="DU591" s="13"/>
      <c r="DV591" s="13"/>
      <c r="DW591" s="13"/>
      <c r="DX591" s="13"/>
      <c r="DY591" s="13"/>
      <c r="DZ591" s="13"/>
      <c r="EA591" s="13"/>
      <c r="EB591" s="13"/>
      <c r="EC591" s="13"/>
      <c r="ED591" s="13"/>
      <c r="EE591" s="13"/>
      <c r="EF591" s="13"/>
      <c r="EG591" s="13"/>
      <c r="EH591" s="13"/>
      <c r="EI591" s="13"/>
      <c r="EJ591" s="13"/>
      <c r="EK591" s="13"/>
      <c r="EL591" s="13"/>
      <c r="EM591" s="13"/>
      <c r="EN591" s="13"/>
      <c r="EO591" s="13"/>
      <c r="EP591" s="13"/>
      <c r="EQ591" s="13"/>
      <c r="ER591" s="13"/>
      <c r="ES591" s="13"/>
      <c r="ET591" s="13"/>
      <c r="EU591" s="13"/>
      <c r="EV591" s="13"/>
      <c r="EW591" s="13"/>
      <c r="EX591" s="13"/>
      <c r="EY591" s="13"/>
      <c r="EZ591" s="13"/>
      <c r="FA591" s="13"/>
      <c r="FB591" s="13"/>
      <c r="FC591" s="13"/>
      <c r="FD591" s="13"/>
      <c r="FE591" s="13"/>
      <c r="FF591" s="13"/>
      <c r="FG591" s="13"/>
      <c r="FH591" s="13"/>
      <c r="FI591" s="13"/>
      <c r="FJ591" s="13"/>
      <c r="FK591" s="13"/>
      <c r="FL591" s="13"/>
      <c r="FM591" s="13"/>
      <c r="FN591" s="13"/>
      <c r="FO591" s="13"/>
      <c r="FP591" s="13"/>
      <c r="FQ591" s="13"/>
      <c r="FR591" s="13"/>
      <c r="FS591" s="13"/>
      <c r="FT591" s="13"/>
      <c r="FU591" s="13"/>
      <c r="FV591" s="13"/>
      <c r="FW591" s="13"/>
      <c r="FX591" s="13"/>
      <c r="FY591" s="13"/>
      <c r="FZ591" s="13"/>
      <c r="GA591" s="13"/>
      <c r="GB591" s="13"/>
      <c r="GC591" s="13"/>
      <c r="GD591" s="13"/>
      <c r="GE591" s="13"/>
      <c r="GF591" s="13"/>
      <c r="GG591" s="13"/>
      <c r="GH591" s="13"/>
      <c r="GI591" s="13"/>
      <c r="GJ591" s="13"/>
      <c r="GK591" s="13"/>
      <c r="GL591" s="13"/>
      <c r="GM591" s="13"/>
      <c r="GN591" s="13"/>
      <c r="GO591" s="13"/>
      <c r="GP591" s="13"/>
      <c r="GQ591" s="13"/>
      <c r="GR591" s="13"/>
      <c r="GS591" s="13"/>
      <c r="GT591" s="13"/>
      <c r="GU591" s="13"/>
      <c r="GV591" s="13"/>
      <c r="GW591" s="13"/>
      <c r="GX591" s="13"/>
      <c r="GY591" s="13"/>
      <c r="GZ591" s="13"/>
      <c r="HA591" s="13"/>
      <c r="HB591" s="13"/>
      <c r="HC591" s="13"/>
      <c r="HD591" s="13"/>
      <c r="HE591" s="13"/>
      <c r="HF591" s="13"/>
      <c r="HG591" s="13"/>
      <c r="HH591" s="13"/>
      <c r="HI591" s="13"/>
      <c r="HJ591" s="13"/>
      <c r="HK591" s="13"/>
      <c r="HL591" s="13"/>
      <c r="HM591" s="13"/>
      <c r="HN591" s="13"/>
      <c r="HO591" s="13"/>
      <c r="HP591" s="13"/>
      <c r="HQ591" s="13"/>
      <c r="HR591" s="13"/>
      <c r="HS591" s="13"/>
      <c r="HT591" s="13"/>
      <c r="HU591" s="13"/>
      <c r="HV591" s="13"/>
      <c r="HW591" s="13"/>
      <c r="HX591" s="13"/>
      <c r="HY591" s="13"/>
      <c r="HZ591" s="13"/>
      <c r="IA591" s="13"/>
      <c r="IB591" s="13"/>
      <c r="IC591" s="13"/>
      <c r="ID591" s="13"/>
      <c r="IE591" s="13"/>
      <c r="IF591" s="13"/>
      <c r="IG591" s="13"/>
      <c r="IH591" s="13"/>
      <c r="II591" s="13"/>
      <c r="IJ591" s="13"/>
      <c r="IK591" s="13"/>
      <c r="IL591" s="13"/>
      <c r="IM591" s="13"/>
      <c r="IN591" s="13"/>
      <c r="IO591" s="13"/>
      <c r="IP591" s="13"/>
      <c r="IQ591" s="13"/>
      <c r="IR591" s="13"/>
      <c r="IS591" s="13"/>
      <c r="IT591" s="13"/>
      <c r="IU591" s="13"/>
      <c r="IV591" s="13"/>
    </row>
    <row r="592" spans="19:256"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3"/>
      <c r="AI592" s="13"/>
      <c r="AJ592" s="13"/>
      <c r="AK592" s="13"/>
      <c r="AL592" s="13"/>
      <c r="AM592" s="13"/>
      <c r="AN592" s="13"/>
      <c r="AO592" s="13"/>
      <c r="AP592" s="13"/>
      <c r="AQ592" s="13"/>
      <c r="AR592" s="13"/>
      <c r="AS592" s="13"/>
      <c r="AT592" s="13"/>
      <c r="AU592" s="13"/>
      <c r="AV592" s="13"/>
      <c r="AW592" s="13"/>
      <c r="AX592" s="13"/>
      <c r="AY592" s="13"/>
      <c r="AZ592" s="13"/>
      <c r="BA592" s="13"/>
      <c r="BB592" s="13"/>
      <c r="BC592" s="13"/>
      <c r="BD592" s="13"/>
      <c r="BE592" s="13"/>
      <c r="BF592" s="13"/>
      <c r="BG592" s="13"/>
      <c r="BH592" s="13"/>
      <c r="BI592" s="13"/>
      <c r="BJ592" s="13"/>
      <c r="BK592" s="13"/>
      <c r="BL592" s="13"/>
      <c r="BM592" s="13"/>
      <c r="BN592" s="13"/>
      <c r="BO592" s="13"/>
      <c r="BP592" s="13"/>
      <c r="BQ592" s="13"/>
      <c r="BR592" s="13"/>
      <c r="BS592" s="13"/>
      <c r="BT592" s="13"/>
      <c r="BU592" s="13"/>
      <c r="BV592" s="13"/>
      <c r="BW592" s="13"/>
      <c r="BX592" s="13"/>
      <c r="BY592" s="13"/>
      <c r="BZ592" s="13"/>
      <c r="CA592" s="13"/>
      <c r="CB592" s="13"/>
      <c r="CC592" s="13"/>
      <c r="CD592" s="13"/>
      <c r="CE592" s="13"/>
      <c r="CF592" s="13"/>
      <c r="CG592" s="13"/>
      <c r="CH592" s="13"/>
      <c r="CI592" s="13"/>
      <c r="CJ592" s="13"/>
      <c r="CK592" s="13"/>
      <c r="CL592" s="13"/>
      <c r="CM592" s="13"/>
      <c r="CN592" s="13"/>
      <c r="CO592" s="13"/>
      <c r="CP592" s="13"/>
      <c r="CQ592" s="13"/>
      <c r="CR592" s="13"/>
      <c r="CS592" s="13"/>
      <c r="CT592" s="13"/>
      <c r="CU592" s="13"/>
      <c r="CV592" s="13"/>
      <c r="CW592" s="13"/>
      <c r="CX592" s="13"/>
      <c r="CY592" s="13"/>
      <c r="CZ592" s="13"/>
      <c r="DA592" s="13"/>
      <c r="DB592" s="13"/>
      <c r="DC592" s="13"/>
      <c r="DD592" s="13"/>
      <c r="DE592" s="13"/>
      <c r="DF592" s="13"/>
      <c r="DG592" s="13"/>
      <c r="DH592" s="13"/>
      <c r="DI592" s="13"/>
      <c r="DJ592" s="13"/>
      <c r="DK592" s="13"/>
      <c r="DL592" s="13"/>
      <c r="DM592" s="13"/>
      <c r="DN592" s="13"/>
      <c r="DO592" s="13"/>
      <c r="DP592" s="13"/>
      <c r="DQ592" s="13"/>
      <c r="DR592" s="13"/>
      <c r="DS592" s="13"/>
      <c r="DT592" s="13"/>
      <c r="DU592" s="13"/>
      <c r="DV592" s="13"/>
      <c r="DW592" s="13"/>
      <c r="DX592" s="13"/>
      <c r="DY592" s="13"/>
      <c r="DZ592" s="13"/>
      <c r="EA592" s="13"/>
      <c r="EB592" s="13"/>
      <c r="EC592" s="13"/>
      <c r="ED592" s="13"/>
      <c r="EE592" s="13"/>
      <c r="EF592" s="13"/>
      <c r="EG592" s="13"/>
      <c r="EH592" s="13"/>
      <c r="EI592" s="13"/>
      <c r="EJ592" s="13"/>
      <c r="EK592" s="13"/>
      <c r="EL592" s="13"/>
      <c r="EM592" s="13"/>
      <c r="EN592" s="13"/>
      <c r="EO592" s="13"/>
      <c r="EP592" s="13"/>
      <c r="EQ592" s="13"/>
      <c r="ER592" s="13"/>
      <c r="ES592" s="13"/>
      <c r="ET592" s="13"/>
      <c r="EU592" s="13"/>
      <c r="EV592" s="13"/>
      <c r="EW592" s="13"/>
      <c r="EX592" s="13"/>
      <c r="EY592" s="13"/>
      <c r="EZ592" s="13"/>
      <c r="FA592" s="13"/>
      <c r="FB592" s="13"/>
      <c r="FC592" s="13"/>
      <c r="FD592" s="13"/>
      <c r="FE592" s="13"/>
      <c r="FF592" s="13"/>
      <c r="FG592" s="13"/>
      <c r="FH592" s="13"/>
      <c r="FI592" s="13"/>
      <c r="FJ592" s="13"/>
      <c r="FK592" s="13"/>
      <c r="FL592" s="13"/>
      <c r="FM592" s="13"/>
      <c r="FN592" s="13"/>
      <c r="FO592" s="13"/>
      <c r="FP592" s="13"/>
      <c r="FQ592" s="13"/>
      <c r="FR592" s="13"/>
      <c r="FS592" s="13"/>
      <c r="FT592" s="13"/>
      <c r="FU592" s="13"/>
      <c r="FV592" s="13"/>
      <c r="FW592" s="13"/>
      <c r="FX592" s="13"/>
      <c r="FY592" s="13"/>
      <c r="FZ592" s="13"/>
      <c r="GA592" s="13"/>
      <c r="GB592" s="13"/>
      <c r="GC592" s="13"/>
      <c r="GD592" s="13"/>
      <c r="GE592" s="13"/>
      <c r="GF592" s="13"/>
      <c r="GG592" s="13"/>
      <c r="GH592" s="13"/>
      <c r="GI592" s="13"/>
      <c r="GJ592" s="13"/>
      <c r="GK592" s="13"/>
      <c r="GL592" s="13"/>
      <c r="GM592" s="13"/>
      <c r="GN592" s="13"/>
      <c r="GO592" s="13"/>
      <c r="GP592" s="13"/>
      <c r="GQ592" s="13"/>
      <c r="GR592" s="13"/>
      <c r="GS592" s="13"/>
      <c r="GT592" s="13"/>
      <c r="GU592" s="13"/>
      <c r="GV592" s="13"/>
      <c r="GW592" s="13"/>
      <c r="GX592" s="13"/>
      <c r="GY592" s="13"/>
      <c r="GZ592" s="13"/>
      <c r="HA592" s="13"/>
      <c r="HB592" s="13"/>
      <c r="HC592" s="13"/>
      <c r="HD592" s="13"/>
      <c r="HE592" s="13"/>
      <c r="HF592" s="13"/>
      <c r="HG592" s="13"/>
      <c r="HH592" s="13"/>
      <c r="HI592" s="13"/>
      <c r="HJ592" s="13"/>
      <c r="HK592" s="13"/>
      <c r="HL592" s="13"/>
      <c r="HM592" s="13"/>
      <c r="HN592" s="13"/>
      <c r="HO592" s="13"/>
      <c r="HP592" s="13"/>
      <c r="HQ592" s="13"/>
      <c r="HR592" s="13"/>
      <c r="HS592" s="13"/>
      <c r="HT592" s="13"/>
      <c r="HU592" s="13"/>
      <c r="HV592" s="13"/>
      <c r="HW592" s="13"/>
      <c r="HX592" s="13"/>
      <c r="HY592" s="13"/>
      <c r="HZ592" s="13"/>
      <c r="IA592" s="13"/>
      <c r="IB592" s="13"/>
      <c r="IC592" s="13"/>
      <c r="ID592" s="13"/>
      <c r="IE592" s="13"/>
      <c r="IF592" s="13"/>
      <c r="IG592" s="13"/>
      <c r="IH592" s="13"/>
      <c r="II592" s="13"/>
      <c r="IJ592" s="13"/>
      <c r="IK592" s="13"/>
      <c r="IL592" s="13"/>
      <c r="IM592" s="13"/>
      <c r="IN592" s="13"/>
      <c r="IO592" s="13"/>
      <c r="IP592" s="13"/>
      <c r="IQ592" s="13"/>
      <c r="IR592" s="13"/>
      <c r="IS592" s="13"/>
      <c r="IT592" s="13"/>
      <c r="IU592" s="13"/>
      <c r="IV592" s="13"/>
    </row>
    <row r="593" spans="19:256"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  <c r="AH593" s="13"/>
      <c r="AI593" s="13"/>
      <c r="AJ593" s="13"/>
      <c r="AK593" s="13"/>
      <c r="AL593" s="13"/>
      <c r="AM593" s="13"/>
      <c r="AN593" s="13"/>
      <c r="AO593" s="13"/>
      <c r="AP593" s="13"/>
      <c r="AQ593" s="13"/>
      <c r="AR593" s="13"/>
      <c r="AS593" s="13"/>
      <c r="AT593" s="13"/>
      <c r="AU593" s="13"/>
      <c r="AV593" s="13"/>
      <c r="AW593" s="13"/>
      <c r="AX593" s="13"/>
      <c r="AY593" s="13"/>
      <c r="AZ593" s="13"/>
      <c r="BA593" s="13"/>
      <c r="BB593" s="13"/>
      <c r="BC593" s="13"/>
      <c r="BD593" s="13"/>
      <c r="BE593" s="13"/>
      <c r="BF593" s="13"/>
      <c r="BG593" s="13"/>
      <c r="BH593" s="13"/>
      <c r="BI593" s="13"/>
      <c r="BJ593" s="13"/>
      <c r="BK593" s="13"/>
      <c r="BL593" s="13"/>
      <c r="BM593" s="13"/>
      <c r="BN593" s="13"/>
      <c r="BO593" s="13"/>
      <c r="BP593" s="13"/>
      <c r="BQ593" s="13"/>
      <c r="BR593" s="13"/>
      <c r="BS593" s="13"/>
      <c r="BT593" s="13"/>
      <c r="BU593" s="13"/>
      <c r="BV593" s="13"/>
      <c r="BW593" s="13"/>
      <c r="BX593" s="13"/>
      <c r="BY593" s="13"/>
      <c r="BZ593" s="13"/>
      <c r="CA593" s="13"/>
      <c r="CB593" s="13"/>
      <c r="CC593" s="13"/>
      <c r="CD593" s="13"/>
      <c r="CE593" s="13"/>
      <c r="CF593" s="13"/>
      <c r="CG593" s="13"/>
      <c r="CH593" s="13"/>
      <c r="CI593" s="13"/>
      <c r="CJ593" s="13"/>
      <c r="CK593" s="13"/>
      <c r="CL593" s="13"/>
      <c r="CM593" s="13"/>
      <c r="CN593" s="13"/>
      <c r="CO593" s="13"/>
      <c r="CP593" s="13"/>
      <c r="CQ593" s="13"/>
      <c r="CR593" s="13"/>
      <c r="CS593" s="13"/>
      <c r="CT593" s="13"/>
      <c r="CU593" s="13"/>
      <c r="CV593" s="13"/>
      <c r="CW593" s="13"/>
      <c r="CX593" s="13"/>
      <c r="CY593" s="13"/>
      <c r="CZ593" s="13"/>
      <c r="DA593" s="13"/>
      <c r="DB593" s="13"/>
      <c r="DC593" s="13"/>
      <c r="DD593" s="13"/>
      <c r="DE593" s="13"/>
      <c r="DF593" s="13"/>
      <c r="DG593" s="13"/>
      <c r="DH593" s="13"/>
      <c r="DI593" s="13"/>
      <c r="DJ593" s="13"/>
      <c r="DK593" s="13"/>
      <c r="DL593" s="13"/>
      <c r="DM593" s="13"/>
      <c r="DN593" s="13"/>
      <c r="DO593" s="13"/>
      <c r="DP593" s="13"/>
      <c r="DQ593" s="13"/>
      <c r="DR593" s="13"/>
      <c r="DS593" s="13"/>
      <c r="DT593" s="13"/>
      <c r="DU593" s="13"/>
      <c r="DV593" s="13"/>
      <c r="DW593" s="13"/>
      <c r="DX593" s="13"/>
      <c r="DY593" s="13"/>
      <c r="DZ593" s="13"/>
      <c r="EA593" s="13"/>
      <c r="EB593" s="13"/>
      <c r="EC593" s="13"/>
      <c r="ED593" s="13"/>
      <c r="EE593" s="13"/>
      <c r="EF593" s="13"/>
      <c r="EG593" s="13"/>
      <c r="EH593" s="13"/>
      <c r="EI593" s="13"/>
      <c r="EJ593" s="13"/>
      <c r="EK593" s="13"/>
      <c r="EL593" s="13"/>
      <c r="EM593" s="13"/>
      <c r="EN593" s="13"/>
      <c r="EO593" s="13"/>
      <c r="EP593" s="13"/>
      <c r="EQ593" s="13"/>
      <c r="ER593" s="13"/>
      <c r="ES593" s="13"/>
      <c r="ET593" s="13"/>
      <c r="EU593" s="13"/>
      <c r="EV593" s="13"/>
      <c r="EW593" s="13"/>
      <c r="EX593" s="13"/>
      <c r="EY593" s="13"/>
      <c r="EZ593" s="13"/>
      <c r="FA593" s="13"/>
      <c r="FB593" s="13"/>
      <c r="FC593" s="13"/>
      <c r="FD593" s="13"/>
      <c r="FE593" s="13"/>
      <c r="FF593" s="13"/>
      <c r="FG593" s="13"/>
      <c r="FH593" s="13"/>
      <c r="FI593" s="13"/>
      <c r="FJ593" s="13"/>
      <c r="FK593" s="13"/>
      <c r="FL593" s="13"/>
      <c r="FM593" s="13"/>
      <c r="FN593" s="13"/>
      <c r="FO593" s="13"/>
      <c r="FP593" s="13"/>
      <c r="FQ593" s="13"/>
      <c r="FR593" s="13"/>
      <c r="FS593" s="13"/>
      <c r="FT593" s="13"/>
      <c r="FU593" s="13"/>
      <c r="FV593" s="13"/>
      <c r="FW593" s="13"/>
      <c r="FX593" s="13"/>
      <c r="FY593" s="13"/>
      <c r="FZ593" s="13"/>
      <c r="GA593" s="13"/>
      <c r="GB593" s="13"/>
      <c r="GC593" s="13"/>
      <c r="GD593" s="13"/>
      <c r="GE593" s="13"/>
      <c r="GF593" s="13"/>
      <c r="GG593" s="13"/>
      <c r="GH593" s="13"/>
      <c r="GI593" s="13"/>
      <c r="GJ593" s="13"/>
      <c r="GK593" s="13"/>
      <c r="GL593" s="13"/>
      <c r="GM593" s="13"/>
      <c r="GN593" s="13"/>
      <c r="GO593" s="13"/>
      <c r="GP593" s="13"/>
      <c r="GQ593" s="13"/>
      <c r="GR593" s="13"/>
      <c r="GS593" s="13"/>
      <c r="GT593" s="13"/>
      <c r="GU593" s="13"/>
      <c r="GV593" s="13"/>
      <c r="GW593" s="13"/>
      <c r="GX593" s="13"/>
      <c r="GY593" s="13"/>
      <c r="GZ593" s="13"/>
      <c r="HA593" s="13"/>
      <c r="HB593" s="13"/>
      <c r="HC593" s="13"/>
      <c r="HD593" s="13"/>
      <c r="HE593" s="13"/>
      <c r="HF593" s="13"/>
      <c r="HG593" s="13"/>
      <c r="HH593" s="13"/>
      <c r="HI593" s="13"/>
      <c r="HJ593" s="13"/>
      <c r="HK593" s="13"/>
      <c r="HL593" s="13"/>
      <c r="HM593" s="13"/>
      <c r="HN593" s="13"/>
      <c r="HO593" s="13"/>
      <c r="HP593" s="13"/>
      <c r="HQ593" s="13"/>
      <c r="HR593" s="13"/>
      <c r="HS593" s="13"/>
      <c r="HT593" s="13"/>
      <c r="HU593" s="13"/>
      <c r="HV593" s="13"/>
      <c r="HW593" s="13"/>
      <c r="HX593" s="13"/>
      <c r="HY593" s="13"/>
      <c r="HZ593" s="13"/>
      <c r="IA593" s="13"/>
      <c r="IB593" s="13"/>
      <c r="IC593" s="13"/>
      <c r="ID593" s="13"/>
      <c r="IE593" s="13"/>
      <c r="IF593" s="13"/>
      <c r="IG593" s="13"/>
      <c r="IH593" s="13"/>
      <c r="II593" s="13"/>
      <c r="IJ593" s="13"/>
      <c r="IK593" s="13"/>
      <c r="IL593" s="13"/>
      <c r="IM593" s="13"/>
      <c r="IN593" s="13"/>
      <c r="IO593" s="13"/>
      <c r="IP593" s="13"/>
      <c r="IQ593" s="13"/>
      <c r="IR593" s="13"/>
      <c r="IS593" s="13"/>
      <c r="IT593" s="13"/>
      <c r="IU593" s="13"/>
      <c r="IV593" s="13"/>
    </row>
    <row r="594" spans="19:256"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3"/>
      <c r="AI594" s="13"/>
      <c r="AJ594" s="13"/>
      <c r="AK594" s="13"/>
      <c r="AL594" s="13"/>
      <c r="AM594" s="13"/>
      <c r="AN594" s="13"/>
      <c r="AO594" s="13"/>
      <c r="AP594" s="13"/>
      <c r="AQ594" s="13"/>
      <c r="AR594" s="13"/>
      <c r="AS594" s="13"/>
      <c r="AT594" s="13"/>
      <c r="AU594" s="13"/>
      <c r="AV594" s="13"/>
      <c r="AW594" s="13"/>
      <c r="AX594" s="13"/>
      <c r="AY594" s="13"/>
      <c r="AZ594" s="13"/>
      <c r="BA594" s="13"/>
      <c r="BB594" s="13"/>
      <c r="BC594" s="13"/>
      <c r="BD594" s="13"/>
      <c r="BE594" s="13"/>
      <c r="BF594" s="13"/>
      <c r="BG594" s="13"/>
      <c r="BH594" s="13"/>
      <c r="BI594" s="13"/>
      <c r="BJ594" s="13"/>
      <c r="BK594" s="13"/>
      <c r="BL594" s="13"/>
      <c r="BM594" s="13"/>
      <c r="BN594" s="13"/>
      <c r="BO594" s="13"/>
      <c r="BP594" s="13"/>
      <c r="BQ594" s="13"/>
      <c r="BR594" s="13"/>
      <c r="BS594" s="13"/>
      <c r="BT594" s="13"/>
      <c r="BU594" s="13"/>
      <c r="BV594" s="13"/>
      <c r="BW594" s="13"/>
      <c r="BX594" s="13"/>
      <c r="BY594" s="13"/>
      <c r="BZ594" s="13"/>
      <c r="CA594" s="13"/>
      <c r="CB594" s="13"/>
      <c r="CC594" s="13"/>
      <c r="CD594" s="13"/>
      <c r="CE594" s="13"/>
      <c r="CF594" s="13"/>
      <c r="CG594" s="13"/>
      <c r="CH594" s="13"/>
      <c r="CI594" s="13"/>
      <c r="CJ594" s="13"/>
      <c r="CK594" s="13"/>
      <c r="CL594" s="13"/>
      <c r="CM594" s="13"/>
      <c r="CN594" s="13"/>
      <c r="CO594" s="13"/>
      <c r="CP594" s="13"/>
      <c r="CQ594" s="13"/>
      <c r="CR594" s="13"/>
      <c r="CS594" s="13"/>
      <c r="CT594" s="13"/>
      <c r="CU594" s="13"/>
      <c r="CV594" s="13"/>
      <c r="CW594" s="13"/>
      <c r="CX594" s="13"/>
      <c r="CY594" s="13"/>
      <c r="CZ594" s="13"/>
      <c r="DA594" s="13"/>
      <c r="DB594" s="13"/>
      <c r="DC594" s="13"/>
      <c r="DD594" s="13"/>
      <c r="DE594" s="13"/>
      <c r="DF594" s="13"/>
      <c r="DG594" s="13"/>
      <c r="DH594" s="13"/>
      <c r="DI594" s="13"/>
      <c r="DJ594" s="13"/>
      <c r="DK594" s="13"/>
      <c r="DL594" s="13"/>
      <c r="DM594" s="13"/>
      <c r="DN594" s="13"/>
      <c r="DO594" s="13"/>
      <c r="DP594" s="13"/>
      <c r="DQ594" s="13"/>
      <c r="DR594" s="13"/>
      <c r="DS594" s="13"/>
      <c r="DT594" s="13"/>
      <c r="DU594" s="13"/>
      <c r="DV594" s="13"/>
      <c r="DW594" s="13"/>
      <c r="DX594" s="13"/>
      <c r="DY594" s="13"/>
      <c r="DZ594" s="13"/>
      <c r="EA594" s="13"/>
      <c r="EB594" s="13"/>
      <c r="EC594" s="13"/>
      <c r="ED594" s="13"/>
      <c r="EE594" s="13"/>
      <c r="EF594" s="13"/>
      <c r="EG594" s="13"/>
      <c r="EH594" s="13"/>
      <c r="EI594" s="13"/>
      <c r="EJ594" s="13"/>
      <c r="EK594" s="13"/>
      <c r="EL594" s="13"/>
      <c r="EM594" s="13"/>
      <c r="EN594" s="13"/>
      <c r="EO594" s="13"/>
      <c r="EP594" s="13"/>
      <c r="EQ594" s="13"/>
      <c r="ER594" s="13"/>
      <c r="ES594" s="13"/>
      <c r="ET594" s="13"/>
      <c r="EU594" s="13"/>
      <c r="EV594" s="13"/>
      <c r="EW594" s="13"/>
      <c r="EX594" s="13"/>
      <c r="EY594" s="13"/>
      <c r="EZ594" s="13"/>
      <c r="FA594" s="13"/>
      <c r="FB594" s="13"/>
      <c r="FC594" s="13"/>
      <c r="FD594" s="13"/>
      <c r="FE594" s="13"/>
      <c r="FF594" s="13"/>
      <c r="FG594" s="13"/>
      <c r="FH594" s="13"/>
      <c r="FI594" s="13"/>
      <c r="FJ594" s="13"/>
      <c r="FK594" s="13"/>
      <c r="FL594" s="13"/>
      <c r="FM594" s="13"/>
      <c r="FN594" s="13"/>
      <c r="FO594" s="13"/>
      <c r="FP594" s="13"/>
      <c r="FQ594" s="13"/>
      <c r="FR594" s="13"/>
      <c r="FS594" s="13"/>
      <c r="FT594" s="13"/>
      <c r="FU594" s="13"/>
      <c r="FV594" s="13"/>
      <c r="FW594" s="13"/>
      <c r="FX594" s="13"/>
      <c r="FY594" s="13"/>
      <c r="FZ594" s="13"/>
      <c r="GA594" s="13"/>
      <c r="GB594" s="13"/>
      <c r="GC594" s="13"/>
      <c r="GD594" s="13"/>
      <c r="GE594" s="13"/>
      <c r="GF594" s="13"/>
      <c r="GG594" s="13"/>
      <c r="GH594" s="13"/>
      <c r="GI594" s="13"/>
      <c r="GJ594" s="13"/>
      <c r="GK594" s="13"/>
      <c r="GL594" s="13"/>
      <c r="GM594" s="13"/>
      <c r="GN594" s="13"/>
      <c r="GO594" s="13"/>
      <c r="GP594" s="13"/>
      <c r="GQ594" s="13"/>
      <c r="GR594" s="13"/>
      <c r="GS594" s="13"/>
      <c r="GT594" s="13"/>
      <c r="GU594" s="13"/>
      <c r="GV594" s="13"/>
      <c r="GW594" s="13"/>
      <c r="GX594" s="13"/>
      <c r="GY594" s="13"/>
      <c r="GZ594" s="13"/>
      <c r="HA594" s="13"/>
      <c r="HB594" s="13"/>
      <c r="HC594" s="13"/>
      <c r="HD594" s="13"/>
      <c r="HE594" s="13"/>
      <c r="HF594" s="13"/>
      <c r="HG594" s="13"/>
      <c r="HH594" s="13"/>
      <c r="HI594" s="13"/>
      <c r="HJ594" s="13"/>
      <c r="HK594" s="13"/>
      <c r="HL594" s="13"/>
      <c r="HM594" s="13"/>
      <c r="HN594" s="13"/>
      <c r="HO594" s="13"/>
      <c r="HP594" s="13"/>
      <c r="HQ594" s="13"/>
      <c r="HR594" s="13"/>
      <c r="HS594" s="13"/>
      <c r="HT594" s="13"/>
      <c r="HU594" s="13"/>
      <c r="HV594" s="13"/>
      <c r="HW594" s="13"/>
      <c r="HX594" s="13"/>
      <c r="HY594" s="13"/>
      <c r="HZ594" s="13"/>
      <c r="IA594" s="13"/>
      <c r="IB594" s="13"/>
      <c r="IC594" s="13"/>
      <c r="ID594" s="13"/>
      <c r="IE594" s="13"/>
      <c r="IF594" s="13"/>
      <c r="IG594" s="13"/>
      <c r="IH594" s="13"/>
      <c r="II594" s="13"/>
      <c r="IJ594" s="13"/>
      <c r="IK594" s="13"/>
      <c r="IL594" s="13"/>
      <c r="IM594" s="13"/>
      <c r="IN594" s="13"/>
      <c r="IO594" s="13"/>
      <c r="IP594" s="13"/>
      <c r="IQ594" s="13"/>
      <c r="IR594" s="13"/>
      <c r="IS594" s="13"/>
      <c r="IT594" s="13"/>
      <c r="IU594" s="13"/>
      <c r="IV594" s="13"/>
    </row>
    <row r="595" spans="19:256"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3"/>
      <c r="AI595" s="13"/>
      <c r="AJ595" s="13"/>
      <c r="AK595" s="13"/>
      <c r="AL595" s="13"/>
      <c r="AM595" s="13"/>
      <c r="AN595" s="13"/>
      <c r="AO595" s="13"/>
      <c r="AP595" s="13"/>
      <c r="AQ595" s="13"/>
      <c r="AR595" s="13"/>
      <c r="AS595" s="13"/>
      <c r="AT595" s="13"/>
      <c r="AU595" s="13"/>
      <c r="AV595" s="13"/>
      <c r="AW595" s="13"/>
      <c r="AX595" s="13"/>
      <c r="AY595" s="13"/>
      <c r="AZ595" s="13"/>
      <c r="BA595" s="13"/>
      <c r="BB595" s="13"/>
      <c r="BC595" s="13"/>
      <c r="BD595" s="13"/>
      <c r="BE595" s="13"/>
      <c r="BF595" s="13"/>
      <c r="BG595" s="13"/>
      <c r="BH595" s="13"/>
      <c r="BI595" s="13"/>
      <c r="BJ595" s="13"/>
      <c r="BK595" s="13"/>
      <c r="BL595" s="13"/>
      <c r="BM595" s="13"/>
      <c r="BN595" s="13"/>
      <c r="BO595" s="13"/>
      <c r="BP595" s="13"/>
      <c r="BQ595" s="13"/>
      <c r="BR595" s="13"/>
      <c r="BS595" s="13"/>
      <c r="BT595" s="13"/>
      <c r="BU595" s="13"/>
      <c r="BV595" s="13"/>
      <c r="BW595" s="13"/>
      <c r="BX595" s="13"/>
      <c r="BY595" s="13"/>
      <c r="BZ595" s="13"/>
      <c r="CA595" s="13"/>
      <c r="CB595" s="13"/>
      <c r="CC595" s="13"/>
      <c r="CD595" s="13"/>
      <c r="CE595" s="13"/>
      <c r="CF595" s="13"/>
      <c r="CG595" s="13"/>
      <c r="CH595" s="13"/>
      <c r="CI595" s="13"/>
      <c r="CJ595" s="13"/>
      <c r="CK595" s="13"/>
      <c r="CL595" s="13"/>
      <c r="CM595" s="13"/>
      <c r="CN595" s="13"/>
      <c r="CO595" s="13"/>
      <c r="CP595" s="13"/>
      <c r="CQ595" s="13"/>
      <c r="CR595" s="13"/>
      <c r="CS595" s="13"/>
      <c r="CT595" s="13"/>
      <c r="CU595" s="13"/>
      <c r="CV595" s="13"/>
      <c r="CW595" s="13"/>
      <c r="CX595" s="13"/>
      <c r="CY595" s="13"/>
      <c r="CZ595" s="13"/>
      <c r="DA595" s="13"/>
      <c r="DB595" s="13"/>
      <c r="DC595" s="13"/>
      <c r="DD595" s="13"/>
      <c r="DE595" s="13"/>
      <c r="DF595" s="13"/>
      <c r="DG595" s="13"/>
      <c r="DH595" s="13"/>
      <c r="DI595" s="13"/>
      <c r="DJ595" s="13"/>
      <c r="DK595" s="13"/>
      <c r="DL595" s="13"/>
      <c r="DM595" s="13"/>
      <c r="DN595" s="13"/>
      <c r="DO595" s="13"/>
      <c r="DP595" s="13"/>
      <c r="DQ595" s="13"/>
      <c r="DR595" s="13"/>
      <c r="DS595" s="13"/>
      <c r="DT595" s="13"/>
      <c r="DU595" s="13"/>
      <c r="DV595" s="13"/>
      <c r="DW595" s="13"/>
      <c r="DX595" s="13"/>
      <c r="DY595" s="13"/>
      <c r="DZ595" s="13"/>
      <c r="EA595" s="13"/>
      <c r="EB595" s="13"/>
      <c r="EC595" s="13"/>
      <c r="ED595" s="13"/>
      <c r="EE595" s="13"/>
      <c r="EF595" s="13"/>
      <c r="EG595" s="13"/>
      <c r="EH595" s="13"/>
      <c r="EI595" s="13"/>
      <c r="EJ595" s="13"/>
      <c r="EK595" s="13"/>
      <c r="EL595" s="13"/>
      <c r="EM595" s="13"/>
      <c r="EN595" s="13"/>
      <c r="EO595" s="13"/>
      <c r="EP595" s="13"/>
      <c r="EQ595" s="13"/>
      <c r="ER595" s="13"/>
      <c r="ES595" s="13"/>
      <c r="ET595" s="13"/>
      <c r="EU595" s="13"/>
      <c r="EV595" s="13"/>
      <c r="EW595" s="13"/>
      <c r="EX595" s="13"/>
      <c r="EY595" s="13"/>
      <c r="EZ595" s="13"/>
      <c r="FA595" s="13"/>
      <c r="FB595" s="13"/>
      <c r="FC595" s="13"/>
      <c r="FD595" s="13"/>
      <c r="FE595" s="13"/>
      <c r="FF595" s="13"/>
      <c r="FG595" s="13"/>
      <c r="FH595" s="13"/>
      <c r="FI595" s="13"/>
      <c r="FJ595" s="13"/>
      <c r="FK595" s="13"/>
      <c r="FL595" s="13"/>
      <c r="FM595" s="13"/>
      <c r="FN595" s="13"/>
      <c r="FO595" s="13"/>
      <c r="FP595" s="13"/>
      <c r="FQ595" s="13"/>
      <c r="FR595" s="13"/>
      <c r="FS595" s="13"/>
      <c r="FT595" s="13"/>
      <c r="FU595" s="13"/>
      <c r="FV595" s="13"/>
      <c r="FW595" s="13"/>
      <c r="FX595" s="13"/>
      <c r="FY595" s="13"/>
      <c r="FZ595" s="13"/>
      <c r="GA595" s="13"/>
      <c r="GB595" s="13"/>
      <c r="GC595" s="13"/>
      <c r="GD595" s="13"/>
      <c r="GE595" s="13"/>
      <c r="GF595" s="13"/>
      <c r="GG595" s="13"/>
      <c r="GH595" s="13"/>
      <c r="GI595" s="13"/>
      <c r="GJ595" s="13"/>
      <c r="GK595" s="13"/>
      <c r="GL595" s="13"/>
      <c r="GM595" s="13"/>
      <c r="GN595" s="13"/>
      <c r="GO595" s="13"/>
      <c r="GP595" s="13"/>
      <c r="GQ595" s="13"/>
      <c r="GR595" s="13"/>
      <c r="GS595" s="13"/>
      <c r="GT595" s="13"/>
      <c r="GU595" s="13"/>
      <c r="GV595" s="13"/>
      <c r="GW595" s="13"/>
      <c r="GX595" s="13"/>
      <c r="GY595" s="13"/>
      <c r="GZ595" s="13"/>
      <c r="HA595" s="13"/>
      <c r="HB595" s="13"/>
      <c r="HC595" s="13"/>
      <c r="HD595" s="13"/>
      <c r="HE595" s="13"/>
      <c r="HF595" s="13"/>
      <c r="HG595" s="13"/>
      <c r="HH595" s="13"/>
      <c r="HI595" s="13"/>
      <c r="HJ595" s="13"/>
      <c r="HK595" s="13"/>
      <c r="HL595" s="13"/>
      <c r="HM595" s="13"/>
      <c r="HN595" s="13"/>
      <c r="HO595" s="13"/>
      <c r="HP595" s="13"/>
      <c r="HQ595" s="13"/>
      <c r="HR595" s="13"/>
      <c r="HS595" s="13"/>
      <c r="HT595" s="13"/>
      <c r="HU595" s="13"/>
      <c r="HV595" s="13"/>
      <c r="HW595" s="13"/>
      <c r="HX595" s="13"/>
      <c r="HY595" s="13"/>
      <c r="HZ595" s="13"/>
      <c r="IA595" s="13"/>
      <c r="IB595" s="13"/>
      <c r="IC595" s="13"/>
      <c r="ID595" s="13"/>
      <c r="IE595" s="13"/>
      <c r="IF595" s="13"/>
      <c r="IG595" s="13"/>
      <c r="IH595" s="13"/>
      <c r="II595" s="13"/>
      <c r="IJ595" s="13"/>
      <c r="IK595" s="13"/>
      <c r="IL595" s="13"/>
      <c r="IM595" s="13"/>
      <c r="IN595" s="13"/>
      <c r="IO595" s="13"/>
      <c r="IP595" s="13"/>
      <c r="IQ595" s="13"/>
      <c r="IR595" s="13"/>
      <c r="IS595" s="13"/>
      <c r="IT595" s="13"/>
      <c r="IU595" s="13"/>
      <c r="IV595" s="13"/>
    </row>
    <row r="596" spans="19:256"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3"/>
      <c r="AI596" s="13"/>
      <c r="AJ596" s="13"/>
      <c r="AK596" s="13"/>
      <c r="AL596" s="13"/>
      <c r="AM596" s="13"/>
      <c r="AN596" s="13"/>
      <c r="AO596" s="13"/>
      <c r="AP596" s="13"/>
      <c r="AQ596" s="13"/>
      <c r="AR596" s="13"/>
      <c r="AS596" s="13"/>
      <c r="AT596" s="13"/>
      <c r="AU596" s="13"/>
      <c r="AV596" s="13"/>
      <c r="AW596" s="13"/>
      <c r="AX596" s="13"/>
      <c r="AY596" s="13"/>
      <c r="AZ596" s="13"/>
      <c r="BA596" s="13"/>
      <c r="BB596" s="13"/>
      <c r="BC596" s="13"/>
      <c r="BD596" s="13"/>
      <c r="BE596" s="13"/>
      <c r="BF596" s="13"/>
      <c r="BG596" s="13"/>
      <c r="BH596" s="13"/>
      <c r="BI596" s="13"/>
      <c r="BJ596" s="13"/>
      <c r="BK596" s="13"/>
      <c r="BL596" s="13"/>
      <c r="BM596" s="13"/>
      <c r="BN596" s="13"/>
      <c r="BO596" s="13"/>
      <c r="BP596" s="13"/>
      <c r="BQ596" s="13"/>
      <c r="BR596" s="13"/>
      <c r="BS596" s="13"/>
      <c r="BT596" s="13"/>
      <c r="BU596" s="13"/>
      <c r="BV596" s="13"/>
      <c r="BW596" s="13"/>
      <c r="BX596" s="13"/>
      <c r="BY596" s="13"/>
      <c r="BZ596" s="13"/>
      <c r="CA596" s="13"/>
      <c r="CB596" s="13"/>
      <c r="CC596" s="13"/>
      <c r="CD596" s="13"/>
      <c r="CE596" s="13"/>
      <c r="CF596" s="13"/>
      <c r="CG596" s="13"/>
      <c r="CH596" s="13"/>
      <c r="CI596" s="13"/>
      <c r="CJ596" s="13"/>
      <c r="CK596" s="13"/>
      <c r="CL596" s="13"/>
      <c r="CM596" s="13"/>
      <c r="CN596" s="13"/>
      <c r="CO596" s="13"/>
      <c r="CP596" s="13"/>
      <c r="CQ596" s="13"/>
      <c r="CR596" s="13"/>
      <c r="CS596" s="13"/>
      <c r="CT596" s="13"/>
      <c r="CU596" s="13"/>
      <c r="CV596" s="13"/>
      <c r="CW596" s="13"/>
      <c r="CX596" s="13"/>
      <c r="CY596" s="13"/>
      <c r="CZ596" s="13"/>
      <c r="DA596" s="13"/>
      <c r="DB596" s="13"/>
      <c r="DC596" s="13"/>
      <c r="DD596" s="13"/>
      <c r="DE596" s="13"/>
      <c r="DF596" s="13"/>
      <c r="DG596" s="13"/>
      <c r="DH596" s="13"/>
      <c r="DI596" s="13"/>
      <c r="DJ596" s="13"/>
      <c r="DK596" s="13"/>
      <c r="DL596" s="13"/>
      <c r="DM596" s="13"/>
      <c r="DN596" s="13"/>
      <c r="DO596" s="13"/>
      <c r="DP596" s="13"/>
      <c r="DQ596" s="13"/>
      <c r="DR596" s="13"/>
      <c r="DS596" s="13"/>
      <c r="DT596" s="13"/>
      <c r="DU596" s="13"/>
      <c r="DV596" s="13"/>
      <c r="DW596" s="13"/>
      <c r="DX596" s="13"/>
      <c r="DY596" s="13"/>
      <c r="DZ596" s="13"/>
      <c r="EA596" s="13"/>
      <c r="EB596" s="13"/>
      <c r="EC596" s="13"/>
      <c r="ED596" s="13"/>
      <c r="EE596" s="13"/>
      <c r="EF596" s="13"/>
      <c r="EG596" s="13"/>
      <c r="EH596" s="13"/>
      <c r="EI596" s="13"/>
      <c r="EJ596" s="13"/>
      <c r="EK596" s="13"/>
      <c r="EL596" s="13"/>
      <c r="EM596" s="13"/>
      <c r="EN596" s="13"/>
      <c r="EO596" s="13"/>
      <c r="EP596" s="13"/>
      <c r="EQ596" s="13"/>
      <c r="ER596" s="13"/>
      <c r="ES596" s="13"/>
      <c r="ET596" s="13"/>
      <c r="EU596" s="13"/>
      <c r="EV596" s="13"/>
      <c r="EW596" s="13"/>
      <c r="EX596" s="13"/>
      <c r="EY596" s="13"/>
      <c r="EZ596" s="13"/>
      <c r="FA596" s="13"/>
      <c r="FB596" s="13"/>
      <c r="FC596" s="13"/>
      <c r="FD596" s="13"/>
      <c r="FE596" s="13"/>
      <c r="FF596" s="13"/>
      <c r="FG596" s="13"/>
      <c r="FH596" s="13"/>
      <c r="FI596" s="13"/>
      <c r="FJ596" s="13"/>
      <c r="FK596" s="13"/>
      <c r="FL596" s="13"/>
      <c r="FM596" s="13"/>
      <c r="FN596" s="13"/>
      <c r="FO596" s="13"/>
      <c r="FP596" s="13"/>
      <c r="FQ596" s="13"/>
      <c r="FR596" s="13"/>
      <c r="FS596" s="13"/>
      <c r="FT596" s="13"/>
      <c r="FU596" s="13"/>
      <c r="FV596" s="13"/>
      <c r="FW596" s="13"/>
      <c r="FX596" s="13"/>
      <c r="FY596" s="13"/>
      <c r="FZ596" s="13"/>
      <c r="GA596" s="13"/>
      <c r="GB596" s="13"/>
      <c r="GC596" s="13"/>
      <c r="GD596" s="13"/>
      <c r="GE596" s="13"/>
      <c r="GF596" s="13"/>
      <c r="GG596" s="13"/>
      <c r="GH596" s="13"/>
      <c r="GI596" s="13"/>
      <c r="GJ596" s="13"/>
      <c r="GK596" s="13"/>
      <c r="GL596" s="13"/>
      <c r="GM596" s="13"/>
      <c r="GN596" s="13"/>
      <c r="GO596" s="13"/>
      <c r="GP596" s="13"/>
      <c r="GQ596" s="13"/>
      <c r="GR596" s="13"/>
      <c r="GS596" s="13"/>
      <c r="GT596" s="13"/>
      <c r="GU596" s="13"/>
      <c r="GV596" s="13"/>
      <c r="GW596" s="13"/>
      <c r="GX596" s="13"/>
      <c r="GY596" s="13"/>
      <c r="GZ596" s="13"/>
      <c r="HA596" s="13"/>
      <c r="HB596" s="13"/>
      <c r="HC596" s="13"/>
      <c r="HD596" s="13"/>
      <c r="HE596" s="13"/>
      <c r="HF596" s="13"/>
      <c r="HG596" s="13"/>
      <c r="HH596" s="13"/>
      <c r="HI596" s="13"/>
      <c r="HJ596" s="13"/>
      <c r="HK596" s="13"/>
      <c r="HL596" s="13"/>
      <c r="HM596" s="13"/>
      <c r="HN596" s="13"/>
      <c r="HO596" s="13"/>
      <c r="HP596" s="13"/>
      <c r="HQ596" s="13"/>
      <c r="HR596" s="13"/>
      <c r="HS596" s="13"/>
      <c r="HT596" s="13"/>
      <c r="HU596" s="13"/>
      <c r="HV596" s="13"/>
      <c r="HW596" s="13"/>
      <c r="HX596" s="13"/>
      <c r="HY596" s="13"/>
      <c r="HZ596" s="13"/>
      <c r="IA596" s="13"/>
      <c r="IB596" s="13"/>
      <c r="IC596" s="13"/>
      <c r="ID596" s="13"/>
      <c r="IE596" s="13"/>
      <c r="IF596" s="13"/>
      <c r="IG596" s="13"/>
      <c r="IH596" s="13"/>
      <c r="II596" s="13"/>
      <c r="IJ596" s="13"/>
      <c r="IK596" s="13"/>
      <c r="IL596" s="13"/>
      <c r="IM596" s="13"/>
      <c r="IN596" s="13"/>
      <c r="IO596" s="13"/>
      <c r="IP596" s="13"/>
      <c r="IQ596" s="13"/>
      <c r="IR596" s="13"/>
      <c r="IS596" s="13"/>
      <c r="IT596" s="13"/>
      <c r="IU596" s="13"/>
      <c r="IV596" s="13"/>
    </row>
    <row r="597" spans="19:256"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  <c r="AH597" s="13"/>
      <c r="AI597" s="13"/>
      <c r="AJ597" s="13"/>
      <c r="AK597" s="13"/>
      <c r="AL597" s="13"/>
      <c r="AM597" s="13"/>
      <c r="AN597" s="13"/>
      <c r="AO597" s="13"/>
      <c r="AP597" s="13"/>
      <c r="AQ597" s="13"/>
      <c r="AR597" s="13"/>
      <c r="AS597" s="13"/>
      <c r="AT597" s="13"/>
      <c r="AU597" s="13"/>
      <c r="AV597" s="13"/>
      <c r="AW597" s="13"/>
      <c r="AX597" s="13"/>
      <c r="AY597" s="13"/>
      <c r="AZ597" s="13"/>
      <c r="BA597" s="13"/>
      <c r="BB597" s="13"/>
      <c r="BC597" s="13"/>
      <c r="BD597" s="13"/>
      <c r="BE597" s="13"/>
      <c r="BF597" s="13"/>
      <c r="BG597" s="13"/>
      <c r="BH597" s="13"/>
      <c r="BI597" s="13"/>
      <c r="BJ597" s="13"/>
      <c r="BK597" s="13"/>
      <c r="BL597" s="13"/>
      <c r="BM597" s="13"/>
      <c r="BN597" s="13"/>
      <c r="BO597" s="13"/>
      <c r="BP597" s="13"/>
      <c r="BQ597" s="13"/>
      <c r="BR597" s="13"/>
      <c r="BS597" s="13"/>
      <c r="BT597" s="13"/>
      <c r="BU597" s="13"/>
      <c r="BV597" s="13"/>
      <c r="BW597" s="13"/>
      <c r="BX597" s="13"/>
      <c r="BY597" s="13"/>
      <c r="BZ597" s="13"/>
      <c r="CA597" s="13"/>
      <c r="CB597" s="13"/>
      <c r="CC597" s="13"/>
      <c r="CD597" s="13"/>
      <c r="CE597" s="13"/>
      <c r="CF597" s="13"/>
      <c r="CG597" s="13"/>
      <c r="CH597" s="13"/>
      <c r="CI597" s="13"/>
      <c r="CJ597" s="13"/>
      <c r="CK597" s="13"/>
      <c r="CL597" s="13"/>
      <c r="CM597" s="13"/>
      <c r="CN597" s="13"/>
      <c r="CO597" s="13"/>
      <c r="CP597" s="13"/>
      <c r="CQ597" s="13"/>
      <c r="CR597" s="13"/>
      <c r="CS597" s="13"/>
      <c r="CT597" s="13"/>
      <c r="CU597" s="13"/>
      <c r="CV597" s="13"/>
      <c r="CW597" s="13"/>
      <c r="CX597" s="13"/>
      <c r="CY597" s="13"/>
      <c r="CZ597" s="13"/>
      <c r="DA597" s="13"/>
      <c r="DB597" s="13"/>
      <c r="DC597" s="13"/>
      <c r="DD597" s="13"/>
      <c r="DE597" s="13"/>
      <c r="DF597" s="13"/>
      <c r="DG597" s="13"/>
      <c r="DH597" s="13"/>
      <c r="DI597" s="13"/>
      <c r="DJ597" s="13"/>
      <c r="DK597" s="13"/>
      <c r="DL597" s="13"/>
      <c r="DM597" s="13"/>
      <c r="DN597" s="13"/>
      <c r="DO597" s="13"/>
      <c r="DP597" s="13"/>
      <c r="DQ597" s="13"/>
      <c r="DR597" s="13"/>
      <c r="DS597" s="13"/>
      <c r="DT597" s="13"/>
      <c r="DU597" s="13"/>
      <c r="DV597" s="13"/>
      <c r="DW597" s="13"/>
      <c r="DX597" s="13"/>
      <c r="DY597" s="13"/>
      <c r="DZ597" s="13"/>
      <c r="EA597" s="13"/>
      <c r="EB597" s="13"/>
      <c r="EC597" s="13"/>
      <c r="ED597" s="13"/>
      <c r="EE597" s="13"/>
      <c r="EF597" s="13"/>
      <c r="EG597" s="13"/>
      <c r="EH597" s="13"/>
      <c r="EI597" s="13"/>
      <c r="EJ597" s="13"/>
      <c r="EK597" s="13"/>
      <c r="EL597" s="13"/>
      <c r="EM597" s="13"/>
      <c r="EN597" s="13"/>
      <c r="EO597" s="13"/>
      <c r="EP597" s="13"/>
      <c r="EQ597" s="13"/>
      <c r="ER597" s="13"/>
      <c r="ES597" s="13"/>
      <c r="ET597" s="13"/>
      <c r="EU597" s="13"/>
      <c r="EV597" s="13"/>
      <c r="EW597" s="13"/>
      <c r="EX597" s="13"/>
      <c r="EY597" s="13"/>
      <c r="EZ597" s="13"/>
      <c r="FA597" s="13"/>
      <c r="FB597" s="13"/>
      <c r="FC597" s="13"/>
      <c r="FD597" s="13"/>
      <c r="FE597" s="13"/>
      <c r="FF597" s="13"/>
      <c r="FG597" s="13"/>
      <c r="FH597" s="13"/>
      <c r="FI597" s="13"/>
      <c r="FJ597" s="13"/>
      <c r="FK597" s="13"/>
      <c r="FL597" s="13"/>
      <c r="FM597" s="13"/>
      <c r="FN597" s="13"/>
      <c r="FO597" s="13"/>
      <c r="FP597" s="13"/>
      <c r="FQ597" s="13"/>
      <c r="FR597" s="13"/>
      <c r="FS597" s="13"/>
      <c r="FT597" s="13"/>
      <c r="FU597" s="13"/>
      <c r="FV597" s="13"/>
      <c r="FW597" s="13"/>
      <c r="FX597" s="13"/>
      <c r="FY597" s="13"/>
      <c r="FZ597" s="13"/>
      <c r="GA597" s="13"/>
      <c r="GB597" s="13"/>
      <c r="GC597" s="13"/>
      <c r="GD597" s="13"/>
      <c r="GE597" s="13"/>
      <c r="GF597" s="13"/>
      <c r="GG597" s="13"/>
      <c r="GH597" s="13"/>
      <c r="GI597" s="13"/>
      <c r="GJ597" s="13"/>
      <c r="GK597" s="13"/>
      <c r="GL597" s="13"/>
      <c r="GM597" s="13"/>
      <c r="GN597" s="13"/>
      <c r="GO597" s="13"/>
      <c r="GP597" s="13"/>
      <c r="GQ597" s="13"/>
      <c r="GR597" s="13"/>
      <c r="GS597" s="13"/>
      <c r="GT597" s="13"/>
      <c r="GU597" s="13"/>
      <c r="GV597" s="13"/>
      <c r="GW597" s="13"/>
      <c r="GX597" s="13"/>
      <c r="GY597" s="13"/>
      <c r="GZ597" s="13"/>
      <c r="HA597" s="13"/>
      <c r="HB597" s="13"/>
      <c r="HC597" s="13"/>
      <c r="HD597" s="13"/>
      <c r="HE597" s="13"/>
      <c r="HF597" s="13"/>
      <c r="HG597" s="13"/>
      <c r="HH597" s="13"/>
      <c r="HI597" s="13"/>
      <c r="HJ597" s="13"/>
      <c r="HK597" s="13"/>
      <c r="HL597" s="13"/>
      <c r="HM597" s="13"/>
      <c r="HN597" s="13"/>
      <c r="HO597" s="13"/>
      <c r="HP597" s="13"/>
      <c r="HQ597" s="13"/>
      <c r="HR597" s="13"/>
      <c r="HS597" s="13"/>
      <c r="HT597" s="13"/>
      <c r="HU597" s="13"/>
      <c r="HV597" s="13"/>
      <c r="HW597" s="13"/>
      <c r="HX597" s="13"/>
      <c r="HY597" s="13"/>
      <c r="HZ597" s="13"/>
      <c r="IA597" s="13"/>
      <c r="IB597" s="13"/>
      <c r="IC597" s="13"/>
      <c r="ID597" s="13"/>
      <c r="IE597" s="13"/>
      <c r="IF597" s="13"/>
      <c r="IG597" s="13"/>
      <c r="IH597" s="13"/>
      <c r="II597" s="13"/>
      <c r="IJ597" s="13"/>
      <c r="IK597" s="13"/>
      <c r="IL597" s="13"/>
      <c r="IM597" s="13"/>
      <c r="IN597" s="13"/>
      <c r="IO597" s="13"/>
      <c r="IP597" s="13"/>
      <c r="IQ597" s="13"/>
      <c r="IR597" s="13"/>
      <c r="IS597" s="13"/>
      <c r="IT597" s="13"/>
      <c r="IU597" s="13"/>
      <c r="IV597" s="13"/>
    </row>
    <row r="598" spans="19:256"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  <c r="AH598" s="13"/>
      <c r="AI598" s="13"/>
      <c r="AJ598" s="13"/>
      <c r="AK598" s="13"/>
      <c r="AL598" s="13"/>
      <c r="AM598" s="13"/>
      <c r="AN598" s="13"/>
      <c r="AO598" s="13"/>
      <c r="AP598" s="13"/>
      <c r="AQ598" s="13"/>
      <c r="AR598" s="13"/>
      <c r="AS598" s="13"/>
      <c r="AT598" s="13"/>
      <c r="AU598" s="13"/>
      <c r="AV598" s="13"/>
      <c r="AW598" s="13"/>
      <c r="AX598" s="13"/>
      <c r="AY598" s="13"/>
      <c r="AZ598" s="13"/>
      <c r="BA598" s="13"/>
      <c r="BB598" s="13"/>
      <c r="BC598" s="13"/>
      <c r="BD598" s="13"/>
      <c r="BE598" s="13"/>
      <c r="BF598" s="13"/>
      <c r="BG598" s="13"/>
      <c r="BH598" s="13"/>
      <c r="BI598" s="13"/>
      <c r="BJ598" s="13"/>
      <c r="BK598" s="13"/>
      <c r="BL598" s="13"/>
      <c r="BM598" s="13"/>
      <c r="BN598" s="13"/>
      <c r="BO598" s="13"/>
      <c r="BP598" s="13"/>
      <c r="BQ598" s="13"/>
      <c r="BR598" s="13"/>
      <c r="BS598" s="13"/>
      <c r="BT598" s="13"/>
      <c r="BU598" s="13"/>
      <c r="BV598" s="13"/>
      <c r="BW598" s="13"/>
      <c r="BX598" s="13"/>
      <c r="BY598" s="13"/>
      <c r="BZ598" s="13"/>
      <c r="CA598" s="13"/>
      <c r="CB598" s="13"/>
      <c r="CC598" s="13"/>
      <c r="CD598" s="13"/>
      <c r="CE598" s="13"/>
      <c r="CF598" s="13"/>
      <c r="CG598" s="13"/>
      <c r="CH598" s="13"/>
      <c r="CI598" s="13"/>
      <c r="CJ598" s="13"/>
      <c r="CK598" s="13"/>
      <c r="CL598" s="13"/>
      <c r="CM598" s="13"/>
      <c r="CN598" s="13"/>
      <c r="CO598" s="13"/>
      <c r="CP598" s="13"/>
      <c r="CQ598" s="13"/>
      <c r="CR598" s="13"/>
      <c r="CS598" s="13"/>
      <c r="CT598" s="13"/>
      <c r="CU598" s="13"/>
      <c r="CV598" s="13"/>
      <c r="CW598" s="13"/>
      <c r="CX598" s="13"/>
      <c r="CY598" s="13"/>
      <c r="CZ598" s="13"/>
      <c r="DA598" s="13"/>
      <c r="DB598" s="13"/>
      <c r="DC598" s="13"/>
      <c r="DD598" s="13"/>
      <c r="DE598" s="13"/>
      <c r="DF598" s="13"/>
      <c r="DG598" s="13"/>
      <c r="DH598" s="13"/>
      <c r="DI598" s="13"/>
      <c r="DJ598" s="13"/>
      <c r="DK598" s="13"/>
      <c r="DL598" s="13"/>
      <c r="DM598" s="13"/>
      <c r="DN598" s="13"/>
      <c r="DO598" s="13"/>
      <c r="DP598" s="13"/>
      <c r="DQ598" s="13"/>
      <c r="DR598" s="13"/>
      <c r="DS598" s="13"/>
      <c r="DT598" s="13"/>
      <c r="DU598" s="13"/>
      <c r="DV598" s="13"/>
      <c r="DW598" s="13"/>
      <c r="DX598" s="13"/>
      <c r="DY598" s="13"/>
      <c r="DZ598" s="13"/>
      <c r="EA598" s="13"/>
      <c r="EB598" s="13"/>
      <c r="EC598" s="13"/>
      <c r="ED598" s="13"/>
      <c r="EE598" s="13"/>
      <c r="EF598" s="13"/>
      <c r="EG598" s="13"/>
      <c r="EH598" s="13"/>
      <c r="EI598" s="13"/>
      <c r="EJ598" s="13"/>
      <c r="EK598" s="13"/>
      <c r="EL598" s="13"/>
      <c r="EM598" s="13"/>
      <c r="EN598" s="13"/>
      <c r="EO598" s="13"/>
      <c r="EP598" s="13"/>
      <c r="EQ598" s="13"/>
      <c r="ER598" s="13"/>
      <c r="ES598" s="13"/>
      <c r="ET598" s="13"/>
      <c r="EU598" s="13"/>
      <c r="EV598" s="13"/>
      <c r="EW598" s="13"/>
      <c r="EX598" s="13"/>
      <c r="EY598" s="13"/>
      <c r="EZ598" s="13"/>
      <c r="FA598" s="13"/>
      <c r="FB598" s="13"/>
      <c r="FC598" s="13"/>
      <c r="FD598" s="13"/>
      <c r="FE598" s="13"/>
      <c r="FF598" s="13"/>
      <c r="FG598" s="13"/>
      <c r="FH598" s="13"/>
      <c r="FI598" s="13"/>
      <c r="FJ598" s="13"/>
      <c r="FK598" s="13"/>
      <c r="FL598" s="13"/>
      <c r="FM598" s="13"/>
      <c r="FN598" s="13"/>
      <c r="FO598" s="13"/>
      <c r="FP598" s="13"/>
      <c r="FQ598" s="13"/>
      <c r="FR598" s="13"/>
      <c r="FS598" s="13"/>
      <c r="FT598" s="13"/>
      <c r="FU598" s="13"/>
      <c r="FV598" s="13"/>
      <c r="FW598" s="13"/>
      <c r="FX598" s="13"/>
      <c r="FY598" s="13"/>
      <c r="FZ598" s="13"/>
      <c r="GA598" s="13"/>
      <c r="GB598" s="13"/>
      <c r="GC598" s="13"/>
      <c r="GD598" s="13"/>
      <c r="GE598" s="13"/>
      <c r="GF598" s="13"/>
      <c r="GG598" s="13"/>
      <c r="GH598" s="13"/>
      <c r="GI598" s="13"/>
      <c r="GJ598" s="13"/>
      <c r="GK598" s="13"/>
      <c r="GL598" s="13"/>
      <c r="GM598" s="13"/>
      <c r="GN598" s="13"/>
      <c r="GO598" s="13"/>
      <c r="GP598" s="13"/>
      <c r="GQ598" s="13"/>
      <c r="GR598" s="13"/>
      <c r="GS598" s="13"/>
      <c r="GT598" s="13"/>
      <c r="GU598" s="13"/>
      <c r="GV598" s="13"/>
      <c r="GW598" s="13"/>
      <c r="GX598" s="13"/>
      <c r="GY598" s="13"/>
      <c r="GZ598" s="13"/>
      <c r="HA598" s="13"/>
      <c r="HB598" s="13"/>
      <c r="HC598" s="13"/>
      <c r="HD598" s="13"/>
      <c r="HE598" s="13"/>
      <c r="HF598" s="13"/>
      <c r="HG598" s="13"/>
      <c r="HH598" s="13"/>
      <c r="HI598" s="13"/>
      <c r="HJ598" s="13"/>
      <c r="HK598" s="13"/>
      <c r="HL598" s="13"/>
      <c r="HM598" s="13"/>
      <c r="HN598" s="13"/>
      <c r="HO598" s="13"/>
      <c r="HP598" s="13"/>
      <c r="HQ598" s="13"/>
      <c r="HR598" s="13"/>
      <c r="HS598" s="13"/>
      <c r="HT598" s="13"/>
      <c r="HU598" s="13"/>
      <c r="HV598" s="13"/>
      <c r="HW598" s="13"/>
      <c r="HX598" s="13"/>
      <c r="HY598" s="13"/>
      <c r="HZ598" s="13"/>
      <c r="IA598" s="13"/>
      <c r="IB598" s="13"/>
      <c r="IC598" s="13"/>
      <c r="ID598" s="13"/>
      <c r="IE598" s="13"/>
      <c r="IF598" s="13"/>
      <c r="IG598" s="13"/>
      <c r="IH598" s="13"/>
      <c r="II598" s="13"/>
      <c r="IJ598" s="13"/>
      <c r="IK598" s="13"/>
      <c r="IL598" s="13"/>
      <c r="IM598" s="13"/>
      <c r="IN598" s="13"/>
      <c r="IO598" s="13"/>
      <c r="IP598" s="13"/>
      <c r="IQ598" s="13"/>
      <c r="IR598" s="13"/>
      <c r="IS598" s="13"/>
      <c r="IT598" s="13"/>
      <c r="IU598" s="13"/>
      <c r="IV598" s="13"/>
    </row>
    <row r="599" spans="19:256"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  <c r="AH599" s="13"/>
      <c r="AI599" s="13"/>
      <c r="AJ599" s="13"/>
      <c r="AK599" s="13"/>
      <c r="AL599" s="13"/>
      <c r="AM599" s="13"/>
      <c r="AN599" s="13"/>
      <c r="AO599" s="13"/>
      <c r="AP599" s="13"/>
      <c r="AQ599" s="13"/>
      <c r="AR599" s="13"/>
      <c r="AS599" s="13"/>
      <c r="AT599" s="13"/>
      <c r="AU599" s="13"/>
      <c r="AV599" s="13"/>
      <c r="AW599" s="13"/>
      <c r="AX599" s="13"/>
      <c r="AY599" s="13"/>
      <c r="AZ599" s="13"/>
      <c r="BA599" s="13"/>
      <c r="BB599" s="13"/>
      <c r="BC599" s="13"/>
      <c r="BD599" s="13"/>
      <c r="BE599" s="13"/>
      <c r="BF599" s="13"/>
      <c r="BG599" s="13"/>
      <c r="BH599" s="13"/>
      <c r="BI599" s="13"/>
      <c r="BJ599" s="13"/>
      <c r="BK599" s="13"/>
      <c r="BL599" s="13"/>
      <c r="BM599" s="13"/>
      <c r="BN599" s="13"/>
      <c r="BO599" s="13"/>
      <c r="BP599" s="13"/>
      <c r="BQ599" s="13"/>
      <c r="BR599" s="13"/>
      <c r="BS599" s="13"/>
      <c r="BT599" s="13"/>
      <c r="BU599" s="13"/>
      <c r="BV599" s="13"/>
      <c r="BW599" s="13"/>
      <c r="BX599" s="13"/>
      <c r="BY599" s="13"/>
      <c r="BZ599" s="13"/>
      <c r="CA599" s="13"/>
      <c r="CB599" s="13"/>
      <c r="CC599" s="13"/>
      <c r="CD599" s="13"/>
      <c r="CE599" s="13"/>
      <c r="CF599" s="13"/>
      <c r="CG599" s="13"/>
      <c r="CH599" s="13"/>
      <c r="CI599" s="13"/>
      <c r="CJ599" s="13"/>
      <c r="CK599" s="13"/>
      <c r="CL599" s="13"/>
      <c r="CM599" s="13"/>
      <c r="CN599" s="13"/>
      <c r="CO599" s="13"/>
      <c r="CP599" s="13"/>
      <c r="CQ599" s="13"/>
      <c r="CR599" s="13"/>
      <c r="CS599" s="13"/>
      <c r="CT599" s="13"/>
      <c r="CU599" s="13"/>
      <c r="CV599" s="13"/>
      <c r="CW599" s="13"/>
      <c r="CX599" s="13"/>
      <c r="CY599" s="13"/>
      <c r="CZ599" s="13"/>
      <c r="DA599" s="13"/>
      <c r="DB599" s="13"/>
      <c r="DC599" s="13"/>
      <c r="DD599" s="13"/>
      <c r="DE599" s="13"/>
      <c r="DF599" s="13"/>
      <c r="DG599" s="13"/>
      <c r="DH599" s="13"/>
      <c r="DI599" s="13"/>
      <c r="DJ599" s="13"/>
      <c r="DK599" s="13"/>
      <c r="DL599" s="13"/>
      <c r="DM599" s="13"/>
      <c r="DN599" s="13"/>
      <c r="DO599" s="13"/>
      <c r="DP599" s="13"/>
      <c r="DQ599" s="13"/>
      <c r="DR599" s="13"/>
      <c r="DS599" s="13"/>
      <c r="DT599" s="13"/>
      <c r="DU599" s="13"/>
      <c r="DV599" s="13"/>
      <c r="DW599" s="13"/>
      <c r="DX599" s="13"/>
      <c r="DY599" s="13"/>
      <c r="DZ599" s="13"/>
      <c r="EA599" s="13"/>
      <c r="EB599" s="13"/>
      <c r="EC599" s="13"/>
      <c r="ED599" s="13"/>
      <c r="EE599" s="13"/>
      <c r="EF599" s="13"/>
      <c r="EG599" s="13"/>
      <c r="EH599" s="13"/>
      <c r="EI599" s="13"/>
      <c r="EJ599" s="13"/>
      <c r="EK599" s="13"/>
      <c r="EL599" s="13"/>
      <c r="EM599" s="13"/>
      <c r="EN599" s="13"/>
      <c r="EO599" s="13"/>
      <c r="EP599" s="13"/>
      <c r="EQ599" s="13"/>
      <c r="ER599" s="13"/>
      <c r="ES599" s="13"/>
      <c r="ET599" s="13"/>
      <c r="EU599" s="13"/>
      <c r="EV599" s="13"/>
      <c r="EW599" s="13"/>
      <c r="EX599" s="13"/>
      <c r="EY599" s="13"/>
      <c r="EZ599" s="13"/>
      <c r="FA599" s="13"/>
      <c r="FB599" s="13"/>
      <c r="FC599" s="13"/>
      <c r="FD599" s="13"/>
      <c r="FE599" s="13"/>
      <c r="FF599" s="13"/>
      <c r="FG599" s="13"/>
      <c r="FH599" s="13"/>
      <c r="FI599" s="13"/>
      <c r="FJ599" s="13"/>
      <c r="FK599" s="13"/>
      <c r="FL599" s="13"/>
      <c r="FM599" s="13"/>
      <c r="FN599" s="13"/>
      <c r="FO599" s="13"/>
      <c r="FP599" s="13"/>
      <c r="FQ599" s="13"/>
      <c r="FR599" s="13"/>
      <c r="FS599" s="13"/>
      <c r="FT599" s="13"/>
      <c r="FU599" s="13"/>
      <c r="FV599" s="13"/>
      <c r="FW599" s="13"/>
      <c r="FX599" s="13"/>
      <c r="FY599" s="13"/>
      <c r="FZ599" s="13"/>
      <c r="GA599" s="13"/>
      <c r="GB599" s="13"/>
      <c r="GC599" s="13"/>
      <c r="GD599" s="13"/>
      <c r="GE599" s="13"/>
      <c r="GF599" s="13"/>
      <c r="GG599" s="13"/>
      <c r="GH599" s="13"/>
      <c r="GI599" s="13"/>
      <c r="GJ599" s="13"/>
      <c r="GK599" s="13"/>
      <c r="GL599" s="13"/>
      <c r="GM599" s="13"/>
      <c r="GN599" s="13"/>
      <c r="GO599" s="13"/>
      <c r="GP599" s="13"/>
      <c r="GQ599" s="13"/>
      <c r="GR599" s="13"/>
      <c r="GS599" s="13"/>
      <c r="GT599" s="13"/>
      <c r="GU599" s="13"/>
      <c r="GV599" s="13"/>
      <c r="GW599" s="13"/>
      <c r="GX599" s="13"/>
      <c r="GY599" s="13"/>
      <c r="GZ599" s="13"/>
      <c r="HA599" s="13"/>
      <c r="HB599" s="13"/>
      <c r="HC599" s="13"/>
      <c r="HD599" s="13"/>
      <c r="HE599" s="13"/>
      <c r="HF599" s="13"/>
      <c r="HG599" s="13"/>
      <c r="HH599" s="13"/>
      <c r="HI599" s="13"/>
      <c r="HJ599" s="13"/>
      <c r="HK599" s="13"/>
      <c r="HL599" s="13"/>
      <c r="HM599" s="13"/>
      <c r="HN599" s="13"/>
      <c r="HO599" s="13"/>
      <c r="HP599" s="13"/>
      <c r="HQ599" s="13"/>
      <c r="HR599" s="13"/>
      <c r="HS599" s="13"/>
      <c r="HT599" s="13"/>
      <c r="HU599" s="13"/>
      <c r="HV599" s="13"/>
      <c r="HW599" s="13"/>
      <c r="HX599" s="13"/>
      <c r="HY599" s="13"/>
      <c r="HZ599" s="13"/>
      <c r="IA599" s="13"/>
      <c r="IB599" s="13"/>
      <c r="IC599" s="13"/>
      <c r="ID599" s="13"/>
      <c r="IE599" s="13"/>
      <c r="IF599" s="13"/>
      <c r="IG599" s="13"/>
      <c r="IH599" s="13"/>
      <c r="II599" s="13"/>
      <c r="IJ599" s="13"/>
      <c r="IK599" s="13"/>
      <c r="IL599" s="13"/>
      <c r="IM599" s="13"/>
      <c r="IN599" s="13"/>
      <c r="IO599" s="13"/>
      <c r="IP599" s="13"/>
      <c r="IQ599" s="13"/>
      <c r="IR599" s="13"/>
      <c r="IS599" s="13"/>
      <c r="IT599" s="13"/>
      <c r="IU599" s="13"/>
      <c r="IV599" s="13"/>
    </row>
    <row r="600" spans="19:256"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3"/>
      <c r="AH600" s="13"/>
      <c r="AI600" s="13"/>
      <c r="AJ600" s="13"/>
      <c r="AK600" s="13"/>
      <c r="AL600" s="13"/>
      <c r="AM600" s="13"/>
      <c r="AN600" s="13"/>
      <c r="AO600" s="13"/>
      <c r="AP600" s="13"/>
      <c r="AQ600" s="13"/>
      <c r="AR600" s="13"/>
      <c r="AS600" s="13"/>
      <c r="AT600" s="13"/>
      <c r="AU600" s="13"/>
      <c r="AV600" s="13"/>
      <c r="AW600" s="13"/>
      <c r="AX600" s="13"/>
      <c r="AY600" s="13"/>
      <c r="AZ600" s="13"/>
      <c r="BA600" s="13"/>
      <c r="BB600" s="13"/>
      <c r="BC600" s="13"/>
      <c r="BD600" s="13"/>
      <c r="BE600" s="13"/>
      <c r="BF600" s="13"/>
      <c r="BG600" s="13"/>
      <c r="BH600" s="13"/>
      <c r="BI600" s="13"/>
      <c r="BJ600" s="13"/>
      <c r="BK600" s="13"/>
      <c r="BL600" s="13"/>
      <c r="BM600" s="13"/>
      <c r="BN600" s="13"/>
      <c r="BO600" s="13"/>
      <c r="BP600" s="13"/>
      <c r="BQ600" s="13"/>
      <c r="BR600" s="13"/>
      <c r="BS600" s="13"/>
      <c r="BT600" s="13"/>
      <c r="BU600" s="13"/>
      <c r="BV600" s="13"/>
      <c r="BW600" s="13"/>
      <c r="BX600" s="13"/>
      <c r="BY600" s="13"/>
      <c r="BZ600" s="13"/>
      <c r="CA600" s="13"/>
      <c r="CB600" s="13"/>
      <c r="CC600" s="13"/>
      <c r="CD600" s="13"/>
      <c r="CE600" s="13"/>
      <c r="CF600" s="13"/>
      <c r="CG600" s="13"/>
      <c r="CH600" s="13"/>
      <c r="CI600" s="13"/>
      <c r="CJ600" s="13"/>
      <c r="CK600" s="13"/>
      <c r="CL600" s="13"/>
      <c r="CM600" s="13"/>
      <c r="CN600" s="13"/>
      <c r="CO600" s="13"/>
      <c r="CP600" s="13"/>
      <c r="CQ600" s="13"/>
      <c r="CR600" s="13"/>
      <c r="CS600" s="13"/>
      <c r="CT600" s="13"/>
      <c r="CU600" s="13"/>
      <c r="CV600" s="13"/>
      <c r="CW600" s="13"/>
      <c r="CX600" s="13"/>
      <c r="CY600" s="13"/>
      <c r="CZ600" s="13"/>
      <c r="DA600" s="13"/>
      <c r="DB600" s="13"/>
      <c r="DC600" s="13"/>
      <c r="DD600" s="13"/>
      <c r="DE600" s="13"/>
      <c r="DF600" s="13"/>
      <c r="DG600" s="13"/>
      <c r="DH600" s="13"/>
      <c r="DI600" s="13"/>
      <c r="DJ600" s="13"/>
      <c r="DK600" s="13"/>
      <c r="DL600" s="13"/>
      <c r="DM600" s="13"/>
      <c r="DN600" s="13"/>
      <c r="DO600" s="13"/>
      <c r="DP600" s="13"/>
      <c r="DQ600" s="13"/>
      <c r="DR600" s="13"/>
      <c r="DS600" s="13"/>
      <c r="DT600" s="13"/>
      <c r="DU600" s="13"/>
      <c r="DV600" s="13"/>
      <c r="DW600" s="13"/>
      <c r="DX600" s="13"/>
      <c r="DY600" s="13"/>
      <c r="DZ600" s="13"/>
      <c r="EA600" s="13"/>
      <c r="EB600" s="13"/>
      <c r="EC600" s="13"/>
      <c r="ED600" s="13"/>
      <c r="EE600" s="13"/>
      <c r="EF600" s="13"/>
      <c r="EG600" s="13"/>
      <c r="EH600" s="13"/>
      <c r="EI600" s="13"/>
      <c r="EJ600" s="13"/>
      <c r="EK600" s="13"/>
      <c r="EL600" s="13"/>
      <c r="EM600" s="13"/>
      <c r="EN600" s="13"/>
      <c r="EO600" s="13"/>
      <c r="EP600" s="13"/>
      <c r="EQ600" s="13"/>
      <c r="ER600" s="13"/>
      <c r="ES600" s="13"/>
      <c r="ET600" s="13"/>
      <c r="EU600" s="13"/>
      <c r="EV600" s="13"/>
      <c r="EW600" s="13"/>
      <c r="EX600" s="13"/>
      <c r="EY600" s="13"/>
      <c r="EZ600" s="13"/>
      <c r="FA600" s="13"/>
      <c r="FB600" s="13"/>
      <c r="FC600" s="13"/>
      <c r="FD600" s="13"/>
      <c r="FE600" s="13"/>
      <c r="FF600" s="13"/>
      <c r="FG600" s="13"/>
      <c r="FH600" s="13"/>
      <c r="FI600" s="13"/>
      <c r="FJ600" s="13"/>
      <c r="FK600" s="13"/>
      <c r="FL600" s="13"/>
      <c r="FM600" s="13"/>
      <c r="FN600" s="13"/>
      <c r="FO600" s="13"/>
      <c r="FP600" s="13"/>
      <c r="FQ600" s="13"/>
      <c r="FR600" s="13"/>
      <c r="FS600" s="13"/>
      <c r="FT600" s="13"/>
      <c r="FU600" s="13"/>
      <c r="FV600" s="13"/>
      <c r="FW600" s="13"/>
      <c r="FX600" s="13"/>
      <c r="FY600" s="13"/>
      <c r="FZ600" s="13"/>
      <c r="GA600" s="13"/>
      <c r="GB600" s="13"/>
      <c r="GC600" s="13"/>
      <c r="GD600" s="13"/>
      <c r="GE600" s="13"/>
      <c r="GF600" s="13"/>
      <c r="GG600" s="13"/>
      <c r="GH600" s="13"/>
      <c r="GI600" s="13"/>
      <c r="GJ600" s="13"/>
      <c r="GK600" s="13"/>
      <c r="GL600" s="13"/>
      <c r="GM600" s="13"/>
      <c r="GN600" s="13"/>
      <c r="GO600" s="13"/>
      <c r="GP600" s="13"/>
      <c r="GQ600" s="13"/>
      <c r="GR600" s="13"/>
      <c r="GS600" s="13"/>
      <c r="GT600" s="13"/>
      <c r="GU600" s="13"/>
      <c r="GV600" s="13"/>
      <c r="GW600" s="13"/>
      <c r="GX600" s="13"/>
      <c r="GY600" s="13"/>
      <c r="GZ600" s="13"/>
      <c r="HA600" s="13"/>
      <c r="HB600" s="13"/>
      <c r="HC600" s="13"/>
      <c r="HD600" s="13"/>
      <c r="HE600" s="13"/>
      <c r="HF600" s="13"/>
      <c r="HG600" s="13"/>
      <c r="HH600" s="13"/>
      <c r="HI600" s="13"/>
      <c r="HJ600" s="13"/>
      <c r="HK600" s="13"/>
      <c r="HL600" s="13"/>
      <c r="HM600" s="13"/>
      <c r="HN600" s="13"/>
      <c r="HO600" s="13"/>
      <c r="HP600" s="13"/>
      <c r="HQ600" s="13"/>
      <c r="HR600" s="13"/>
      <c r="HS600" s="13"/>
      <c r="HT600" s="13"/>
      <c r="HU600" s="13"/>
      <c r="HV600" s="13"/>
      <c r="HW600" s="13"/>
      <c r="HX600" s="13"/>
      <c r="HY600" s="13"/>
      <c r="HZ600" s="13"/>
      <c r="IA600" s="13"/>
      <c r="IB600" s="13"/>
      <c r="IC600" s="13"/>
      <c r="ID600" s="13"/>
      <c r="IE600" s="13"/>
      <c r="IF600" s="13"/>
      <c r="IG600" s="13"/>
      <c r="IH600" s="13"/>
      <c r="II600" s="13"/>
      <c r="IJ600" s="13"/>
      <c r="IK600" s="13"/>
      <c r="IL600" s="13"/>
      <c r="IM600" s="13"/>
      <c r="IN600" s="13"/>
      <c r="IO600" s="13"/>
      <c r="IP600" s="13"/>
      <c r="IQ600" s="13"/>
      <c r="IR600" s="13"/>
      <c r="IS600" s="13"/>
      <c r="IT600" s="13"/>
      <c r="IU600" s="13"/>
      <c r="IV600" s="13"/>
    </row>
    <row r="601" spans="19:256"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13"/>
      <c r="AI601" s="13"/>
      <c r="AJ601" s="13"/>
      <c r="AK601" s="13"/>
      <c r="AL601" s="13"/>
      <c r="AM601" s="13"/>
      <c r="AN601" s="13"/>
      <c r="AO601" s="13"/>
      <c r="AP601" s="13"/>
      <c r="AQ601" s="13"/>
      <c r="AR601" s="13"/>
      <c r="AS601" s="13"/>
      <c r="AT601" s="13"/>
      <c r="AU601" s="13"/>
      <c r="AV601" s="13"/>
      <c r="AW601" s="13"/>
      <c r="AX601" s="13"/>
      <c r="AY601" s="13"/>
      <c r="AZ601" s="13"/>
      <c r="BA601" s="13"/>
      <c r="BB601" s="13"/>
      <c r="BC601" s="13"/>
      <c r="BD601" s="13"/>
      <c r="BE601" s="13"/>
      <c r="BF601" s="13"/>
      <c r="BG601" s="13"/>
      <c r="BH601" s="13"/>
      <c r="BI601" s="13"/>
      <c r="BJ601" s="13"/>
      <c r="BK601" s="13"/>
      <c r="BL601" s="13"/>
      <c r="BM601" s="13"/>
      <c r="BN601" s="13"/>
      <c r="BO601" s="13"/>
      <c r="BP601" s="13"/>
      <c r="BQ601" s="13"/>
      <c r="BR601" s="13"/>
      <c r="BS601" s="13"/>
      <c r="BT601" s="13"/>
      <c r="BU601" s="13"/>
      <c r="BV601" s="13"/>
      <c r="BW601" s="13"/>
      <c r="BX601" s="13"/>
      <c r="BY601" s="13"/>
      <c r="BZ601" s="13"/>
      <c r="CA601" s="13"/>
      <c r="CB601" s="13"/>
      <c r="CC601" s="13"/>
      <c r="CD601" s="13"/>
      <c r="CE601" s="13"/>
      <c r="CF601" s="13"/>
      <c r="CG601" s="13"/>
      <c r="CH601" s="13"/>
      <c r="CI601" s="13"/>
      <c r="CJ601" s="13"/>
      <c r="CK601" s="13"/>
      <c r="CL601" s="13"/>
      <c r="CM601" s="13"/>
      <c r="CN601" s="13"/>
      <c r="CO601" s="13"/>
      <c r="CP601" s="13"/>
      <c r="CQ601" s="13"/>
      <c r="CR601" s="13"/>
      <c r="CS601" s="13"/>
      <c r="CT601" s="13"/>
      <c r="CU601" s="13"/>
      <c r="CV601" s="13"/>
      <c r="CW601" s="13"/>
      <c r="CX601" s="13"/>
      <c r="CY601" s="13"/>
      <c r="CZ601" s="13"/>
      <c r="DA601" s="13"/>
      <c r="DB601" s="13"/>
      <c r="DC601" s="13"/>
      <c r="DD601" s="13"/>
      <c r="DE601" s="13"/>
      <c r="DF601" s="13"/>
      <c r="DG601" s="13"/>
      <c r="DH601" s="13"/>
      <c r="DI601" s="13"/>
      <c r="DJ601" s="13"/>
      <c r="DK601" s="13"/>
      <c r="DL601" s="13"/>
      <c r="DM601" s="13"/>
      <c r="DN601" s="13"/>
      <c r="DO601" s="13"/>
      <c r="DP601" s="13"/>
      <c r="DQ601" s="13"/>
      <c r="DR601" s="13"/>
      <c r="DS601" s="13"/>
      <c r="DT601" s="13"/>
      <c r="DU601" s="13"/>
      <c r="DV601" s="13"/>
      <c r="DW601" s="13"/>
      <c r="DX601" s="13"/>
      <c r="DY601" s="13"/>
      <c r="DZ601" s="13"/>
      <c r="EA601" s="13"/>
      <c r="EB601" s="13"/>
      <c r="EC601" s="13"/>
      <c r="ED601" s="13"/>
      <c r="EE601" s="13"/>
      <c r="EF601" s="13"/>
      <c r="EG601" s="13"/>
      <c r="EH601" s="13"/>
      <c r="EI601" s="13"/>
      <c r="EJ601" s="13"/>
      <c r="EK601" s="13"/>
      <c r="EL601" s="13"/>
      <c r="EM601" s="13"/>
      <c r="EN601" s="13"/>
      <c r="EO601" s="13"/>
      <c r="EP601" s="13"/>
      <c r="EQ601" s="13"/>
      <c r="ER601" s="13"/>
      <c r="ES601" s="13"/>
      <c r="ET601" s="13"/>
      <c r="EU601" s="13"/>
      <c r="EV601" s="13"/>
      <c r="EW601" s="13"/>
      <c r="EX601" s="13"/>
      <c r="EY601" s="13"/>
      <c r="EZ601" s="13"/>
      <c r="FA601" s="13"/>
      <c r="FB601" s="13"/>
      <c r="FC601" s="13"/>
      <c r="FD601" s="13"/>
      <c r="FE601" s="13"/>
      <c r="FF601" s="13"/>
      <c r="FG601" s="13"/>
      <c r="FH601" s="13"/>
      <c r="FI601" s="13"/>
      <c r="FJ601" s="13"/>
      <c r="FK601" s="13"/>
      <c r="FL601" s="13"/>
      <c r="FM601" s="13"/>
      <c r="FN601" s="13"/>
      <c r="FO601" s="13"/>
      <c r="FP601" s="13"/>
      <c r="FQ601" s="13"/>
      <c r="FR601" s="13"/>
      <c r="FS601" s="13"/>
      <c r="FT601" s="13"/>
      <c r="FU601" s="13"/>
      <c r="FV601" s="13"/>
      <c r="FW601" s="13"/>
      <c r="FX601" s="13"/>
      <c r="FY601" s="13"/>
      <c r="FZ601" s="13"/>
      <c r="GA601" s="13"/>
      <c r="GB601" s="13"/>
      <c r="GC601" s="13"/>
      <c r="GD601" s="13"/>
      <c r="GE601" s="13"/>
      <c r="GF601" s="13"/>
      <c r="GG601" s="13"/>
      <c r="GH601" s="13"/>
      <c r="GI601" s="13"/>
      <c r="GJ601" s="13"/>
      <c r="GK601" s="13"/>
      <c r="GL601" s="13"/>
      <c r="GM601" s="13"/>
      <c r="GN601" s="13"/>
      <c r="GO601" s="13"/>
      <c r="GP601" s="13"/>
      <c r="GQ601" s="13"/>
      <c r="GR601" s="13"/>
      <c r="GS601" s="13"/>
      <c r="GT601" s="13"/>
      <c r="GU601" s="13"/>
      <c r="GV601" s="13"/>
      <c r="GW601" s="13"/>
      <c r="GX601" s="13"/>
      <c r="GY601" s="13"/>
      <c r="GZ601" s="13"/>
      <c r="HA601" s="13"/>
      <c r="HB601" s="13"/>
      <c r="HC601" s="13"/>
      <c r="HD601" s="13"/>
      <c r="HE601" s="13"/>
      <c r="HF601" s="13"/>
      <c r="HG601" s="13"/>
      <c r="HH601" s="13"/>
      <c r="HI601" s="13"/>
      <c r="HJ601" s="13"/>
      <c r="HK601" s="13"/>
      <c r="HL601" s="13"/>
      <c r="HM601" s="13"/>
      <c r="HN601" s="13"/>
      <c r="HO601" s="13"/>
      <c r="HP601" s="13"/>
      <c r="HQ601" s="13"/>
      <c r="HR601" s="13"/>
      <c r="HS601" s="13"/>
      <c r="HT601" s="13"/>
      <c r="HU601" s="13"/>
      <c r="HV601" s="13"/>
      <c r="HW601" s="13"/>
      <c r="HX601" s="13"/>
      <c r="HY601" s="13"/>
      <c r="HZ601" s="13"/>
      <c r="IA601" s="13"/>
      <c r="IB601" s="13"/>
      <c r="IC601" s="13"/>
      <c r="ID601" s="13"/>
      <c r="IE601" s="13"/>
      <c r="IF601" s="13"/>
      <c r="IG601" s="13"/>
      <c r="IH601" s="13"/>
      <c r="II601" s="13"/>
      <c r="IJ601" s="13"/>
      <c r="IK601" s="13"/>
      <c r="IL601" s="13"/>
      <c r="IM601" s="13"/>
      <c r="IN601" s="13"/>
      <c r="IO601" s="13"/>
      <c r="IP601" s="13"/>
      <c r="IQ601" s="13"/>
      <c r="IR601" s="13"/>
      <c r="IS601" s="13"/>
      <c r="IT601" s="13"/>
      <c r="IU601" s="13"/>
      <c r="IV601" s="13"/>
    </row>
    <row r="602" spans="19:256"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  <c r="AH602" s="13"/>
      <c r="AI602" s="13"/>
      <c r="AJ602" s="13"/>
      <c r="AK602" s="13"/>
      <c r="AL602" s="13"/>
      <c r="AM602" s="13"/>
      <c r="AN602" s="13"/>
      <c r="AO602" s="13"/>
      <c r="AP602" s="13"/>
      <c r="AQ602" s="13"/>
      <c r="AR602" s="13"/>
      <c r="AS602" s="13"/>
      <c r="AT602" s="13"/>
      <c r="AU602" s="13"/>
      <c r="AV602" s="13"/>
      <c r="AW602" s="13"/>
      <c r="AX602" s="13"/>
      <c r="AY602" s="13"/>
      <c r="AZ602" s="13"/>
      <c r="BA602" s="13"/>
      <c r="BB602" s="13"/>
      <c r="BC602" s="13"/>
      <c r="BD602" s="13"/>
      <c r="BE602" s="13"/>
      <c r="BF602" s="13"/>
      <c r="BG602" s="13"/>
      <c r="BH602" s="13"/>
      <c r="BI602" s="13"/>
      <c r="BJ602" s="13"/>
      <c r="BK602" s="13"/>
      <c r="BL602" s="13"/>
      <c r="BM602" s="13"/>
      <c r="BN602" s="13"/>
      <c r="BO602" s="13"/>
      <c r="BP602" s="13"/>
      <c r="BQ602" s="13"/>
      <c r="BR602" s="13"/>
      <c r="BS602" s="13"/>
      <c r="BT602" s="13"/>
      <c r="BU602" s="13"/>
      <c r="BV602" s="13"/>
      <c r="BW602" s="13"/>
      <c r="BX602" s="13"/>
      <c r="BY602" s="13"/>
      <c r="BZ602" s="13"/>
      <c r="CA602" s="13"/>
      <c r="CB602" s="13"/>
      <c r="CC602" s="13"/>
      <c r="CD602" s="13"/>
      <c r="CE602" s="13"/>
      <c r="CF602" s="13"/>
      <c r="CG602" s="13"/>
      <c r="CH602" s="13"/>
      <c r="CI602" s="13"/>
      <c r="CJ602" s="13"/>
      <c r="CK602" s="13"/>
      <c r="CL602" s="13"/>
      <c r="CM602" s="13"/>
      <c r="CN602" s="13"/>
      <c r="CO602" s="13"/>
      <c r="CP602" s="13"/>
      <c r="CQ602" s="13"/>
      <c r="CR602" s="13"/>
      <c r="CS602" s="13"/>
      <c r="CT602" s="13"/>
      <c r="CU602" s="13"/>
      <c r="CV602" s="13"/>
      <c r="CW602" s="13"/>
      <c r="CX602" s="13"/>
      <c r="CY602" s="13"/>
      <c r="CZ602" s="13"/>
      <c r="DA602" s="13"/>
      <c r="DB602" s="13"/>
      <c r="DC602" s="13"/>
      <c r="DD602" s="13"/>
      <c r="DE602" s="13"/>
      <c r="DF602" s="13"/>
      <c r="DG602" s="13"/>
      <c r="DH602" s="13"/>
      <c r="DI602" s="13"/>
      <c r="DJ602" s="13"/>
      <c r="DK602" s="13"/>
      <c r="DL602" s="13"/>
      <c r="DM602" s="13"/>
      <c r="DN602" s="13"/>
      <c r="DO602" s="13"/>
      <c r="DP602" s="13"/>
      <c r="DQ602" s="13"/>
      <c r="DR602" s="13"/>
      <c r="DS602" s="13"/>
      <c r="DT602" s="13"/>
      <c r="DU602" s="13"/>
      <c r="DV602" s="13"/>
      <c r="DW602" s="13"/>
      <c r="DX602" s="13"/>
      <c r="DY602" s="13"/>
      <c r="DZ602" s="13"/>
      <c r="EA602" s="13"/>
      <c r="EB602" s="13"/>
      <c r="EC602" s="13"/>
      <c r="ED602" s="13"/>
      <c r="EE602" s="13"/>
      <c r="EF602" s="13"/>
      <c r="EG602" s="13"/>
      <c r="EH602" s="13"/>
      <c r="EI602" s="13"/>
      <c r="EJ602" s="13"/>
      <c r="EK602" s="13"/>
      <c r="EL602" s="13"/>
      <c r="EM602" s="13"/>
      <c r="EN602" s="13"/>
      <c r="EO602" s="13"/>
      <c r="EP602" s="13"/>
      <c r="EQ602" s="13"/>
      <c r="ER602" s="13"/>
      <c r="ES602" s="13"/>
      <c r="ET602" s="13"/>
      <c r="EU602" s="13"/>
      <c r="EV602" s="13"/>
      <c r="EW602" s="13"/>
      <c r="EX602" s="13"/>
      <c r="EY602" s="13"/>
      <c r="EZ602" s="13"/>
      <c r="FA602" s="13"/>
      <c r="FB602" s="13"/>
      <c r="FC602" s="13"/>
      <c r="FD602" s="13"/>
      <c r="FE602" s="13"/>
      <c r="FF602" s="13"/>
      <c r="FG602" s="13"/>
      <c r="FH602" s="13"/>
      <c r="FI602" s="13"/>
      <c r="FJ602" s="13"/>
      <c r="FK602" s="13"/>
      <c r="FL602" s="13"/>
      <c r="FM602" s="13"/>
      <c r="FN602" s="13"/>
      <c r="FO602" s="13"/>
      <c r="FP602" s="13"/>
      <c r="FQ602" s="13"/>
      <c r="FR602" s="13"/>
      <c r="FS602" s="13"/>
      <c r="FT602" s="13"/>
      <c r="FU602" s="13"/>
      <c r="FV602" s="13"/>
      <c r="FW602" s="13"/>
      <c r="FX602" s="13"/>
      <c r="FY602" s="13"/>
      <c r="FZ602" s="13"/>
      <c r="GA602" s="13"/>
      <c r="GB602" s="13"/>
      <c r="GC602" s="13"/>
      <c r="GD602" s="13"/>
      <c r="GE602" s="13"/>
      <c r="GF602" s="13"/>
      <c r="GG602" s="13"/>
      <c r="GH602" s="13"/>
      <c r="GI602" s="13"/>
      <c r="GJ602" s="13"/>
      <c r="GK602" s="13"/>
      <c r="GL602" s="13"/>
      <c r="GM602" s="13"/>
      <c r="GN602" s="13"/>
      <c r="GO602" s="13"/>
      <c r="GP602" s="13"/>
      <c r="GQ602" s="13"/>
      <c r="GR602" s="13"/>
      <c r="GS602" s="13"/>
      <c r="GT602" s="13"/>
      <c r="GU602" s="13"/>
      <c r="GV602" s="13"/>
      <c r="GW602" s="13"/>
      <c r="GX602" s="13"/>
      <c r="GY602" s="13"/>
      <c r="GZ602" s="13"/>
      <c r="HA602" s="13"/>
      <c r="HB602" s="13"/>
      <c r="HC602" s="13"/>
      <c r="HD602" s="13"/>
      <c r="HE602" s="13"/>
      <c r="HF602" s="13"/>
      <c r="HG602" s="13"/>
      <c r="HH602" s="13"/>
      <c r="HI602" s="13"/>
      <c r="HJ602" s="13"/>
      <c r="HK602" s="13"/>
      <c r="HL602" s="13"/>
      <c r="HM602" s="13"/>
      <c r="HN602" s="13"/>
      <c r="HO602" s="13"/>
      <c r="HP602" s="13"/>
      <c r="HQ602" s="13"/>
      <c r="HR602" s="13"/>
      <c r="HS602" s="13"/>
      <c r="HT602" s="13"/>
      <c r="HU602" s="13"/>
      <c r="HV602" s="13"/>
      <c r="HW602" s="13"/>
      <c r="HX602" s="13"/>
      <c r="HY602" s="13"/>
      <c r="HZ602" s="13"/>
      <c r="IA602" s="13"/>
      <c r="IB602" s="13"/>
      <c r="IC602" s="13"/>
      <c r="ID602" s="13"/>
      <c r="IE602" s="13"/>
      <c r="IF602" s="13"/>
      <c r="IG602" s="13"/>
      <c r="IH602" s="13"/>
      <c r="II602" s="13"/>
      <c r="IJ602" s="13"/>
      <c r="IK602" s="13"/>
      <c r="IL602" s="13"/>
      <c r="IM602" s="13"/>
      <c r="IN602" s="13"/>
      <c r="IO602" s="13"/>
      <c r="IP602" s="13"/>
      <c r="IQ602" s="13"/>
      <c r="IR602" s="13"/>
      <c r="IS602" s="13"/>
      <c r="IT602" s="13"/>
      <c r="IU602" s="13"/>
      <c r="IV602" s="13"/>
    </row>
    <row r="603" spans="19:256"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3"/>
      <c r="AH603" s="13"/>
      <c r="AI603" s="13"/>
      <c r="AJ603" s="13"/>
      <c r="AK603" s="13"/>
      <c r="AL603" s="13"/>
      <c r="AM603" s="13"/>
      <c r="AN603" s="13"/>
      <c r="AO603" s="13"/>
      <c r="AP603" s="13"/>
      <c r="AQ603" s="13"/>
      <c r="AR603" s="13"/>
      <c r="AS603" s="13"/>
      <c r="AT603" s="13"/>
      <c r="AU603" s="13"/>
      <c r="AV603" s="13"/>
      <c r="AW603" s="13"/>
      <c r="AX603" s="13"/>
      <c r="AY603" s="13"/>
      <c r="AZ603" s="13"/>
      <c r="BA603" s="13"/>
      <c r="BB603" s="13"/>
      <c r="BC603" s="13"/>
      <c r="BD603" s="13"/>
      <c r="BE603" s="13"/>
      <c r="BF603" s="13"/>
      <c r="BG603" s="13"/>
      <c r="BH603" s="13"/>
      <c r="BI603" s="13"/>
      <c r="BJ603" s="13"/>
      <c r="BK603" s="13"/>
      <c r="BL603" s="13"/>
      <c r="BM603" s="13"/>
      <c r="BN603" s="13"/>
      <c r="BO603" s="13"/>
      <c r="BP603" s="13"/>
      <c r="BQ603" s="13"/>
      <c r="BR603" s="13"/>
      <c r="BS603" s="13"/>
      <c r="BT603" s="13"/>
      <c r="BU603" s="13"/>
      <c r="BV603" s="13"/>
      <c r="BW603" s="13"/>
      <c r="BX603" s="13"/>
      <c r="BY603" s="13"/>
      <c r="BZ603" s="13"/>
      <c r="CA603" s="13"/>
      <c r="CB603" s="13"/>
      <c r="CC603" s="13"/>
      <c r="CD603" s="13"/>
      <c r="CE603" s="13"/>
      <c r="CF603" s="13"/>
      <c r="CG603" s="13"/>
      <c r="CH603" s="13"/>
      <c r="CI603" s="13"/>
      <c r="CJ603" s="13"/>
      <c r="CK603" s="13"/>
      <c r="CL603" s="13"/>
      <c r="CM603" s="13"/>
      <c r="CN603" s="13"/>
      <c r="CO603" s="13"/>
      <c r="CP603" s="13"/>
      <c r="CQ603" s="13"/>
      <c r="CR603" s="13"/>
      <c r="CS603" s="13"/>
      <c r="CT603" s="13"/>
      <c r="CU603" s="13"/>
      <c r="CV603" s="13"/>
      <c r="CW603" s="13"/>
      <c r="CX603" s="13"/>
      <c r="CY603" s="13"/>
      <c r="CZ603" s="13"/>
      <c r="DA603" s="13"/>
      <c r="DB603" s="13"/>
      <c r="DC603" s="13"/>
      <c r="DD603" s="13"/>
      <c r="DE603" s="13"/>
      <c r="DF603" s="13"/>
      <c r="DG603" s="13"/>
      <c r="DH603" s="13"/>
      <c r="DI603" s="13"/>
      <c r="DJ603" s="13"/>
      <c r="DK603" s="13"/>
      <c r="DL603" s="13"/>
      <c r="DM603" s="13"/>
      <c r="DN603" s="13"/>
      <c r="DO603" s="13"/>
      <c r="DP603" s="13"/>
      <c r="DQ603" s="13"/>
      <c r="DR603" s="13"/>
      <c r="DS603" s="13"/>
      <c r="DT603" s="13"/>
      <c r="DU603" s="13"/>
      <c r="DV603" s="13"/>
      <c r="DW603" s="13"/>
      <c r="DX603" s="13"/>
      <c r="DY603" s="13"/>
      <c r="DZ603" s="13"/>
      <c r="EA603" s="13"/>
      <c r="EB603" s="13"/>
      <c r="EC603" s="13"/>
      <c r="ED603" s="13"/>
      <c r="EE603" s="13"/>
      <c r="EF603" s="13"/>
      <c r="EG603" s="13"/>
      <c r="EH603" s="13"/>
      <c r="EI603" s="13"/>
      <c r="EJ603" s="13"/>
      <c r="EK603" s="13"/>
      <c r="EL603" s="13"/>
      <c r="EM603" s="13"/>
      <c r="EN603" s="13"/>
      <c r="EO603" s="13"/>
      <c r="EP603" s="13"/>
      <c r="EQ603" s="13"/>
      <c r="ER603" s="13"/>
      <c r="ES603" s="13"/>
      <c r="ET603" s="13"/>
      <c r="EU603" s="13"/>
      <c r="EV603" s="13"/>
      <c r="EW603" s="13"/>
      <c r="EX603" s="13"/>
      <c r="EY603" s="13"/>
      <c r="EZ603" s="13"/>
      <c r="FA603" s="13"/>
      <c r="FB603" s="13"/>
      <c r="FC603" s="13"/>
      <c r="FD603" s="13"/>
      <c r="FE603" s="13"/>
      <c r="FF603" s="13"/>
      <c r="FG603" s="13"/>
      <c r="FH603" s="13"/>
      <c r="FI603" s="13"/>
      <c r="FJ603" s="13"/>
      <c r="FK603" s="13"/>
      <c r="FL603" s="13"/>
      <c r="FM603" s="13"/>
      <c r="FN603" s="13"/>
      <c r="FO603" s="13"/>
      <c r="FP603" s="13"/>
      <c r="FQ603" s="13"/>
      <c r="FR603" s="13"/>
      <c r="FS603" s="13"/>
      <c r="FT603" s="13"/>
      <c r="FU603" s="13"/>
      <c r="FV603" s="13"/>
      <c r="FW603" s="13"/>
      <c r="FX603" s="13"/>
      <c r="FY603" s="13"/>
      <c r="FZ603" s="13"/>
      <c r="GA603" s="13"/>
      <c r="GB603" s="13"/>
      <c r="GC603" s="13"/>
      <c r="GD603" s="13"/>
      <c r="GE603" s="13"/>
      <c r="GF603" s="13"/>
      <c r="GG603" s="13"/>
      <c r="GH603" s="13"/>
      <c r="GI603" s="13"/>
      <c r="GJ603" s="13"/>
      <c r="GK603" s="13"/>
      <c r="GL603" s="13"/>
      <c r="GM603" s="13"/>
      <c r="GN603" s="13"/>
      <c r="GO603" s="13"/>
      <c r="GP603" s="13"/>
      <c r="GQ603" s="13"/>
      <c r="GR603" s="13"/>
      <c r="GS603" s="13"/>
      <c r="GT603" s="13"/>
      <c r="GU603" s="13"/>
      <c r="GV603" s="13"/>
      <c r="GW603" s="13"/>
      <c r="GX603" s="13"/>
      <c r="GY603" s="13"/>
      <c r="GZ603" s="13"/>
      <c r="HA603" s="13"/>
      <c r="HB603" s="13"/>
      <c r="HC603" s="13"/>
      <c r="HD603" s="13"/>
      <c r="HE603" s="13"/>
      <c r="HF603" s="13"/>
      <c r="HG603" s="13"/>
      <c r="HH603" s="13"/>
      <c r="HI603" s="13"/>
      <c r="HJ603" s="13"/>
      <c r="HK603" s="13"/>
      <c r="HL603" s="13"/>
      <c r="HM603" s="13"/>
      <c r="HN603" s="13"/>
      <c r="HO603" s="13"/>
      <c r="HP603" s="13"/>
      <c r="HQ603" s="13"/>
      <c r="HR603" s="13"/>
      <c r="HS603" s="13"/>
      <c r="HT603" s="13"/>
      <c r="HU603" s="13"/>
      <c r="HV603" s="13"/>
      <c r="HW603" s="13"/>
      <c r="HX603" s="13"/>
      <c r="HY603" s="13"/>
      <c r="HZ603" s="13"/>
      <c r="IA603" s="13"/>
      <c r="IB603" s="13"/>
      <c r="IC603" s="13"/>
      <c r="ID603" s="13"/>
      <c r="IE603" s="13"/>
      <c r="IF603" s="13"/>
      <c r="IG603" s="13"/>
      <c r="IH603" s="13"/>
      <c r="II603" s="13"/>
      <c r="IJ603" s="13"/>
      <c r="IK603" s="13"/>
      <c r="IL603" s="13"/>
      <c r="IM603" s="13"/>
      <c r="IN603" s="13"/>
      <c r="IO603" s="13"/>
      <c r="IP603" s="13"/>
      <c r="IQ603" s="13"/>
      <c r="IR603" s="13"/>
      <c r="IS603" s="13"/>
      <c r="IT603" s="13"/>
      <c r="IU603" s="13"/>
      <c r="IV603" s="13"/>
    </row>
    <row r="604" spans="19:256"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3"/>
      <c r="AH604" s="13"/>
      <c r="AI604" s="13"/>
      <c r="AJ604" s="13"/>
      <c r="AK604" s="13"/>
      <c r="AL604" s="13"/>
      <c r="AM604" s="13"/>
      <c r="AN604" s="13"/>
      <c r="AO604" s="13"/>
      <c r="AP604" s="13"/>
      <c r="AQ604" s="13"/>
      <c r="AR604" s="13"/>
      <c r="AS604" s="13"/>
      <c r="AT604" s="13"/>
      <c r="AU604" s="13"/>
      <c r="AV604" s="13"/>
      <c r="AW604" s="13"/>
      <c r="AX604" s="13"/>
      <c r="AY604" s="13"/>
      <c r="AZ604" s="13"/>
      <c r="BA604" s="13"/>
      <c r="BB604" s="13"/>
      <c r="BC604" s="13"/>
      <c r="BD604" s="13"/>
      <c r="BE604" s="13"/>
      <c r="BF604" s="13"/>
      <c r="BG604" s="13"/>
      <c r="BH604" s="13"/>
      <c r="BI604" s="13"/>
      <c r="BJ604" s="13"/>
      <c r="BK604" s="13"/>
      <c r="BL604" s="13"/>
      <c r="BM604" s="13"/>
      <c r="BN604" s="13"/>
      <c r="BO604" s="13"/>
      <c r="BP604" s="13"/>
      <c r="BQ604" s="13"/>
      <c r="BR604" s="13"/>
      <c r="BS604" s="13"/>
      <c r="BT604" s="13"/>
      <c r="BU604" s="13"/>
      <c r="BV604" s="13"/>
      <c r="BW604" s="13"/>
      <c r="BX604" s="13"/>
      <c r="BY604" s="13"/>
      <c r="BZ604" s="13"/>
      <c r="CA604" s="13"/>
      <c r="CB604" s="13"/>
      <c r="CC604" s="13"/>
      <c r="CD604" s="13"/>
      <c r="CE604" s="13"/>
      <c r="CF604" s="13"/>
      <c r="CG604" s="13"/>
      <c r="CH604" s="13"/>
      <c r="CI604" s="13"/>
      <c r="CJ604" s="13"/>
      <c r="CK604" s="13"/>
      <c r="CL604" s="13"/>
      <c r="CM604" s="13"/>
      <c r="CN604" s="13"/>
      <c r="CO604" s="13"/>
      <c r="CP604" s="13"/>
      <c r="CQ604" s="13"/>
      <c r="CR604" s="13"/>
      <c r="CS604" s="13"/>
      <c r="CT604" s="13"/>
      <c r="CU604" s="13"/>
      <c r="CV604" s="13"/>
      <c r="CW604" s="13"/>
      <c r="CX604" s="13"/>
      <c r="CY604" s="13"/>
      <c r="CZ604" s="13"/>
      <c r="DA604" s="13"/>
      <c r="DB604" s="13"/>
      <c r="DC604" s="13"/>
      <c r="DD604" s="13"/>
      <c r="DE604" s="13"/>
      <c r="DF604" s="13"/>
      <c r="DG604" s="13"/>
      <c r="DH604" s="13"/>
      <c r="DI604" s="13"/>
      <c r="DJ604" s="13"/>
      <c r="DK604" s="13"/>
      <c r="DL604" s="13"/>
      <c r="DM604" s="13"/>
      <c r="DN604" s="13"/>
      <c r="DO604" s="13"/>
      <c r="DP604" s="13"/>
      <c r="DQ604" s="13"/>
      <c r="DR604" s="13"/>
      <c r="DS604" s="13"/>
      <c r="DT604" s="13"/>
      <c r="DU604" s="13"/>
      <c r="DV604" s="13"/>
      <c r="DW604" s="13"/>
      <c r="DX604" s="13"/>
      <c r="DY604" s="13"/>
      <c r="DZ604" s="13"/>
      <c r="EA604" s="13"/>
      <c r="EB604" s="13"/>
      <c r="EC604" s="13"/>
      <c r="ED604" s="13"/>
      <c r="EE604" s="13"/>
      <c r="EF604" s="13"/>
      <c r="EG604" s="13"/>
      <c r="EH604" s="13"/>
      <c r="EI604" s="13"/>
      <c r="EJ604" s="13"/>
      <c r="EK604" s="13"/>
      <c r="EL604" s="13"/>
      <c r="EM604" s="13"/>
      <c r="EN604" s="13"/>
      <c r="EO604" s="13"/>
      <c r="EP604" s="13"/>
      <c r="EQ604" s="13"/>
      <c r="ER604" s="13"/>
      <c r="ES604" s="13"/>
      <c r="ET604" s="13"/>
      <c r="EU604" s="13"/>
      <c r="EV604" s="13"/>
      <c r="EW604" s="13"/>
      <c r="EX604" s="13"/>
      <c r="EY604" s="13"/>
      <c r="EZ604" s="13"/>
      <c r="FA604" s="13"/>
      <c r="FB604" s="13"/>
      <c r="FC604" s="13"/>
      <c r="FD604" s="13"/>
      <c r="FE604" s="13"/>
      <c r="FF604" s="13"/>
      <c r="FG604" s="13"/>
      <c r="FH604" s="13"/>
      <c r="FI604" s="13"/>
      <c r="FJ604" s="13"/>
      <c r="FK604" s="13"/>
      <c r="FL604" s="13"/>
      <c r="FM604" s="13"/>
      <c r="FN604" s="13"/>
      <c r="FO604" s="13"/>
      <c r="FP604" s="13"/>
      <c r="FQ604" s="13"/>
      <c r="FR604" s="13"/>
      <c r="FS604" s="13"/>
      <c r="FT604" s="13"/>
      <c r="FU604" s="13"/>
      <c r="FV604" s="13"/>
      <c r="FW604" s="13"/>
      <c r="FX604" s="13"/>
      <c r="FY604" s="13"/>
      <c r="FZ604" s="13"/>
      <c r="GA604" s="13"/>
      <c r="GB604" s="13"/>
      <c r="GC604" s="13"/>
      <c r="GD604" s="13"/>
      <c r="GE604" s="13"/>
      <c r="GF604" s="13"/>
      <c r="GG604" s="13"/>
      <c r="GH604" s="13"/>
      <c r="GI604" s="13"/>
      <c r="GJ604" s="13"/>
      <c r="GK604" s="13"/>
      <c r="GL604" s="13"/>
      <c r="GM604" s="13"/>
      <c r="GN604" s="13"/>
      <c r="GO604" s="13"/>
      <c r="GP604" s="13"/>
      <c r="GQ604" s="13"/>
      <c r="GR604" s="13"/>
      <c r="GS604" s="13"/>
      <c r="GT604" s="13"/>
      <c r="GU604" s="13"/>
      <c r="GV604" s="13"/>
      <c r="GW604" s="13"/>
      <c r="GX604" s="13"/>
      <c r="GY604" s="13"/>
      <c r="GZ604" s="13"/>
      <c r="HA604" s="13"/>
      <c r="HB604" s="13"/>
      <c r="HC604" s="13"/>
      <c r="HD604" s="13"/>
      <c r="HE604" s="13"/>
      <c r="HF604" s="13"/>
      <c r="HG604" s="13"/>
      <c r="HH604" s="13"/>
      <c r="HI604" s="13"/>
      <c r="HJ604" s="13"/>
      <c r="HK604" s="13"/>
      <c r="HL604" s="13"/>
      <c r="HM604" s="13"/>
      <c r="HN604" s="13"/>
      <c r="HO604" s="13"/>
      <c r="HP604" s="13"/>
      <c r="HQ604" s="13"/>
      <c r="HR604" s="13"/>
      <c r="HS604" s="13"/>
      <c r="HT604" s="13"/>
      <c r="HU604" s="13"/>
      <c r="HV604" s="13"/>
      <c r="HW604" s="13"/>
      <c r="HX604" s="13"/>
      <c r="HY604" s="13"/>
      <c r="HZ604" s="13"/>
      <c r="IA604" s="13"/>
      <c r="IB604" s="13"/>
      <c r="IC604" s="13"/>
      <c r="ID604" s="13"/>
      <c r="IE604" s="13"/>
      <c r="IF604" s="13"/>
      <c r="IG604" s="13"/>
      <c r="IH604" s="13"/>
      <c r="II604" s="13"/>
      <c r="IJ604" s="13"/>
      <c r="IK604" s="13"/>
      <c r="IL604" s="13"/>
      <c r="IM604" s="13"/>
      <c r="IN604" s="13"/>
      <c r="IO604" s="13"/>
      <c r="IP604" s="13"/>
      <c r="IQ604" s="13"/>
      <c r="IR604" s="13"/>
      <c r="IS604" s="13"/>
      <c r="IT604" s="13"/>
      <c r="IU604" s="13"/>
      <c r="IV604" s="13"/>
    </row>
    <row r="605" spans="19:256"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3"/>
      <c r="AH605" s="13"/>
      <c r="AI605" s="13"/>
      <c r="AJ605" s="13"/>
      <c r="AK605" s="13"/>
      <c r="AL605" s="13"/>
      <c r="AM605" s="13"/>
      <c r="AN605" s="13"/>
      <c r="AO605" s="13"/>
      <c r="AP605" s="13"/>
      <c r="AQ605" s="13"/>
      <c r="AR605" s="13"/>
      <c r="AS605" s="13"/>
      <c r="AT605" s="13"/>
      <c r="AU605" s="13"/>
      <c r="AV605" s="13"/>
      <c r="AW605" s="13"/>
      <c r="AX605" s="13"/>
      <c r="AY605" s="13"/>
      <c r="AZ605" s="13"/>
      <c r="BA605" s="13"/>
      <c r="BB605" s="13"/>
      <c r="BC605" s="13"/>
      <c r="BD605" s="13"/>
      <c r="BE605" s="13"/>
      <c r="BF605" s="13"/>
      <c r="BG605" s="13"/>
      <c r="BH605" s="13"/>
      <c r="BI605" s="13"/>
      <c r="BJ605" s="13"/>
      <c r="BK605" s="13"/>
      <c r="BL605" s="13"/>
      <c r="BM605" s="13"/>
      <c r="BN605" s="13"/>
      <c r="BO605" s="13"/>
      <c r="BP605" s="13"/>
      <c r="BQ605" s="13"/>
      <c r="BR605" s="13"/>
      <c r="BS605" s="13"/>
      <c r="BT605" s="13"/>
      <c r="BU605" s="13"/>
      <c r="BV605" s="13"/>
      <c r="BW605" s="13"/>
      <c r="BX605" s="13"/>
      <c r="BY605" s="13"/>
      <c r="BZ605" s="13"/>
      <c r="CA605" s="13"/>
      <c r="CB605" s="13"/>
      <c r="CC605" s="13"/>
      <c r="CD605" s="13"/>
      <c r="CE605" s="13"/>
      <c r="CF605" s="13"/>
      <c r="CG605" s="13"/>
      <c r="CH605" s="13"/>
      <c r="CI605" s="13"/>
      <c r="CJ605" s="13"/>
      <c r="CK605" s="13"/>
      <c r="CL605" s="13"/>
      <c r="CM605" s="13"/>
      <c r="CN605" s="13"/>
      <c r="CO605" s="13"/>
      <c r="CP605" s="13"/>
      <c r="CQ605" s="13"/>
      <c r="CR605" s="13"/>
      <c r="CS605" s="13"/>
      <c r="CT605" s="13"/>
      <c r="CU605" s="13"/>
      <c r="CV605" s="13"/>
      <c r="CW605" s="13"/>
      <c r="CX605" s="13"/>
      <c r="CY605" s="13"/>
      <c r="CZ605" s="13"/>
      <c r="DA605" s="13"/>
      <c r="DB605" s="13"/>
      <c r="DC605" s="13"/>
      <c r="DD605" s="13"/>
      <c r="DE605" s="13"/>
      <c r="DF605" s="13"/>
      <c r="DG605" s="13"/>
      <c r="DH605" s="13"/>
      <c r="DI605" s="13"/>
      <c r="DJ605" s="13"/>
      <c r="DK605" s="13"/>
      <c r="DL605" s="13"/>
      <c r="DM605" s="13"/>
      <c r="DN605" s="13"/>
      <c r="DO605" s="13"/>
      <c r="DP605" s="13"/>
      <c r="DQ605" s="13"/>
      <c r="DR605" s="13"/>
      <c r="DS605" s="13"/>
      <c r="DT605" s="13"/>
      <c r="DU605" s="13"/>
      <c r="DV605" s="13"/>
      <c r="DW605" s="13"/>
      <c r="DX605" s="13"/>
      <c r="DY605" s="13"/>
      <c r="DZ605" s="13"/>
      <c r="EA605" s="13"/>
      <c r="EB605" s="13"/>
      <c r="EC605" s="13"/>
      <c r="ED605" s="13"/>
      <c r="EE605" s="13"/>
      <c r="EF605" s="13"/>
      <c r="EG605" s="13"/>
      <c r="EH605" s="13"/>
      <c r="EI605" s="13"/>
      <c r="EJ605" s="13"/>
      <c r="EK605" s="13"/>
      <c r="EL605" s="13"/>
      <c r="EM605" s="13"/>
      <c r="EN605" s="13"/>
      <c r="EO605" s="13"/>
      <c r="EP605" s="13"/>
      <c r="EQ605" s="13"/>
      <c r="ER605" s="13"/>
      <c r="ES605" s="13"/>
      <c r="ET605" s="13"/>
      <c r="EU605" s="13"/>
      <c r="EV605" s="13"/>
      <c r="EW605" s="13"/>
      <c r="EX605" s="13"/>
      <c r="EY605" s="13"/>
      <c r="EZ605" s="13"/>
      <c r="FA605" s="13"/>
      <c r="FB605" s="13"/>
      <c r="FC605" s="13"/>
      <c r="FD605" s="13"/>
      <c r="FE605" s="13"/>
      <c r="FF605" s="13"/>
      <c r="FG605" s="13"/>
      <c r="FH605" s="13"/>
      <c r="FI605" s="13"/>
      <c r="FJ605" s="13"/>
      <c r="FK605" s="13"/>
      <c r="FL605" s="13"/>
      <c r="FM605" s="13"/>
      <c r="FN605" s="13"/>
      <c r="FO605" s="13"/>
      <c r="FP605" s="13"/>
      <c r="FQ605" s="13"/>
      <c r="FR605" s="13"/>
      <c r="FS605" s="13"/>
      <c r="FT605" s="13"/>
      <c r="FU605" s="13"/>
      <c r="FV605" s="13"/>
      <c r="FW605" s="13"/>
      <c r="FX605" s="13"/>
      <c r="FY605" s="13"/>
      <c r="FZ605" s="13"/>
      <c r="GA605" s="13"/>
      <c r="GB605" s="13"/>
      <c r="GC605" s="13"/>
      <c r="GD605" s="13"/>
      <c r="GE605" s="13"/>
      <c r="GF605" s="13"/>
      <c r="GG605" s="13"/>
      <c r="GH605" s="13"/>
      <c r="GI605" s="13"/>
      <c r="GJ605" s="13"/>
      <c r="GK605" s="13"/>
      <c r="GL605" s="13"/>
      <c r="GM605" s="13"/>
      <c r="GN605" s="13"/>
      <c r="GO605" s="13"/>
      <c r="GP605" s="13"/>
      <c r="GQ605" s="13"/>
      <c r="GR605" s="13"/>
      <c r="GS605" s="13"/>
      <c r="GT605" s="13"/>
      <c r="GU605" s="13"/>
      <c r="GV605" s="13"/>
      <c r="GW605" s="13"/>
      <c r="GX605" s="13"/>
      <c r="GY605" s="13"/>
      <c r="GZ605" s="13"/>
      <c r="HA605" s="13"/>
      <c r="HB605" s="13"/>
      <c r="HC605" s="13"/>
      <c r="HD605" s="13"/>
      <c r="HE605" s="13"/>
      <c r="HF605" s="13"/>
      <c r="HG605" s="13"/>
      <c r="HH605" s="13"/>
      <c r="HI605" s="13"/>
      <c r="HJ605" s="13"/>
      <c r="HK605" s="13"/>
      <c r="HL605" s="13"/>
      <c r="HM605" s="13"/>
      <c r="HN605" s="13"/>
      <c r="HO605" s="13"/>
      <c r="HP605" s="13"/>
      <c r="HQ605" s="13"/>
      <c r="HR605" s="13"/>
      <c r="HS605" s="13"/>
      <c r="HT605" s="13"/>
      <c r="HU605" s="13"/>
      <c r="HV605" s="13"/>
      <c r="HW605" s="13"/>
      <c r="HX605" s="13"/>
      <c r="HY605" s="13"/>
      <c r="HZ605" s="13"/>
      <c r="IA605" s="13"/>
      <c r="IB605" s="13"/>
      <c r="IC605" s="13"/>
      <c r="ID605" s="13"/>
      <c r="IE605" s="13"/>
      <c r="IF605" s="13"/>
      <c r="IG605" s="13"/>
      <c r="IH605" s="13"/>
      <c r="II605" s="13"/>
      <c r="IJ605" s="13"/>
      <c r="IK605" s="13"/>
      <c r="IL605" s="13"/>
      <c r="IM605" s="13"/>
      <c r="IN605" s="13"/>
      <c r="IO605" s="13"/>
      <c r="IP605" s="13"/>
      <c r="IQ605" s="13"/>
      <c r="IR605" s="13"/>
      <c r="IS605" s="13"/>
      <c r="IT605" s="13"/>
      <c r="IU605" s="13"/>
      <c r="IV605" s="13"/>
    </row>
    <row r="606" spans="19:256"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3"/>
      <c r="AH606" s="13"/>
      <c r="AI606" s="13"/>
      <c r="AJ606" s="13"/>
      <c r="AK606" s="13"/>
      <c r="AL606" s="13"/>
      <c r="AM606" s="13"/>
      <c r="AN606" s="13"/>
      <c r="AO606" s="13"/>
      <c r="AP606" s="13"/>
      <c r="AQ606" s="13"/>
      <c r="AR606" s="13"/>
      <c r="AS606" s="13"/>
      <c r="AT606" s="13"/>
      <c r="AU606" s="13"/>
      <c r="AV606" s="13"/>
      <c r="AW606" s="13"/>
      <c r="AX606" s="13"/>
      <c r="AY606" s="13"/>
      <c r="AZ606" s="13"/>
      <c r="BA606" s="13"/>
      <c r="BB606" s="13"/>
      <c r="BC606" s="13"/>
      <c r="BD606" s="13"/>
      <c r="BE606" s="13"/>
      <c r="BF606" s="13"/>
      <c r="BG606" s="13"/>
      <c r="BH606" s="13"/>
      <c r="BI606" s="13"/>
      <c r="BJ606" s="13"/>
      <c r="BK606" s="13"/>
      <c r="BL606" s="13"/>
      <c r="BM606" s="13"/>
      <c r="BN606" s="13"/>
      <c r="BO606" s="13"/>
      <c r="BP606" s="13"/>
      <c r="BQ606" s="13"/>
      <c r="BR606" s="13"/>
      <c r="BS606" s="13"/>
      <c r="BT606" s="13"/>
      <c r="BU606" s="13"/>
      <c r="BV606" s="13"/>
      <c r="BW606" s="13"/>
      <c r="BX606" s="13"/>
      <c r="BY606" s="13"/>
      <c r="BZ606" s="13"/>
      <c r="CA606" s="13"/>
      <c r="CB606" s="13"/>
      <c r="CC606" s="13"/>
      <c r="CD606" s="13"/>
      <c r="CE606" s="13"/>
      <c r="CF606" s="13"/>
      <c r="CG606" s="13"/>
      <c r="CH606" s="13"/>
      <c r="CI606" s="13"/>
      <c r="CJ606" s="13"/>
      <c r="CK606" s="13"/>
      <c r="CL606" s="13"/>
      <c r="CM606" s="13"/>
      <c r="CN606" s="13"/>
      <c r="CO606" s="13"/>
      <c r="CP606" s="13"/>
      <c r="CQ606" s="13"/>
      <c r="CR606" s="13"/>
      <c r="CS606" s="13"/>
      <c r="CT606" s="13"/>
      <c r="CU606" s="13"/>
      <c r="CV606" s="13"/>
      <c r="CW606" s="13"/>
      <c r="CX606" s="13"/>
      <c r="CY606" s="13"/>
      <c r="CZ606" s="13"/>
      <c r="DA606" s="13"/>
      <c r="DB606" s="13"/>
      <c r="DC606" s="13"/>
      <c r="DD606" s="13"/>
      <c r="DE606" s="13"/>
      <c r="DF606" s="13"/>
      <c r="DG606" s="13"/>
      <c r="DH606" s="13"/>
      <c r="DI606" s="13"/>
      <c r="DJ606" s="13"/>
      <c r="DK606" s="13"/>
      <c r="DL606" s="13"/>
      <c r="DM606" s="13"/>
      <c r="DN606" s="13"/>
      <c r="DO606" s="13"/>
      <c r="DP606" s="13"/>
      <c r="DQ606" s="13"/>
      <c r="DR606" s="13"/>
      <c r="DS606" s="13"/>
      <c r="DT606" s="13"/>
      <c r="DU606" s="13"/>
      <c r="DV606" s="13"/>
      <c r="DW606" s="13"/>
      <c r="DX606" s="13"/>
      <c r="DY606" s="13"/>
      <c r="DZ606" s="13"/>
      <c r="EA606" s="13"/>
      <c r="EB606" s="13"/>
      <c r="EC606" s="13"/>
      <c r="ED606" s="13"/>
      <c r="EE606" s="13"/>
      <c r="EF606" s="13"/>
      <c r="EG606" s="13"/>
      <c r="EH606" s="13"/>
      <c r="EI606" s="13"/>
      <c r="EJ606" s="13"/>
      <c r="EK606" s="13"/>
      <c r="EL606" s="13"/>
      <c r="EM606" s="13"/>
      <c r="EN606" s="13"/>
      <c r="EO606" s="13"/>
      <c r="EP606" s="13"/>
      <c r="EQ606" s="13"/>
      <c r="ER606" s="13"/>
      <c r="ES606" s="13"/>
      <c r="ET606" s="13"/>
      <c r="EU606" s="13"/>
      <c r="EV606" s="13"/>
      <c r="EW606" s="13"/>
      <c r="EX606" s="13"/>
      <c r="EY606" s="13"/>
      <c r="EZ606" s="13"/>
      <c r="FA606" s="13"/>
      <c r="FB606" s="13"/>
      <c r="FC606" s="13"/>
      <c r="FD606" s="13"/>
      <c r="FE606" s="13"/>
      <c r="FF606" s="13"/>
      <c r="FG606" s="13"/>
      <c r="FH606" s="13"/>
      <c r="FI606" s="13"/>
      <c r="FJ606" s="13"/>
      <c r="FK606" s="13"/>
      <c r="FL606" s="13"/>
      <c r="FM606" s="13"/>
      <c r="FN606" s="13"/>
      <c r="FO606" s="13"/>
      <c r="FP606" s="13"/>
      <c r="FQ606" s="13"/>
      <c r="FR606" s="13"/>
      <c r="FS606" s="13"/>
      <c r="FT606" s="13"/>
      <c r="FU606" s="13"/>
      <c r="FV606" s="13"/>
      <c r="FW606" s="13"/>
      <c r="FX606" s="13"/>
      <c r="FY606" s="13"/>
      <c r="FZ606" s="13"/>
      <c r="GA606" s="13"/>
      <c r="GB606" s="13"/>
      <c r="GC606" s="13"/>
      <c r="GD606" s="13"/>
      <c r="GE606" s="13"/>
      <c r="GF606" s="13"/>
      <c r="GG606" s="13"/>
      <c r="GH606" s="13"/>
      <c r="GI606" s="13"/>
      <c r="GJ606" s="13"/>
      <c r="GK606" s="13"/>
      <c r="GL606" s="13"/>
      <c r="GM606" s="13"/>
      <c r="GN606" s="13"/>
      <c r="GO606" s="13"/>
      <c r="GP606" s="13"/>
      <c r="GQ606" s="13"/>
      <c r="GR606" s="13"/>
      <c r="GS606" s="13"/>
      <c r="GT606" s="13"/>
      <c r="GU606" s="13"/>
      <c r="GV606" s="13"/>
      <c r="GW606" s="13"/>
      <c r="GX606" s="13"/>
      <c r="GY606" s="13"/>
      <c r="GZ606" s="13"/>
      <c r="HA606" s="13"/>
      <c r="HB606" s="13"/>
      <c r="HC606" s="13"/>
      <c r="HD606" s="13"/>
      <c r="HE606" s="13"/>
      <c r="HF606" s="13"/>
      <c r="HG606" s="13"/>
      <c r="HH606" s="13"/>
      <c r="HI606" s="13"/>
      <c r="HJ606" s="13"/>
      <c r="HK606" s="13"/>
      <c r="HL606" s="13"/>
      <c r="HM606" s="13"/>
      <c r="HN606" s="13"/>
      <c r="HO606" s="13"/>
      <c r="HP606" s="13"/>
      <c r="HQ606" s="13"/>
      <c r="HR606" s="13"/>
      <c r="HS606" s="13"/>
      <c r="HT606" s="13"/>
      <c r="HU606" s="13"/>
      <c r="HV606" s="13"/>
      <c r="HW606" s="13"/>
      <c r="HX606" s="13"/>
      <c r="HY606" s="13"/>
      <c r="HZ606" s="13"/>
      <c r="IA606" s="13"/>
      <c r="IB606" s="13"/>
      <c r="IC606" s="13"/>
      <c r="ID606" s="13"/>
      <c r="IE606" s="13"/>
      <c r="IF606" s="13"/>
      <c r="IG606" s="13"/>
      <c r="IH606" s="13"/>
      <c r="II606" s="13"/>
      <c r="IJ606" s="13"/>
      <c r="IK606" s="13"/>
      <c r="IL606" s="13"/>
      <c r="IM606" s="13"/>
      <c r="IN606" s="13"/>
      <c r="IO606" s="13"/>
      <c r="IP606" s="13"/>
      <c r="IQ606" s="13"/>
      <c r="IR606" s="13"/>
      <c r="IS606" s="13"/>
      <c r="IT606" s="13"/>
      <c r="IU606" s="13"/>
      <c r="IV606" s="13"/>
    </row>
    <row r="607" spans="19:256"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  <c r="AH607" s="13"/>
      <c r="AI607" s="13"/>
      <c r="AJ607" s="13"/>
      <c r="AK607" s="13"/>
      <c r="AL607" s="13"/>
      <c r="AM607" s="13"/>
      <c r="AN607" s="13"/>
      <c r="AO607" s="13"/>
      <c r="AP607" s="13"/>
      <c r="AQ607" s="13"/>
      <c r="AR607" s="13"/>
      <c r="AS607" s="13"/>
      <c r="AT607" s="13"/>
      <c r="AU607" s="13"/>
      <c r="AV607" s="13"/>
      <c r="AW607" s="13"/>
      <c r="AX607" s="13"/>
      <c r="AY607" s="13"/>
      <c r="AZ607" s="13"/>
      <c r="BA607" s="13"/>
      <c r="BB607" s="13"/>
      <c r="BC607" s="13"/>
      <c r="BD607" s="13"/>
      <c r="BE607" s="13"/>
      <c r="BF607" s="13"/>
      <c r="BG607" s="13"/>
      <c r="BH607" s="13"/>
      <c r="BI607" s="13"/>
      <c r="BJ607" s="13"/>
      <c r="BK607" s="13"/>
      <c r="BL607" s="13"/>
      <c r="BM607" s="13"/>
      <c r="BN607" s="13"/>
      <c r="BO607" s="13"/>
      <c r="BP607" s="13"/>
      <c r="BQ607" s="13"/>
      <c r="BR607" s="13"/>
      <c r="BS607" s="13"/>
      <c r="BT607" s="13"/>
      <c r="BU607" s="13"/>
      <c r="BV607" s="13"/>
      <c r="BW607" s="13"/>
      <c r="BX607" s="13"/>
      <c r="BY607" s="13"/>
      <c r="BZ607" s="13"/>
      <c r="CA607" s="13"/>
      <c r="CB607" s="13"/>
      <c r="CC607" s="13"/>
      <c r="CD607" s="13"/>
      <c r="CE607" s="13"/>
      <c r="CF607" s="13"/>
      <c r="CG607" s="13"/>
      <c r="CH607" s="13"/>
      <c r="CI607" s="13"/>
      <c r="CJ607" s="13"/>
      <c r="CK607" s="13"/>
      <c r="CL607" s="13"/>
      <c r="CM607" s="13"/>
      <c r="CN607" s="13"/>
      <c r="CO607" s="13"/>
      <c r="CP607" s="13"/>
      <c r="CQ607" s="13"/>
      <c r="CR607" s="13"/>
      <c r="CS607" s="13"/>
      <c r="CT607" s="13"/>
      <c r="CU607" s="13"/>
      <c r="CV607" s="13"/>
      <c r="CW607" s="13"/>
      <c r="CX607" s="13"/>
      <c r="CY607" s="13"/>
      <c r="CZ607" s="13"/>
      <c r="DA607" s="13"/>
      <c r="DB607" s="13"/>
      <c r="DC607" s="13"/>
      <c r="DD607" s="13"/>
      <c r="DE607" s="13"/>
      <c r="DF607" s="13"/>
      <c r="DG607" s="13"/>
      <c r="DH607" s="13"/>
      <c r="DI607" s="13"/>
      <c r="DJ607" s="13"/>
      <c r="DK607" s="13"/>
      <c r="DL607" s="13"/>
      <c r="DM607" s="13"/>
      <c r="DN607" s="13"/>
      <c r="DO607" s="13"/>
      <c r="DP607" s="13"/>
      <c r="DQ607" s="13"/>
      <c r="DR607" s="13"/>
      <c r="DS607" s="13"/>
      <c r="DT607" s="13"/>
      <c r="DU607" s="13"/>
      <c r="DV607" s="13"/>
      <c r="DW607" s="13"/>
      <c r="DX607" s="13"/>
      <c r="DY607" s="13"/>
      <c r="DZ607" s="13"/>
      <c r="EA607" s="13"/>
      <c r="EB607" s="13"/>
      <c r="EC607" s="13"/>
      <c r="ED607" s="13"/>
      <c r="EE607" s="13"/>
      <c r="EF607" s="13"/>
      <c r="EG607" s="13"/>
      <c r="EH607" s="13"/>
      <c r="EI607" s="13"/>
      <c r="EJ607" s="13"/>
      <c r="EK607" s="13"/>
      <c r="EL607" s="13"/>
      <c r="EM607" s="13"/>
      <c r="EN607" s="13"/>
      <c r="EO607" s="13"/>
      <c r="EP607" s="13"/>
      <c r="EQ607" s="13"/>
      <c r="ER607" s="13"/>
      <c r="ES607" s="13"/>
      <c r="ET607" s="13"/>
      <c r="EU607" s="13"/>
      <c r="EV607" s="13"/>
      <c r="EW607" s="13"/>
      <c r="EX607" s="13"/>
      <c r="EY607" s="13"/>
      <c r="EZ607" s="13"/>
      <c r="FA607" s="13"/>
      <c r="FB607" s="13"/>
      <c r="FC607" s="13"/>
      <c r="FD607" s="13"/>
      <c r="FE607" s="13"/>
      <c r="FF607" s="13"/>
      <c r="FG607" s="13"/>
      <c r="FH607" s="13"/>
      <c r="FI607" s="13"/>
      <c r="FJ607" s="13"/>
      <c r="FK607" s="13"/>
      <c r="FL607" s="13"/>
      <c r="FM607" s="13"/>
      <c r="FN607" s="13"/>
      <c r="FO607" s="13"/>
      <c r="FP607" s="13"/>
      <c r="FQ607" s="13"/>
      <c r="FR607" s="13"/>
      <c r="FS607" s="13"/>
      <c r="FT607" s="13"/>
      <c r="FU607" s="13"/>
      <c r="FV607" s="13"/>
      <c r="FW607" s="13"/>
      <c r="FX607" s="13"/>
      <c r="FY607" s="13"/>
      <c r="FZ607" s="13"/>
      <c r="GA607" s="13"/>
      <c r="GB607" s="13"/>
      <c r="GC607" s="13"/>
      <c r="GD607" s="13"/>
      <c r="GE607" s="13"/>
      <c r="GF607" s="13"/>
      <c r="GG607" s="13"/>
      <c r="GH607" s="13"/>
      <c r="GI607" s="13"/>
      <c r="GJ607" s="13"/>
      <c r="GK607" s="13"/>
      <c r="GL607" s="13"/>
      <c r="GM607" s="13"/>
      <c r="GN607" s="13"/>
      <c r="GO607" s="13"/>
      <c r="GP607" s="13"/>
      <c r="GQ607" s="13"/>
      <c r="GR607" s="13"/>
      <c r="GS607" s="13"/>
      <c r="GT607" s="13"/>
      <c r="GU607" s="13"/>
      <c r="GV607" s="13"/>
      <c r="GW607" s="13"/>
      <c r="GX607" s="13"/>
      <c r="GY607" s="13"/>
      <c r="GZ607" s="13"/>
      <c r="HA607" s="13"/>
      <c r="HB607" s="13"/>
      <c r="HC607" s="13"/>
      <c r="HD607" s="13"/>
      <c r="HE607" s="13"/>
      <c r="HF607" s="13"/>
      <c r="HG607" s="13"/>
      <c r="HH607" s="13"/>
      <c r="HI607" s="13"/>
      <c r="HJ607" s="13"/>
      <c r="HK607" s="13"/>
      <c r="HL607" s="13"/>
      <c r="HM607" s="13"/>
      <c r="HN607" s="13"/>
      <c r="HO607" s="13"/>
      <c r="HP607" s="13"/>
      <c r="HQ607" s="13"/>
      <c r="HR607" s="13"/>
      <c r="HS607" s="13"/>
      <c r="HT607" s="13"/>
      <c r="HU607" s="13"/>
      <c r="HV607" s="13"/>
      <c r="HW607" s="13"/>
      <c r="HX607" s="13"/>
      <c r="HY607" s="13"/>
      <c r="HZ607" s="13"/>
      <c r="IA607" s="13"/>
      <c r="IB607" s="13"/>
      <c r="IC607" s="13"/>
      <c r="ID607" s="13"/>
      <c r="IE607" s="13"/>
      <c r="IF607" s="13"/>
      <c r="IG607" s="13"/>
      <c r="IH607" s="13"/>
      <c r="II607" s="13"/>
      <c r="IJ607" s="13"/>
      <c r="IK607" s="13"/>
      <c r="IL607" s="13"/>
      <c r="IM607" s="13"/>
      <c r="IN607" s="13"/>
      <c r="IO607" s="13"/>
      <c r="IP607" s="13"/>
      <c r="IQ607" s="13"/>
      <c r="IR607" s="13"/>
      <c r="IS607" s="13"/>
      <c r="IT607" s="13"/>
      <c r="IU607" s="13"/>
      <c r="IV607" s="13"/>
    </row>
    <row r="608" spans="19:256"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  <c r="AG608" s="13"/>
      <c r="AH608" s="13"/>
      <c r="AI608" s="13"/>
      <c r="AJ608" s="13"/>
      <c r="AK608" s="13"/>
      <c r="AL608" s="13"/>
      <c r="AM608" s="13"/>
      <c r="AN608" s="13"/>
      <c r="AO608" s="13"/>
      <c r="AP608" s="13"/>
      <c r="AQ608" s="13"/>
      <c r="AR608" s="13"/>
      <c r="AS608" s="13"/>
      <c r="AT608" s="13"/>
      <c r="AU608" s="13"/>
      <c r="AV608" s="13"/>
      <c r="AW608" s="13"/>
      <c r="AX608" s="13"/>
      <c r="AY608" s="13"/>
      <c r="AZ608" s="13"/>
      <c r="BA608" s="13"/>
      <c r="BB608" s="13"/>
      <c r="BC608" s="13"/>
      <c r="BD608" s="13"/>
      <c r="BE608" s="13"/>
      <c r="BF608" s="13"/>
      <c r="BG608" s="13"/>
      <c r="BH608" s="13"/>
      <c r="BI608" s="13"/>
      <c r="BJ608" s="13"/>
      <c r="BK608" s="13"/>
      <c r="BL608" s="13"/>
      <c r="BM608" s="13"/>
      <c r="BN608" s="13"/>
      <c r="BO608" s="13"/>
      <c r="BP608" s="13"/>
      <c r="BQ608" s="13"/>
      <c r="BR608" s="13"/>
      <c r="BS608" s="13"/>
      <c r="BT608" s="13"/>
      <c r="BU608" s="13"/>
      <c r="BV608" s="13"/>
      <c r="BW608" s="13"/>
      <c r="BX608" s="13"/>
      <c r="BY608" s="13"/>
      <c r="BZ608" s="13"/>
      <c r="CA608" s="13"/>
      <c r="CB608" s="13"/>
      <c r="CC608" s="13"/>
      <c r="CD608" s="13"/>
      <c r="CE608" s="13"/>
      <c r="CF608" s="13"/>
      <c r="CG608" s="13"/>
      <c r="CH608" s="13"/>
      <c r="CI608" s="13"/>
      <c r="CJ608" s="13"/>
      <c r="CK608" s="13"/>
      <c r="CL608" s="13"/>
      <c r="CM608" s="13"/>
      <c r="CN608" s="13"/>
      <c r="CO608" s="13"/>
      <c r="CP608" s="13"/>
      <c r="CQ608" s="13"/>
      <c r="CR608" s="13"/>
      <c r="CS608" s="13"/>
      <c r="CT608" s="13"/>
      <c r="CU608" s="13"/>
      <c r="CV608" s="13"/>
      <c r="CW608" s="13"/>
      <c r="CX608" s="13"/>
      <c r="CY608" s="13"/>
      <c r="CZ608" s="13"/>
      <c r="DA608" s="13"/>
      <c r="DB608" s="13"/>
      <c r="DC608" s="13"/>
      <c r="DD608" s="13"/>
      <c r="DE608" s="13"/>
      <c r="DF608" s="13"/>
      <c r="DG608" s="13"/>
      <c r="DH608" s="13"/>
      <c r="DI608" s="13"/>
      <c r="DJ608" s="13"/>
      <c r="DK608" s="13"/>
      <c r="DL608" s="13"/>
      <c r="DM608" s="13"/>
      <c r="DN608" s="13"/>
      <c r="DO608" s="13"/>
      <c r="DP608" s="13"/>
      <c r="DQ608" s="13"/>
      <c r="DR608" s="13"/>
      <c r="DS608" s="13"/>
      <c r="DT608" s="13"/>
      <c r="DU608" s="13"/>
      <c r="DV608" s="13"/>
      <c r="DW608" s="13"/>
      <c r="DX608" s="13"/>
      <c r="DY608" s="13"/>
      <c r="DZ608" s="13"/>
      <c r="EA608" s="13"/>
      <c r="EB608" s="13"/>
      <c r="EC608" s="13"/>
      <c r="ED608" s="13"/>
      <c r="EE608" s="13"/>
      <c r="EF608" s="13"/>
      <c r="EG608" s="13"/>
      <c r="EH608" s="13"/>
      <c r="EI608" s="13"/>
      <c r="EJ608" s="13"/>
      <c r="EK608" s="13"/>
      <c r="EL608" s="13"/>
      <c r="EM608" s="13"/>
      <c r="EN608" s="13"/>
      <c r="EO608" s="13"/>
      <c r="EP608" s="13"/>
      <c r="EQ608" s="13"/>
      <c r="ER608" s="13"/>
      <c r="ES608" s="13"/>
      <c r="ET608" s="13"/>
      <c r="EU608" s="13"/>
      <c r="EV608" s="13"/>
      <c r="EW608" s="13"/>
      <c r="EX608" s="13"/>
      <c r="EY608" s="13"/>
      <c r="EZ608" s="13"/>
      <c r="FA608" s="13"/>
      <c r="FB608" s="13"/>
      <c r="FC608" s="13"/>
      <c r="FD608" s="13"/>
      <c r="FE608" s="13"/>
      <c r="FF608" s="13"/>
      <c r="FG608" s="13"/>
      <c r="FH608" s="13"/>
      <c r="FI608" s="13"/>
      <c r="FJ608" s="13"/>
      <c r="FK608" s="13"/>
      <c r="FL608" s="13"/>
      <c r="FM608" s="13"/>
      <c r="FN608" s="13"/>
      <c r="FO608" s="13"/>
      <c r="FP608" s="13"/>
      <c r="FQ608" s="13"/>
      <c r="FR608" s="13"/>
      <c r="FS608" s="13"/>
      <c r="FT608" s="13"/>
      <c r="FU608" s="13"/>
      <c r="FV608" s="13"/>
      <c r="FW608" s="13"/>
      <c r="FX608" s="13"/>
      <c r="FY608" s="13"/>
      <c r="FZ608" s="13"/>
      <c r="GA608" s="13"/>
      <c r="GB608" s="13"/>
      <c r="GC608" s="13"/>
      <c r="GD608" s="13"/>
      <c r="GE608" s="13"/>
      <c r="GF608" s="13"/>
      <c r="GG608" s="13"/>
      <c r="GH608" s="13"/>
      <c r="GI608" s="13"/>
      <c r="GJ608" s="13"/>
      <c r="GK608" s="13"/>
      <c r="GL608" s="13"/>
      <c r="GM608" s="13"/>
      <c r="GN608" s="13"/>
      <c r="GO608" s="13"/>
      <c r="GP608" s="13"/>
      <c r="GQ608" s="13"/>
      <c r="GR608" s="13"/>
      <c r="GS608" s="13"/>
      <c r="GT608" s="13"/>
      <c r="GU608" s="13"/>
      <c r="GV608" s="13"/>
      <c r="GW608" s="13"/>
      <c r="GX608" s="13"/>
      <c r="GY608" s="13"/>
      <c r="GZ608" s="13"/>
      <c r="HA608" s="13"/>
      <c r="HB608" s="13"/>
      <c r="HC608" s="13"/>
      <c r="HD608" s="13"/>
      <c r="HE608" s="13"/>
      <c r="HF608" s="13"/>
      <c r="HG608" s="13"/>
      <c r="HH608" s="13"/>
      <c r="HI608" s="13"/>
      <c r="HJ608" s="13"/>
      <c r="HK608" s="13"/>
      <c r="HL608" s="13"/>
      <c r="HM608" s="13"/>
      <c r="HN608" s="13"/>
      <c r="HO608" s="13"/>
      <c r="HP608" s="13"/>
      <c r="HQ608" s="13"/>
      <c r="HR608" s="13"/>
      <c r="HS608" s="13"/>
      <c r="HT608" s="13"/>
      <c r="HU608" s="13"/>
      <c r="HV608" s="13"/>
      <c r="HW608" s="13"/>
      <c r="HX608" s="13"/>
      <c r="HY608" s="13"/>
      <c r="HZ608" s="13"/>
      <c r="IA608" s="13"/>
      <c r="IB608" s="13"/>
      <c r="IC608" s="13"/>
      <c r="ID608" s="13"/>
      <c r="IE608" s="13"/>
      <c r="IF608" s="13"/>
      <c r="IG608" s="13"/>
      <c r="IH608" s="13"/>
      <c r="II608" s="13"/>
      <c r="IJ608" s="13"/>
      <c r="IK608" s="13"/>
      <c r="IL608" s="13"/>
      <c r="IM608" s="13"/>
      <c r="IN608" s="13"/>
      <c r="IO608" s="13"/>
      <c r="IP608" s="13"/>
      <c r="IQ608" s="13"/>
      <c r="IR608" s="13"/>
      <c r="IS608" s="13"/>
      <c r="IT608" s="13"/>
      <c r="IU608" s="13"/>
      <c r="IV608" s="13"/>
    </row>
    <row r="609" spans="19:256"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3"/>
      <c r="AH609" s="13"/>
      <c r="AI609" s="13"/>
      <c r="AJ609" s="13"/>
      <c r="AK609" s="13"/>
      <c r="AL609" s="13"/>
      <c r="AM609" s="13"/>
      <c r="AN609" s="13"/>
      <c r="AO609" s="13"/>
      <c r="AP609" s="13"/>
      <c r="AQ609" s="13"/>
      <c r="AR609" s="13"/>
      <c r="AS609" s="13"/>
      <c r="AT609" s="13"/>
      <c r="AU609" s="13"/>
      <c r="AV609" s="13"/>
      <c r="AW609" s="13"/>
      <c r="AX609" s="13"/>
      <c r="AY609" s="13"/>
      <c r="AZ609" s="13"/>
      <c r="BA609" s="13"/>
      <c r="BB609" s="13"/>
      <c r="BC609" s="13"/>
      <c r="BD609" s="13"/>
      <c r="BE609" s="13"/>
      <c r="BF609" s="13"/>
      <c r="BG609" s="13"/>
      <c r="BH609" s="13"/>
      <c r="BI609" s="13"/>
      <c r="BJ609" s="13"/>
      <c r="BK609" s="13"/>
      <c r="BL609" s="13"/>
      <c r="BM609" s="13"/>
      <c r="BN609" s="13"/>
      <c r="BO609" s="13"/>
      <c r="BP609" s="13"/>
      <c r="BQ609" s="13"/>
      <c r="BR609" s="13"/>
      <c r="BS609" s="13"/>
      <c r="BT609" s="13"/>
      <c r="BU609" s="13"/>
      <c r="BV609" s="13"/>
      <c r="BW609" s="13"/>
      <c r="BX609" s="13"/>
      <c r="BY609" s="13"/>
      <c r="BZ609" s="13"/>
      <c r="CA609" s="13"/>
      <c r="CB609" s="13"/>
      <c r="CC609" s="13"/>
      <c r="CD609" s="13"/>
      <c r="CE609" s="13"/>
      <c r="CF609" s="13"/>
      <c r="CG609" s="13"/>
      <c r="CH609" s="13"/>
      <c r="CI609" s="13"/>
      <c r="CJ609" s="13"/>
      <c r="CK609" s="13"/>
      <c r="CL609" s="13"/>
      <c r="CM609" s="13"/>
      <c r="CN609" s="13"/>
      <c r="CO609" s="13"/>
      <c r="CP609" s="13"/>
      <c r="CQ609" s="13"/>
      <c r="CR609" s="13"/>
      <c r="CS609" s="13"/>
      <c r="CT609" s="13"/>
      <c r="CU609" s="13"/>
      <c r="CV609" s="13"/>
      <c r="CW609" s="13"/>
      <c r="CX609" s="13"/>
      <c r="CY609" s="13"/>
      <c r="CZ609" s="13"/>
      <c r="DA609" s="13"/>
      <c r="DB609" s="13"/>
      <c r="DC609" s="13"/>
      <c r="DD609" s="13"/>
      <c r="DE609" s="13"/>
      <c r="DF609" s="13"/>
      <c r="DG609" s="13"/>
      <c r="DH609" s="13"/>
      <c r="DI609" s="13"/>
      <c r="DJ609" s="13"/>
      <c r="DK609" s="13"/>
      <c r="DL609" s="13"/>
      <c r="DM609" s="13"/>
      <c r="DN609" s="13"/>
      <c r="DO609" s="13"/>
      <c r="DP609" s="13"/>
      <c r="DQ609" s="13"/>
      <c r="DR609" s="13"/>
      <c r="DS609" s="13"/>
      <c r="DT609" s="13"/>
      <c r="DU609" s="13"/>
      <c r="DV609" s="13"/>
      <c r="DW609" s="13"/>
      <c r="DX609" s="13"/>
      <c r="DY609" s="13"/>
      <c r="DZ609" s="13"/>
      <c r="EA609" s="13"/>
      <c r="EB609" s="13"/>
      <c r="EC609" s="13"/>
      <c r="ED609" s="13"/>
      <c r="EE609" s="13"/>
      <c r="EF609" s="13"/>
      <c r="EG609" s="13"/>
      <c r="EH609" s="13"/>
      <c r="EI609" s="13"/>
      <c r="EJ609" s="13"/>
      <c r="EK609" s="13"/>
      <c r="EL609" s="13"/>
      <c r="EM609" s="13"/>
      <c r="EN609" s="13"/>
      <c r="EO609" s="13"/>
      <c r="EP609" s="13"/>
      <c r="EQ609" s="13"/>
      <c r="ER609" s="13"/>
      <c r="ES609" s="13"/>
      <c r="ET609" s="13"/>
      <c r="EU609" s="13"/>
      <c r="EV609" s="13"/>
      <c r="EW609" s="13"/>
      <c r="EX609" s="13"/>
      <c r="EY609" s="13"/>
      <c r="EZ609" s="13"/>
      <c r="FA609" s="13"/>
      <c r="FB609" s="13"/>
      <c r="FC609" s="13"/>
      <c r="FD609" s="13"/>
      <c r="FE609" s="13"/>
      <c r="FF609" s="13"/>
      <c r="FG609" s="13"/>
      <c r="FH609" s="13"/>
      <c r="FI609" s="13"/>
      <c r="FJ609" s="13"/>
      <c r="FK609" s="13"/>
      <c r="FL609" s="13"/>
      <c r="FM609" s="13"/>
      <c r="FN609" s="13"/>
      <c r="FO609" s="13"/>
      <c r="FP609" s="13"/>
      <c r="FQ609" s="13"/>
      <c r="FR609" s="13"/>
      <c r="FS609" s="13"/>
      <c r="FT609" s="13"/>
      <c r="FU609" s="13"/>
      <c r="FV609" s="13"/>
      <c r="FW609" s="13"/>
      <c r="FX609" s="13"/>
      <c r="FY609" s="13"/>
      <c r="FZ609" s="13"/>
      <c r="GA609" s="13"/>
      <c r="GB609" s="13"/>
      <c r="GC609" s="13"/>
      <c r="GD609" s="13"/>
      <c r="GE609" s="13"/>
      <c r="GF609" s="13"/>
      <c r="GG609" s="13"/>
      <c r="GH609" s="13"/>
      <c r="GI609" s="13"/>
      <c r="GJ609" s="13"/>
      <c r="GK609" s="13"/>
      <c r="GL609" s="13"/>
      <c r="GM609" s="13"/>
      <c r="GN609" s="13"/>
      <c r="GO609" s="13"/>
      <c r="GP609" s="13"/>
      <c r="GQ609" s="13"/>
      <c r="GR609" s="13"/>
      <c r="GS609" s="13"/>
      <c r="GT609" s="13"/>
      <c r="GU609" s="13"/>
      <c r="GV609" s="13"/>
      <c r="GW609" s="13"/>
      <c r="GX609" s="13"/>
      <c r="GY609" s="13"/>
      <c r="GZ609" s="13"/>
      <c r="HA609" s="13"/>
      <c r="HB609" s="13"/>
      <c r="HC609" s="13"/>
      <c r="HD609" s="13"/>
      <c r="HE609" s="13"/>
      <c r="HF609" s="13"/>
      <c r="HG609" s="13"/>
      <c r="HH609" s="13"/>
      <c r="HI609" s="13"/>
      <c r="HJ609" s="13"/>
      <c r="HK609" s="13"/>
      <c r="HL609" s="13"/>
      <c r="HM609" s="13"/>
      <c r="HN609" s="13"/>
      <c r="HO609" s="13"/>
      <c r="HP609" s="13"/>
      <c r="HQ609" s="13"/>
      <c r="HR609" s="13"/>
      <c r="HS609" s="13"/>
      <c r="HT609" s="13"/>
      <c r="HU609" s="13"/>
      <c r="HV609" s="13"/>
      <c r="HW609" s="13"/>
      <c r="HX609" s="13"/>
      <c r="HY609" s="13"/>
      <c r="HZ609" s="13"/>
      <c r="IA609" s="13"/>
      <c r="IB609" s="13"/>
      <c r="IC609" s="13"/>
      <c r="ID609" s="13"/>
      <c r="IE609" s="13"/>
      <c r="IF609" s="13"/>
      <c r="IG609" s="13"/>
      <c r="IH609" s="13"/>
      <c r="II609" s="13"/>
      <c r="IJ609" s="13"/>
      <c r="IK609" s="13"/>
      <c r="IL609" s="13"/>
      <c r="IM609" s="13"/>
      <c r="IN609" s="13"/>
      <c r="IO609" s="13"/>
      <c r="IP609" s="13"/>
      <c r="IQ609" s="13"/>
      <c r="IR609" s="13"/>
      <c r="IS609" s="13"/>
      <c r="IT609" s="13"/>
      <c r="IU609" s="13"/>
      <c r="IV609" s="13"/>
    </row>
    <row r="610" spans="19:256"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  <c r="AH610" s="13"/>
      <c r="AI610" s="13"/>
      <c r="AJ610" s="13"/>
      <c r="AK610" s="13"/>
      <c r="AL610" s="13"/>
      <c r="AM610" s="13"/>
      <c r="AN610" s="13"/>
      <c r="AO610" s="13"/>
      <c r="AP610" s="13"/>
      <c r="AQ610" s="13"/>
      <c r="AR610" s="13"/>
      <c r="AS610" s="13"/>
      <c r="AT610" s="13"/>
      <c r="AU610" s="13"/>
      <c r="AV610" s="13"/>
      <c r="AW610" s="13"/>
      <c r="AX610" s="13"/>
      <c r="AY610" s="13"/>
      <c r="AZ610" s="13"/>
      <c r="BA610" s="13"/>
      <c r="BB610" s="13"/>
      <c r="BC610" s="13"/>
      <c r="BD610" s="13"/>
      <c r="BE610" s="13"/>
      <c r="BF610" s="13"/>
      <c r="BG610" s="13"/>
      <c r="BH610" s="13"/>
      <c r="BI610" s="13"/>
      <c r="BJ610" s="13"/>
      <c r="BK610" s="13"/>
      <c r="BL610" s="13"/>
      <c r="BM610" s="13"/>
      <c r="BN610" s="13"/>
      <c r="BO610" s="13"/>
      <c r="BP610" s="13"/>
      <c r="BQ610" s="13"/>
      <c r="BR610" s="13"/>
      <c r="BS610" s="13"/>
      <c r="BT610" s="13"/>
      <c r="BU610" s="13"/>
      <c r="BV610" s="13"/>
      <c r="BW610" s="13"/>
      <c r="BX610" s="13"/>
      <c r="BY610" s="13"/>
      <c r="BZ610" s="13"/>
      <c r="CA610" s="13"/>
      <c r="CB610" s="13"/>
      <c r="CC610" s="13"/>
      <c r="CD610" s="13"/>
      <c r="CE610" s="13"/>
      <c r="CF610" s="13"/>
      <c r="CG610" s="13"/>
      <c r="CH610" s="13"/>
      <c r="CI610" s="13"/>
      <c r="CJ610" s="13"/>
      <c r="CK610" s="13"/>
      <c r="CL610" s="13"/>
      <c r="CM610" s="13"/>
      <c r="CN610" s="13"/>
      <c r="CO610" s="13"/>
      <c r="CP610" s="13"/>
      <c r="CQ610" s="13"/>
      <c r="CR610" s="13"/>
      <c r="CS610" s="13"/>
      <c r="CT610" s="13"/>
      <c r="CU610" s="13"/>
      <c r="CV610" s="13"/>
      <c r="CW610" s="13"/>
      <c r="CX610" s="13"/>
      <c r="CY610" s="13"/>
      <c r="CZ610" s="13"/>
      <c r="DA610" s="13"/>
      <c r="DB610" s="13"/>
      <c r="DC610" s="13"/>
      <c r="DD610" s="13"/>
      <c r="DE610" s="13"/>
      <c r="DF610" s="13"/>
      <c r="DG610" s="13"/>
      <c r="DH610" s="13"/>
      <c r="DI610" s="13"/>
      <c r="DJ610" s="13"/>
      <c r="DK610" s="13"/>
      <c r="DL610" s="13"/>
      <c r="DM610" s="13"/>
      <c r="DN610" s="13"/>
      <c r="DO610" s="13"/>
      <c r="DP610" s="13"/>
      <c r="DQ610" s="13"/>
      <c r="DR610" s="13"/>
      <c r="DS610" s="13"/>
      <c r="DT610" s="13"/>
      <c r="DU610" s="13"/>
      <c r="DV610" s="13"/>
      <c r="DW610" s="13"/>
      <c r="DX610" s="13"/>
      <c r="DY610" s="13"/>
      <c r="DZ610" s="13"/>
      <c r="EA610" s="13"/>
      <c r="EB610" s="13"/>
      <c r="EC610" s="13"/>
      <c r="ED610" s="13"/>
      <c r="EE610" s="13"/>
      <c r="EF610" s="13"/>
      <c r="EG610" s="13"/>
      <c r="EH610" s="13"/>
      <c r="EI610" s="13"/>
      <c r="EJ610" s="13"/>
      <c r="EK610" s="13"/>
      <c r="EL610" s="13"/>
      <c r="EM610" s="13"/>
      <c r="EN610" s="13"/>
      <c r="EO610" s="13"/>
      <c r="EP610" s="13"/>
      <c r="EQ610" s="13"/>
      <c r="ER610" s="13"/>
      <c r="ES610" s="13"/>
      <c r="ET610" s="13"/>
      <c r="EU610" s="13"/>
      <c r="EV610" s="13"/>
      <c r="EW610" s="13"/>
      <c r="EX610" s="13"/>
      <c r="EY610" s="13"/>
      <c r="EZ610" s="13"/>
      <c r="FA610" s="13"/>
      <c r="FB610" s="13"/>
      <c r="FC610" s="13"/>
      <c r="FD610" s="13"/>
      <c r="FE610" s="13"/>
      <c r="FF610" s="13"/>
      <c r="FG610" s="13"/>
      <c r="FH610" s="13"/>
      <c r="FI610" s="13"/>
      <c r="FJ610" s="13"/>
      <c r="FK610" s="13"/>
      <c r="FL610" s="13"/>
      <c r="FM610" s="13"/>
      <c r="FN610" s="13"/>
      <c r="FO610" s="13"/>
      <c r="FP610" s="13"/>
      <c r="FQ610" s="13"/>
      <c r="FR610" s="13"/>
      <c r="FS610" s="13"/>
      <c r="FT610" s="13"/>
      <c r="FU610" s="13"/>
      <c r="FV610" s="13"/>
      <c r="FW610" s="13"/>
      <c r="FX610" s="13"/>
      <c r="FY610" s="13"/>
      <c r="FZ610" s="13"/>
      <c r="GA610" s="13"/>
      <c r="GB610" s="13"/>
      <c r="GC610" s="13"/>
      <c r="GD610" s="13"/>
      <c r="GE610" s="13"/>
      <c r="GF610" s="13"/>
      <c r="GG610" s="13"/>
      <c r="GH610" s="13"/>
      <c r="GI610" s="13"/>
      <c r="GJ610" s="13"/>
      <c r="GK610" s="13"/>
      <c r="GL610" s="13"/>
      <c r="GM610" s="13"/>
      <c r="GN610" s="13"/>
      <c r="GO610" s="13"/>
      <c r="GP610" s="13"/>
      <c r="GQ610" s="13"/>
      <c r="GR610" s="13"/>
      <c r="GS610" s="13"/>
      <c r="GT610" s="13"/>
      <c r="GU610" s="13"/>
      <c r="GV610" s="13"/>
      <c r="GW610" s="13"/>
      <c r="GX610" s="13"/>
      <c r="GY610" s="13"/>
      <c r="GZ610" s="13"/>
      <c r="HA610" s="13"/>
      <c r="HB610" s="13"/>
      <c r="HC610" s="13"/>
      <c r="HD610" s="13"/>
      <c r="HE610" s="13"/>
      <c r="HF610" s="13"/>
      <c r="HG610" s="13"/>
      <c r="HH610" s="13"/>
      <c r="HI610" s="13"/>
      <c r="HJ610" s="13"/>
      <c r="HK610" s="13"/>
      <c r="HL610" s="13"/>
      <c r="HM610" s="13"/>
      <c r="HN610" s="13"/>
      <c r="HO610" s="13"/>
      <c r="HP610" s="13"/>
      <c r="HQ610" s="13"/>
      <c r="HR610" s="13"/>
      <c r="HS610" s="13"/>
      <c r="HT610" s="13"/>
      <c r="HU610" s="13"/>
      <c r="HV610" s="13"/>
      <c r="HW610" s="13"/>
      <c r="HX610" s="13"/>
      <c r="HY610" s="13"/>
      <c r="HZ610" s="13"/>
      <c r="IA610" s="13"/>
      <c r="IB610" s="13"/>
      <c r="IC610" s="13"/>
      <c r="ID610" s="13"/>
      <c r="IE610" s="13"/>
      <c r="IF610" s="13"/>
      <c r="IG610" s="13"/>
      <c r="IH610" s="13"/>
      <c r="II610" s="13"/>
      <c r="IJ610" s="13"/>
      <c r="IK610" s="13"/>
      <c r="IL610" s="13"/>
      <c r="IM610" s="13"/>
      <c r="IN610" s="13"/>
      <c r="IO610" s="13"/>
      <c r="IP610" s="13"/>
      <c r="IQ610" s="13"/>
      <c r="IR610" s="13"/>
      <c r="IS610" s="13"/>
      <c r="IT610" s="13"/>
      <c r="IU610" s="13"/>
      <c r="IV610" s="13"/>
    </row>
    <row r="611" spans="19:256"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3"/>
      <c r="AH611" s="13"/>
      <c r="AI611" s="13"/>
      <c r="AJ611" s="13"/>
      <c r="AK611" s="13"/>
      <c r="AL611" s="13"/>
      <c r="AM611" s="13"/>
      <c r="AN611" s="13"/>
      <c r="AO611" s="13"/>
      <c r="AP611" s="13"/>
      <c r="AQ611" s="13"/>
      <c r="AR611" s="13"/>
      <c r="AS611" s="13"/>
      <c r="AT611" s="13"/>
      <c r="AU611" s="13"/>
      <c r="AV611" s="13"/>
      <c r="AW611" s="13"/>
      <c r="AX611" s="13"/>
      <c r="AY611" s="13"/>
      <c r="AZ611" s="13"/>
      <c r="BA611" s="13"/>
      <c r="BB611" s="13"/>
      <c r="BC611" s="13"/>
      <c r="BD611" s="13"/>
      <c r="BE611" s="13"/>
      <c r="BF611" s="13"/>
      <c r="BG611" s="13"/>
      <c r="BH611" s="13"/>
      <c r="BI611" s="13"/>
      <c r="BJ611" s="13"/>
      <c r="BK611" s="13"/>
      <c r="BL611" s="13"/>
      <c r="BM611" s="13"/>
      <c r="BN611" s="13"/>
      <c r="BO611" s="13"/>
      <c r="BP611" s="13"/>
      <c r="BQ611" s="13"/>
      <c r="BR611" s="13"/>
      <c r="BS611" s="13"/>
      <c r="BT611" s="13"/>
      <c r="BU611" s="13"/>
      <c r="BV611" s="13"/>
      <c r="BW611" s="13"/>
      <c r="BX611" s="13"/>
      <c r="BY611" s="13"/>
      <c r="BZ611" s="13"/>
      <c r="CA611" s="13"/>
      <c r="CB611" s="13"/>
      <c r="CC611" s="13"/>
      <c r="CD611" s="13"/>
      <c r="CE611" s="13"/>
      <c r="CF611" s="13"/>
      <c r="CG611" s="13"/>
      <c r="CH611" s="13"/>
      <c r="CI611" s="13"/>
      <c r="CJ611" s="13"/>
      <c r="CK611" s="13"/>
      <c r="CL611" s="13"/>
      <c r="CM611" s="13"/>
      <c r="CN611" s="13"/>
      <c r="CO611" s="13"/>
      <c r="CP611" s="13"/>
      <c r="CQ611" s="13"/>
      <c r="CR611" s="13"/>
      <c r="CS611" s="13"/>
      <c r="CT611" s="13"/>
      <c r="CU611" s="13"/>
      <c r="CV611" s="13"/>
      <c r="CW611" s="13"/>
      <c r="CX611" s="13"/>
      <c r="CY611" s="13"/>
      <c r="CZ611" s="13"/>
      <c r="DA611" s="13"/>
      <c r="DB611" s="13"/>
      <c r="DC611" s="13"/>
      <c r="DD611" s="13"/>
      <c r="DE611" s="13"/>
      <c r="DF611" s="13"/>
      <c r="DG611" s="13"/>
      <c r="DH611" s="13"/>
      <c r="DI611" s="13"/>
      <c r="DJ611" s="13"/>
      <c r="DK611" s="13"/>
      <c r="DL611" s="13"/>
      <c r="DM611" s="13"/>
      <c r="DN611" s="13"/>
      <c r="DO611" s="13"/>
      <c r="DP611" s="13"/>
      <c r="DQ611" s="13"/>
      <c r="DR611" s="13"/>
      <c r="DS611" s="13"/>
      <c r="DT611" s="13"/>
      <c r="DU611" s="13"/>
      <c r="DV611" s="13"/>
      <c r="DW611" s="13"/>
      <c r="DX611" s="13"/>
      <c r="DY611" s="13"/>
      <c r="DZ611" s="13"/>
      <c r="EA611" s="13"/>
      <c r="EB611" s="13"/>
      <c r="EC611" s="13"/>
      <c r="ED611" s="13"/>
      <c r="EE611" s="13"/>
      <c r="EF611" s="13"/>
      <c r="EG611" s="13"/>
      <c r="EH611" s="13"/>
      <c r="EI611" s="13"/>
      <c r="EJ611" s="13"/>
      <c r="EK611" s="13"/>
      <c r="EL611" s="13"/>
      <c r="EM611" s="13"/>
      <c r="EN611" s="13"/>
      <c r="EO611" s="13"/>
      <c r="EP611" s="13"/>
      <c r="EQ611" s="13"/>
      <c r="ER611" s="13"/>
      <c r="ES611" s="13"/>
      <c r="ET611" s="13"/>
      <c r="EU611" s="13"/>
      <c r="EV611" s="13"/>
      <c r="EW611" s="13"/>
      <c r="EX611" s="13"/>
      <c r="EY611" s="13"/>
      <c r="EZ611" s="13"/>
      <c r="FA611" s="13"/>
      <c r="FB611" s="13"/>
      <c r="FC611" s="13"/>
      <c r="FD611" s="13"/>
      <c r="FE611" s="13"/>
      <c r="FF611" s="13"/>
      <c r="FG611" s="13"/>
      <c r="FH611" s="13"/>
      <c r="FI611" s="13"/>
      <c r="FJ611" s="13"/>
      <c r="FK611" s="13"/>
      <c r="FL611" s="13"/>
      <c r="FM611" s="13"/>
      <c r="FN611" s="13"/>
      <c r="FO611" s="13"/>
      <c r="FP611" s="13"/>
      <c r="FQ611" s="13"/>
      <c r="FR611" s="13"/>
      <c r="FS611" s="13"/>
      <c r="FT611" s="13"/>
      <c r="FU611" s="13"/>
      <c r="FV611" s="13"/>
      <c r="FW611" s="13"/>
      <c r="FX611" s="13"/>
      <c r="FY611" s="13"/>
      <c r="FZ611" s="13"/>
      <c r="GA611" s="13"/>
      <c r="GB611" s="13"/>
      <c r="GC611" s="13"/>
      <c r="GD611" s="13"/>
      <c r="GE611" s="13"/>
      <c r="GF611" s="13"/>
      <c r="GG611" s="13"/>
      <c r="GH611" s="13"/>
      <c r="GI611" s="13"/>
      <c r="GJ611" s="13"/>
      <c r="GK611" s="13"/>
      <c r="GL611" s="13"/>
      <c r="GM611" s="13"/>
      <c r="GN611" s="13"/>
      <c r="GO611" s="13"/>
      <c r="GP611" s="13"/>
      <c r="GQ611" s="13"/>
      <c r="GR611" s="13"/>
      <c r="GS611" s="13"/>
      <c r="GT611" s="13"/>
      <c r="GU611" s="13"/>
      <c r="GV611" s="13"/>
      <c r="GW611" s="13"/>
      <c r="GX611" s="13"/>
      <c r="GY611" s="13"/>
      <c r="GZ611" s="13"/>
      <c r="HA611" s="13"/>
      <c r="HB611" s="13"/>
      <c r="HC611" s="13"/>
      <c r="HD611" s="13"/>
      <c r="HE611" s="13"/>
      <c r="HF611" s="13"/>
      <c r="HG611" s="13"/>
      <c r="HH611" s="13"/>
      <c r="HI611" s="13"/>
      <c r="HJ611" s="13"/>
      <c r="HK611" s="13"/>
      <c r="HL611" s="13"/>
      <c r="HM611" s="13"/>
      <c r="HN611" s="13"/>
      <c r="HO611" s="13"/>
      <c r="HP611" s="13"/>
      <c r="HQ611" s="13"/>
      <c r="HR611" s="13"/>
      <c r="HS611" s="13"/>
      <c r="HT611" s="13"/>
      <c r="HU611" s="13"/>
      <c r="HV611" s="13"/>
      <c r="HW611" s="13"/>
      <c r="HX611" s="13"/>
      <c r="HY611" s="13"/>
      <c r="HZ611" s="13"/>
      <c r="IA611" s="13"/>
      <c r="IB611" s="13"/>
      <c r="IC611" s="13"/>
      <c r="ID611" s="13"/>
      <c r="IE611" s="13"/>
      <c r="IF611" s="13"/>
      <c r="IG611" s="13"/>
      <c r="IH611" s="13"/>
      <c r="II611" s="13"/>
      <c r="IJ611" s="13"/>
      <c r="IK611" s="13"/>
      <c r="IL611" s="13"/>
      <c r="IM611" s="13"/>
      <c r="IN611" s="13"/>
      <c r="IO611" s="13"/>
      <c r="IP611" s="13"/>
      <c r="IQ611" s="13"/>
      <c r="IR611" s="13"/>
      <c r="IS611" s="13"/>
      <c r="IT611" s="13"/>
      <c r="IU611" s="13"/>
      <c r="IV611" s="13"/>
    </row>
    <row r="612" spans="19:256"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  <c r="AG612" s="13"/>
      <c r="AH612" s="13"/>
      <c r="AI612" s="13"/>
      <c r="AJ612" s="13"/>
      <c r="AK612" s="13"/>
      <c r="AL612" s="13"/>
      <c r="AM612" s="13"/>
      <c r="AN612" s="13"/>
      <c r="AO612" s="13"/>
      <c r="AP612" s="13"/>
      <c r="AQ612" s="13"/>
      <c r="AR612" s="13"/>
      <c r="AS612" s="13"/>
      <c r="AT612" s="13"/>
      <c r="AU612" s="13"/>
      <c r="AV612" s="13"/>
      <c r="AW612" s="13"/>
      <c r="AX612" s="13"/>
      <c r="AY612" s="13"/>
      <c r="AZ612" s="13"/>
      <c r="BA612" s="13"/>
      <c r="BB612" s="13"/>
      <c r="BC612" s="13"/>
      <c r="BD612" s="13"/>
      <c r="BE612" s="13"/>
      <c r="BF612" s="13"/>
      <c r="BG612" s="13"/>
      <c r="BH612" s="13"/>
      <c r="BI612" s="13"/>
      <c r="BJ612" s="13"/>
      <c r="BK612" s="13"/>
      <c r="BL612" s="13"/>
      <c r="BM612" s="13"/>
      <c r="BN612" s="13"/>
      <c r="BO612" s="13"/>
      <c r="BP612" s="13"/>
      <c r="BQ612" s="13"/>
      <c r="BR612" s="13"/>
      <c r="BS612" s="13"/>
      <c r="BT612" s="13"/>
      <c r="BU612" s="13"/>
      <c r="BV612" s="13"/>
      <c r="BW612" s="13"/>
      <c r="BX612" s="13"/>
      <c r="BY612" s="13"/>
      <c r="BZ612" s="13"/>
      <c r="CA612" s="13"/>
      <c r="CB612" s="13"/>
      <c r="CC612" s="13"/>
      <c r="CD612" s="13"/>
      <c r="CE612" s="13"/>
      <c r="CF612" s="13"/>
      <c r="CG612" s="13"/>
      <c r="CH612" s="13"/>
      <c r="CI612" s="13"/>
      <c r="CJ612" s="13"/>
      <c r="CK612" s="13"/>
      <c r="CL612" s="13"/>
      <c r="CM612" s="13"/>
      <c r="CN612" s="13"/>
      <c r="CO612" s="13"/>
      <c r="CP612" s="13"/>
      <c r="CQ612" s="13"/>
      <c r="CR612" s="13"/>
      <c r="CS612" s="13"/>
      <c r="CT612" s="13"/>
      <c r="CU612" s="13"/>
      <c r="CV612" s="13"/>
      <c r="CW612" s="13"/>
      <c r="CX612" s="13"/>
      <c r="CY612" s="13"/>
      <c r="CZ612" s="13"/>
      <c r="DA612" s="13"/>
      <c r="DB612" s="13"/>
      <c r="DC612" s="13"/>
      <c r="DD612" s="13"/>
      <c r="DE612" s="13"/>
      <c r="DF612" s="13"/>
      <c r="DG612" s="13"/>
      <c r="DH612" s="13"/>
      <c r="DI612" s="13"/>
      <c r="DJ612" s="13"/>
      <c r="DK612" s="13"/>
      <c r="DL612" s="13"/>
      <c r="DM612" s="13"/>
      <c r="DN612" s="13"/>
      <c r="DO612" s="13"/>
      <c r="DP612" s="13"/>
      <c r="DQ612" s="13"/>
      <c r="DR612" s="13"/>
      <c r="DS612" s="13"/>
      <c r="DT612" s="13"/>
      <c r="DU612" s="13"/>
      <c r="DV612" s="13"/>
      <c r="DW612" s="13"/>
      <c r="DX612" s="13"/>
      <c r="DY612" s="13"/>
      <c r="DZ612" s="13"/>
      <c r="EA612" s="13"/>
      <c r="EB612" s="13"/>
      <c r="EC612" s="13"/>
      <c r="ED612" s="13"/>
      <c r="EE612" s="13"/>
      <c r="EF612" s="13"/>
      <c r="EG612" s="13"/>
      <c r="EH612" s="13"/>
      <c r="EI612" s="13"/>
      <c r="EJ612" s="13"/>
      <c r="EK612" s="13"/>
      <c r="EL612" s="13"/>
      <c r="EM612" s="13"/>
      <c r="EN612" s="13"/>
      <c r="EO612" s="13"/>
      <c r="EP612" s="13"/>
      <c r="EQ612" s="13"/>
      <c r="ER612" s="13"/>
      <c r="ES612" s="13"/>
      <c r="ET612" s="13"/>
      <c r="EU612" s="13"/>
      <c r="EV612" s="13"/>
      <c r="EW612" s="13"/>
      <c r="EX612" s="13"/>
      <c r="EY612" s="13"/>
      <c r="EZ612" s="13"/>
      <c r="FA612" s="13"/>
      <c r="FB612" s="13"/>
      <c r="FC612" s="13"/>
      <c r="FD612" s="13"/>
      <c r="FE612" s="13"/>
      <c r="FF612" s="13"/>
      <c r="FG612" s="13"/>
      <c r="FH612" s="13"/>
      <c r="FI612" s="13"/>
      <c r="FJ612" s="13"/>
      <c r="FK612" s="13"/>
      <c r="FL612" s="13"/>
      <c r="FM612" s="13"/>
      <c r="FN612" s="13"/>
      <c r="FO612" s="13"/>
      <c r="FP612" s="13"/>
      <c r="FQ612" s="13"/>
      <c r="FR612" s="13"/>
      <c r="FS612" s="13"/>
      <c r="FT612" s="13"/>
      <c r="FU612" s="13"/>
      <c r="FV612" s="13"/>
      <c r="FW612" s="13"/>
      <c r="FX612" s="13"/>
      <c r="FY612" s="13"/>
      <c r="FZ612" s="13"/>
      <c r="GA612" s="13"/>
      <c r="GB612" s="13"/>
      <c r="GC612" s="13"/>
      <c r="GD612" s="13"/>
      <c r="GE612" s="13"/>
      <c r="GF612" s="13"/>
      <c r="GG612" s="13"/>
      <c r="GH612" s="13"/>
      <c r="GI612" s="13"/>
      <c r="GJ612" s="13"/>
      <c r="GK612" s="13"/>
      <c r="GL612" s="13"/>
      <c r="GM612" s="13"/>
      <c r="GN612" s="13"/>
      <c r="GO612" s="13"/>
      <c r="GP612" s="13"/>
      <c r="GQ612" s="13"/>
      <c r="GR612" s="13"/>
      <c r="GS612" s="13"/>
      <c r="GT612" s="13"/>
      <c r="GU612" s="13"/>
      <c r="GV612" s="13"/>
      <c r="GW612" s="13"/>
      <c r="GX612" s="13"/>
      <c r="GY612" s="13"/>
      <c r="GZ612" s="13"/>
      <c r="HA612" s="13"/>
      <c r="HB612" s="13"/>
      <c r="HC612" s="13"/>
      <c r="HD612" s="13"/>
      <c r="HE612" s="13"/>
      <c r="HF612" s="13"/>
      <c r="HG612" s="13"/>
      <c r="HH612" s="13"/>
      <c r="HI612" s="13"/>
      <c r="HJ612" s="13"/>
      <c r="HK612" s="13"/>
      <c r="HL612" s="13"/>
      <c r="HM612" s="13"/>
      <c r="HN612" s="13"/>
      <c r="HO612" s="13"/>
      <c r="HP612" s="13"/>
      <c r="HQ612" s="13"/>
      <c r="HR612" s="13"/>
      <c r="HS612" s="13"/>
      <c r="HT612" s="13"/>
      <c r="HU612" s="13"/>
      <c r="HV612" s="13"/>
      <c r="HW612" s="13"/>
      <c r="HX612" s="13"/>
      <c r="HY612" s="13"/>
      <c r="HZ612" s="13"/>
      <c r="IA612" s="13"/>
      <c r="IB612" s="13"/>
      <c r="IC612" s="13"/>
      <c r="ID612" s="13"/>
      <c r="IE612" s="13"/>
      <c r="IF612" s="13"/>
      <c r="IG612" s="13"/>
      <c r="IH612" s="13"/>
      <c r="II612" s="13"/>
      <c r="IJ612" s="13"/>
      <c r="IK612" s="13"/>
      <c r="IL612" s="13"/>
      <c r="IM612" s="13"/>
      <c r="IN612" s="13"/>
      <c r="IO612" s="13"/>
      <c r="IP612" s="13"/>
      <c r="IQ612" s="13"/>
      <c r="IR612" s="13"/>
      <c r="IS612" s="13"/>
      <c r="IT612" s="13"/>
      <c r="IU612" s="13"/>
      <c r="IV612" s="13"/>
    </row>
    <row r="613" spans="19:256"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3"/>
      <c r="AH613" s="13"/>
      <c r="AI613" s="13"/>
      <c r="AJ613" s="13"/>
      <c r="AK613" s="13"/>
      <c r="AL613" s="13"/>
      <c r="AM613" s="13"/>
      <c r="AN613" s="13"/>
      <c r="AO613" s="13"/>
      <c r="AP613" s="13"/>
      <c r="AQ613" s="13"/>
      <c r="AR613" s="13"/>
      <c r="AS613" s="13"/>
      <c r="AT613" s="13"/>
      <c r="AU613" s="13"/>
      <c r="AV613" s="13"/>
      <c r="AW613" s="13"/>
      <c r="AX613" s="13"/>
      <c r="AY613" s="13"/>
      <c r="AZ613" s="13"/>
      <c r="BA613" s="13"/>
      <c r="BB613" s="13"/>
      <c r="BC613" s="13"/>
      <c r="BD613" s="13"/>
      <c r="BE613" s="13"/>
      <c r="BF613" s="13"/>
      <c r="BG613" s="13"/>
      <c r="BH613" s="13"/>
      <c r="BI613" s="13"/>
      <c r="BJ613" s="13"/>
      <c r="BK613" s="13"/>
      <c r="BL613" s="13"/>
      <c r="BM613" s="13"/>
      <c r="BN613" s="13"/>
      <c r="BO613" s="13"/>
      <c r="BP613" s="13"/>
      <c r="BQ613" s="13"/>
      <c r="BR613" s="13"/>
      <c r="BS613" s="13"/>
      <c r="BT613" s="13"/>
      <c r="BU613" s="13"/>
      <c r="BV613" s="13"/>
      <c r="BW613" s="13"/>
      <c r="BX613" s="13"/>
      <c r="BY613" s="13"/>
      <c r="BZ613" s="13"/>
      <c r="CA613" s="13"/>
      <c r="CB613" s="13"/>
      <c r="CC613" s="13"/>
      <c r="CD613" s="13"/>
      <c r="CE613" s="13"/>
      <c r="CF613" s="13"/>
      <c r="CG613" s="13"/>
      <c r="CH613" s="13"/>
      <c r="CI613" s="13"/>
      <c r="CJ613" s="13"/>
      <c r="CK613" s="13"/>
      <c r="CL613" s="13"/>
      <c r="CM613" s="13"/>
      <c r="CN613" s="13"/>
      <c r="CO613" s="13"/>
      <c r="CP613" s="13"/>
      <c r="CQ613" s="13"/>
      <c r="CR613" s="13"/>
      <c r="CS613" s="13"/>
      <c r="CT613" s="13"/>
      <c r="CU613" s="13"/>
      <c r="CV613" s="13"/>
      <c r="CW613" s="13"/>
      <c r="CX613" s="13"/>
      <c r="CY613" s="13"/>
      <c r="CZ613" s="13"/>
      <c r="DA613" s="13"/>
      <c r="DB613" s="13"/>
      <c r="DC613" s="13"/>
      <c r="DD613" s="13"/>
      <c r="DE613" s="13"/>
      <c r="DF613" s="13"/>
      <c r="DG613" s="13"/>
      <c r="DH613" s="13"/>
      <c r="DI613" s="13"/>
      <c r="DJ613" s="13"/>
      <c r="DK613" s="13"/>
      <c r="DL613" s="13"/>
      <c r="DM613" s="13"/>
      <c r="DN613" s="13"/>
      <c r="DO613" s="13"/>
      <c r="DP613" s="13"/>
      <c r="DQ613" s="13"/>
      <c r="DR613" s="13"/>
      <c r="DS613" s="13"/>
      <c r="DT613" s="13"/>
      <c r="DU613" s="13"/>
      <c r="DV613" s="13"/>
      <c r="DW613" s="13"/>
      <c r="DX613" s="13"/>
      <c r="DY613" s="13"/>
      <c r="DZ613" s="13"/>
      <c r="EA613" s="13"/>
      <c r="EB613" s="13"/>
      <c r="EC613" s="13"/>
      <c r="ED613" s="13"/>
      <c r="EE613" s="13"/>
      <c r="EF613" s="13"/>
      <c r="EG613" s="13"/>
      <c r="EH613" s="13"/>
      <c r="EI613" s="13"/>
      <c r="EJ613" s="13"/>
      <c r="EK613" s="13"/>
      <c r="EL613" s="13"/>
      <c r="EM613" s="13"/>
      <c r="EN613" s="13"/>
      <c r="EO613" s="13"/>
      <c r="EP613" s="13"/>
      <c r="EQ613" s="13"/>
      <c r="ER613" s="13"/>
      <c r="ES613" s="13"/>
      <c r="ET613" s="13"/>
      <c r="EU613" s="13"/>
      <c r="EV613" s="13"/>
      <c r="EW613" s="13"/>
      <c r="EX613" s="13"/>
      <c r="EY613" s="13"/>
      <c r="EZ613" s="13"/>
      <c r="FA613" s="13"/>
      <c r="FB613" s="13"/>
      <c r="FC613" s="13"/>
      <c r="FD613" s="13"/>
      <c r="FE613" s="13"/>
      <c r="FF613" s="13"/>
      <c r="FG613" s="13"/>
      <c r="FH613" s="13"/>
      <c r="FI613" s="13"/>
      <c r="FJ613" s="13"/>
      <c r="FK613" s="13"/>
      <c r="FL613" s="13"/>
      <c r="FM613" s="13"/>
      <c r="FN613" s="13"/>
      <c r="FO613" s="13"/>
      <c r="FP613" s="13"/>
      <c r="FQ613" s="13"/>
      <c r="FR613" s="13"/>
      <c r="FS613" s="13"/>
      <c r="FT613" s="13"/>
      <c r="FU613" s="13"/>
      <c r="FV613" s="13"/>
      <c r="FW613" s="13"/>
      <c r="FX613" s="13"/>
      <c r="FY613" s="13"/>
      <c r="FZ613" s="13"/>
      <c r="GA613" s="13"/>
      <c r="GB613" s="13"/>
      <c r="GC613" s="13"/>
      <c r="GD613" s="13"/>
      <c r="GE613" s="13"/>
      <c r="GF613" s="13"/>
      <c r="GG613" s="13"/>
      <c r="GH613" s="13"/>
      <c r="GI613" s="13"/>
      <c r="GJ613" s="13"/>
      <c r="GK613" s="13"/>
      <c r="GL613" s="13"/>
      <c r="GM613" s="13"/>
      <c r="GN613" s="13"/>
      <c r="GO613" s="13"/>
      <c r="GP613" s="13"/>
      <c r="GQ613" s="13"/>
      <c r="GR613" s="13"/>
      <c r="GS613" s="13"/>
      <c r="GT613" s="13"/>
      <c r="GU613" s="13"/>
      <c r="GV613" s="13"/>
      <c r="GW613" s="13"/>
      <c r="GX613" s="13"/>
      <c r="GY613" s="13"/>
      <c r="GZ613" s="13"/>
      <c r="HA613" s="13"/>
      <c r="HB613" s="13"/>
      <c r="HC613" s="13"/>
      <c r="HD613" s="13"/>
      <c r="HE613" s="13"/>
      <c r="HF613" s="13"/>
      <c r="HG613" s="13"/>
      <c r="HH613" s="13"/>
      <c r="HI613" s="13"/>
      <c r="HJ613" s="13"/>
      <c r="HK613" s="13"/>
      <c r="HL613" s="13"/>
      <c r="HM613" s="13"/>
      <c r="HN613" s="13"/>
      <c r="HO613" s="13"/>
      <c r="HP613" s="13"/>
      <c r="HQ613" s="13"/>
      <c r="HR613" s="13"/>
      <c r="HS613" s="13"/>
      <c r="HT613" s="13"/>
      <c r="HU613" s="13"/>
      <c r="HV613" s="13"/>
      <c r="HW613" s="13"/>
      <c r="HX613" s="13"/>
      <c r="HY613" s="13"/>
      <c r="HZ613" s="13"/>
      <c r="IA613" s="13"/>
      <c r="IB613" s="13"/>
      <c r="IC613" s="13"/>
      <c r="ID613" s="13"/>
      <c r="IE613" s="13"/>
      <c r="IF613" s="13"/>
      <c r="IG613" s="13"/>
      <c r="IH613" s="13"/>
      <c r="II613" s="13"/>
      <c r="IJ613" s="13"/>
      <c r="IK613" s="13"/>
      <c r="IL613" s="13"/>
      <c r="IM613" s="13"/>
      <c r="IN613" s="13"/>
      <c r="IO613" s="13"/>
      <c r="IP613" s="13"/>
      <c r="IQ613" s="13"/>
      <c r="IR613" s="13"/>
      <c r="IS613" s="13"/>
      <c r="IT613" s="13"/>
      <c r="IU613" s="13"/>
      <c r="IV613" s="13"/>
    </row>
    <row r="614" spans="19:256"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3"/>
      <c r="AH614" s="13"/>
      <c r="AI614" s="13"/>
      <c r="AJ614" s="13"/>
      <c r="AK614" s="13"/>
      <c r="AL614" s="13"/>
      <c r="AM614" s="13"/>
      <c r="AN614" s="13"/>
      <c r="AO614" s="13"/>
      <c r="AP614" s="13"/>
      <c r="AQ614" s="13"/>
      <c r="AR614" s="13"/>
      <c r="AS614" s="13"/>
      <c r="AT614" s="13"/>
      <c r="AU614" s="13"/>
      <c r="AV614" s="13"/>
      <c r="AW614" s="13"/>
      <c r="AX614" s="13"/>
      <c r="AY614" s="13"/>
      <c r="AZ614" s="13"/>
      <c r="BA614" s="13"/>
      <c r="BB614" s="13"/>
      <c r="BC614" s="13"/>
      <c r="BD614" s="13"/>
      <c r="BE614" s="13"/>
      <c r="BF614" s="13"/>
      <c r="BG614" s="13"/>
      <c r="BH614" s="13"/>
      <c r="BI614" s="13"/>
      <c r="BJ614" s="13"/>
      <c r="BK614" s="13"/>
      <c r="BL614" s="13"/>
      <c r="BM614" s="13"/>
      <c r="BN614" s="13"/>
      <c r="BO614" s="13"/>
      <c r="BP614" s="13"/>
      <c r="BQ614" s="13"/>
      <c r="BR614" s="13"/>
      <c r="BS614" s="13"/>
      <c r="BT614" s="13"/>
      <c r="BU614" s="13"/>
      <c r="BV614" s="13"/>
      <c r="BW614" s="13"/>
      <c r="BX614" s="13"/>
      <c r="BY614" s="13"/>
      <c r="BZ614" s="13"/>
      <c r="CA614" s="13"/>
      <c r="CB614" s="13"/>
      <c r="CC614" s="13"/>
      <c r="CD614" s="13"/>
      <c r="CE614" s="13"/>
      <c r="CF614" s="13"/>
      <c r="CG614" s="13"/>
      <c r="CH614" s="13"/>
      <c r="CI614" s="13"/>
      <c r="CJ614" s="13"/>
      <c r="CK614" s="13"/>
      <c r="CL614" s="13"/>
      <c r="CM614" s="13"/>
      <c r="CN614" s="13"/>
      <c r="CO614" s="13"/>
      <c r="CP614" s="13"/>
      <c r="CQ614" s="13"/>
      <c r="CR614" s="13"/>
      <c r="CS614" s="13"/>
      <c r="CT614" s="13"/>
      <c r="CU614" s="13"/>
      <c r="CV614" s="13"/>
      <c r="CW614" s="13"/>
      <c r="CX614" s="13"/>
      <c r="CY614" s="13"/>
      <c r="CZ614" s="13"/>
      <c r="DA614" s="13"/>
      <c r="DB614" s="13"/>
      <c r="DC614" s="13"/>
      <c r="DD614" s="13"/>
      <c r="DE614" s="13"/>
      <c r="DF614" s="13"/>
      <c r="DG614" s="13"/>
      <c r="DH614" s="13"/>
      <c r="DI614" s="13"/>
      <c r="DJ614" s="13"/>
      <c r="DK614" s="13"/>
      <c r="DL614" s="13"/>
      <c r="DM614" s="13"/>
      <c r="DN614" s="13"/>
      <c r="DO614" s="13"/>
      <c r="DP614" s="13"/>
      <c r="DQ614" s="13"/>
      <c r="DR614" s="13"/>
      <c r="DS614" s="13"/>
      <c r="DT614" s="13"/>
      <c r="DU614" s="13"/>
      <c r="DV614" s="13"/>
      <c r="DW614" s="13"/>
      <c r="DX614" s="13"/>
      <c r="DY614" s="13"/>
      <c r="DZ614" s="13"/>
      <c r="EA614" s="13"/>
      <c r="EB614" s="13"/>
      <c r="EC614" s="13"/>
      <c r="ED614" s="13"/>
      <c r="EE614" s="13"/>
      <c r="EF614" s="13"/>
      <c r="EG614" s="13"/>
      <c r="EH614" s="13"/>
      <c r="EI614" s="13"/>
      <c r="EJ614" s="13"/>
      <c r="EK614" s="13"/>
      <c r="EL614" s="13"/>
      <c r="EM614" s="13"/>
      <c r="EN614" s="13"/>
      <c r="EO614" s="13"/>
      <c r="EP614" s="13"/>
      <c r="EQ614" s="13"/>
      <c r="ER614" s="13"/>
      <c r="ES614" s="13"/>
      <c r="ET614" s="13"/>
      <c r="EU614" s="13"/>
      <c r="EV614" s="13"/>
      <c r="EW614" s="13"/>
      <c r="EX614" s="13"/>
      <c r="EY614" s="13"/>
      <c r="EZ614" s="13"/>
      <c r="FA614" s="13"/>
      <c r="FB614" s="13"/>
      <c r="FC614" s="13"/>
      <c r="FD614" s="13"/>
      <c r="FE614" s="13"/>
      <c r="FF614" s="13"/>
      <c r="FG614" s="13"/>
      <c r="FH614" s="13"/>
      <c r="FI614" s="13"/>
      <c r="FJ614" s="13"/>
      <c r="FK614" s="13"/>
      <c r="FL614" s="13"/>
      <c r="FM614" s="13"/>
      <c r="FN614" s="13"/>
      <c r="FO614" s="13"/>
      <c r="FP614" s="13"/>
      <c r="FQ614" s="13"/>
      <c r="FR614" s="13"/>
      <c r="FS614" s="13"/>
      <c r="FT614" s="13"/>
      <c r="FU614" s="13"/>
      <c r="FV614" s="13"/>
      <c r="FW614" s="13"/>
      <c r="FX614" s="13"/>
      <c r="FY614" s="13"/>
      <c r="FZ614" s="13"/>
      <c r="GA614" s="13"/>
      <c r="GB614" s="13"/>
      <c r="GC614" s="13"/>
      <c r="GD614" s="13"/>
      <c r="GE614" s="13"/>
      <c r="GF614" s="13"/>
      <c r="GG614" s="13"/>
      <c r="GH614" s="13"/>
      <c r="GI614" s="13"/>
      <c r="GJ614" s="13"/>
      <c r="GK614" s="13"/>
      <c r="GL614" s="13"/>
      <c r="GM614" s="13"/>
      <c r="GN614" s="13"/>
      <c r="GO614" s="13"/>
      <c r="GP614" s="13"/>
      <c r="GQ614" s="13"/>
      <c r="GR614" s="13"/>
      <c r="GS614" s="13"/>
      <c r="GT614" s="13"/>
      <c r="GU614" s="13"/>
      <c r="GV614" s="13"/>
      <c r="GW614" s="13"/>
      <c r="GX614" s="13"/>
      <c r="GY614" s="13"/>
      <c r="GZ614" s="13"/>
      <c r="HA614" s="13"/>
      <c r="HB614" s="13"/>
      <c r="HC614" s="13"/>
      <c r="HD614" s="13"/>
      <c r="HE614" s="13"/>
      <c r="HF614" s="13"/>
      <c r="HG614" s="13"/>
      <c r="HH614" s="13"/>
      <c r="HI614" s="13"/>
      <c r="HJ614" s="13"/>
      <c r="HK614" s="13"/>
      <c r="HL614" s="13"/>
      <c r="HM614" s="13"/>
      <c r="HN614" s="13"/>
      <c r="HO614" s="13"/>
      <c r="HP614" s="13"/>
      <c r="HQ614" s="13"/>
      <c r="HR614" s="13"/>
      <c r="HS614" s="13"/>
      <c r="HT614" s="13"/>
      <c r="HU614" s="13"/>
      <c r="HV614" s="13"/>
      <c r="HW614" s="13"/>
      <c r="HX614" s="13"/>
      <c r="HY614" s="13"/>
      <c r="HZ614" s="13"/>
      <c r="IA614" s="13"/>
      <c r="IB614" s="13"/>
      <c r="IC614" s="13"/>
      <c r="ID614" s="13"/>
      <c r="IE614" s="13"/>
      <c r="IF614" s="13"/>
      <c r="IG614" s="13"/>
      <c r="IH614" s="13"/>
      <c r="II614" s="13"/>
      <c r="IJ614" s="13"/>
      <c r="IK614" s="13"/>
      <c r="IL614" s="13"/>
      <c r="IM614" s="13"/>
      <c r="IN614" s="13"/>
      <c r="IO614" s="13"/>
      <c r="IP614" s="13"/>
      <c r="IQ614" s="13"/>
      <c r="IR614" s="13"/>
      <c r="IS614" s="13"/>
      <c r="IT614" s="13"/>
      <c r="IU614" s="13"/>
      <c r="IV614" s="13"/>
    </row>
    <row r="615" spans="19:256"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  <c r="AG615" s="13"/>
      <c r="AH615" s="13"/>
      <c r="AI615" s="13"/>
      <c r="AJ615" s="13"/>
      <c r="AK615" s="13"/>
      <c r="AL615" s="13"/>
      <c r="AM615" s="13"/>
      <c r="AN615" s="13"/>
      <c r="AO615" s="13"/>
      <c r="AP615" s="13"/>
      <c r="AQ615" s="13"/>
      <c r="AR615" s="13"/>
      <c r="AS615" s="13"/>
      <c r="AT615" s="13"/>
      <c r="AU615" s="13"/>
      <c r="AV615" s="13"/>
      <c r="AW615" s="13"/>
      <c r="AX615" s="13"/>
      <c r="AY615" s="13"/>
      <c r="AZ615" s="13"/>
      <c r="BA615" s="13"/>
      <c r="BB615" s="13"/>
      <c r="BC615" s="13"/>
      <c r="BD615" s="13"/>
      <c r="BE615" s="13"/>
      <c r="BF615" s="13"/>
      <c r="BG615" s="13"/>
      <c r="BH615" s="13"/>
      <c r="BI615" s="13"/>
      <c r="BJ615" s="13"/>
      <c r="BK615" s="13"/>
      <c r="BL615" s="13"/>
      <c r="BM615" s="13"/>
      <c r="BN615" s="13"/>
      <c r="BO615" s="13"/>
      <c r="BP615" s="13"/>
      <c r="BQ615" s="13"/>
      <c r="BR615" s="13"/>
      <c r="BS615" s="13"/>
      <c r="BT615" s="13"/>
      <c r="BU615" s="13"/>
      <c r="BV615" s="13"/>
      <c r="BW615" s="13"/>
      <c r="BX615" s="13"/>
      <c r="BY615" s="13"/>
      <c r="BZ615" s="13"/>
      <c r="CA615" s="13"/>
      <c r="CB615" s="13"/>
      <c r="CC615" s="13"/>
      <c r="CD615" s="13"/>
      <c r="CE615" s="13"/>
      <c r="CF615" s="13"/>
      <c r="CG615" s="13"/>
      <c r="CH615" s="13"/>
      <c r="CI615" s="13"/>
      <c r="CJ615" s="13"/>
      <c r="CK615" s="13"/>
      <c r="CL615" s="13"/>
      <c r="CM615" s="13"/>
      <c r="CN615" s="13"/>
      <c r="CO615" s="13"/>
      <c r="CP615" s="13"/>
      <c r="CQ615" s="13"/>
      <c r="CR615" s="13"/>
      <c r="CS615" s="13"/>
      <c r="CT615" s="13"/>
      <c r="CU615" s="13"/>
      <c r="CV615" s="13"/>
      <c r="CW615" s="13"/>
      <c r="CX615" s="13"/>
      <c r="CY615" s="13"/>
      <c r="CZ615" s="13"/>
      <c r="DA615" s="13"/>
      <c r="DB615" s="13"/>
      <c r="DC615" s="13"/>
      <c r="DD615" s="13"/>
      <c r="DE615" s="13"/>
      <c r="DF615" s="13"/>
      <c r="DG615" s="13"/>
      <c r="DH615" s="13"/>
      <c r="DI615" s="13"/>
      <c r="DJ615" s="13"/>
      <c r="DK615" s="13"/>
      <c r="DL615" s="13"/>
      <c r="DM615" s="13"/>
      <c r="DN615" s="13"/>
      <c r="DO615" s="13"/>
      <c r="DP615" s="13"/>
      <c r="DQ615" s="13"/>
      <c r="DR615" s="13"/>
      <c r="DS615" s="13"/>
      <c r="DT615" s="13"/>
      <c r="DU615" s="13"/>
      <c r="DV615" s="13"/>
      <c r="DW615" s="13"/>
      <c r="DX615" s="13"/>
      <c r="DY615" s="13"/>
      <c r="DZ615" s="13"/>
      <c r="EA615" s="13"/>
      <c r="EB615" s="13"/>
      <c r="EC615" s="13"/>
      <c r="ED615" s="13"/>
      <c r="EE615" s="13"/>
      <c r="EF615" s="13"/>
      <c r="EG615" s="13"/>
      <c r="EH615" s="13"/>
      <c r="EI615" s="13"/>
      <c r="EJ615" s="13"/>
      <c r="EK615" s="13"/>
      <c r="EL615" s="13"/>
      <c r="EM615" s="13"/>
      <c r="EN615" s="13"/>
      <c r="EO615" s="13"/>
      <c r="EP615" s="13"/>
      <c r="EQ615" s="13"/>
      <c r="ER615" s="13"/>
      <c r="ES615" s="13"/>
      <c r="ET615" s="13"/>
      <c r="EU615" s="13"/>
      <c r="EV615" s="13"/>
      <c r="EW615" s="13"/>
      <c r="EX615" s="13"/>
      <c r="EY615" s="13"/>
      <c r="EZ615" s="13"/>
      <c r="FA615" s="13"/>
      <c r="FB615" s="13"/>
      <c r="FC615" s="13"/>
      <c r="FD615" s="13"/>
      <c r="FE615" s="13"/>
      <c r="FF615" s="13"/>
      <c r="FG615" s="13"/>
      <c r="FH615" s="13"/>
      <c r="FI615" s="13"/>
      <c r="FJ615" s="13"/>
      <c r="FK615" s="13"/>
      <c r="FL615" s="13"/>
      <c r="FM615" s="13"/>
      <c r="FN615" s="13"/>
      <c r="FO615" s="13"/>
      <c r="FP615" s="13"/>
      <c r="FQ615" s="13"/>
      <c r="FR615" s="13"/>
      <c r="FS615" s="13"/>
      <c r="FT615" s="13"/>
      <c r="FU615" s="13"/>
      <c r="FV615" s="13"/>
      <c r="FW615" s="13"/>
      <c r="FX615" s="13"/>
      <c r="FY615" s="13"/>
      <c r="FZ615" s="13"/>
      <c r="GA615" s="13"/>
      <c r="GB615" s="13"/>
      <c r="GC615" s="13"/>
      <c r="GD615" s="13"/>
      <c r="GE615" s="13"/>
      <c r="GF615" s="13"/>
      <c r="GG615" s="13"/>
      <c r="GH615" s="13"/>
      <c r="GI615" s="13"/>
      <c r="GJ615" s="13"/>
      <c r="GK615" s="13"/>
      <c r="GL615" s="13"/>
      <c r="GM615" s="13"/>
      <c r="GN615" s="13"/>
      <c r="GO615" s="13"/>
      <c r="GP615" s="13"/>
      <c r="GQ615" s="13"/>
      <c r="GR615" s="13"/>
      <c r="GS615" s="13"/>
      <c r="GT615" s="13"/>
      <c r="GU615" s="13"/>
      <c r="GV615" s="13"/>
      <c r="GW615" s="13"/>
      <c r="GX615" s="13"/>
      <c r="GY615" s="13"/>
      <c r="GZ615" s="13"/>
      <c r="HA615" s="13"/>
      <c r="HB615" s="13"/>
      <c r="HC615" s="13"/>
      <c r="HD615" s="13"/>
      <c r="HE615" s="13"/>
      <c r="HF615" s="13"/>
      <c r="HG615" s="13"/>
      <c r="HH615" s="13"/>
      <c r="HI615" s="13"/>
      <c r="HJ615" s="13"/>
      <c r="HK615" s="13"/>
      <c r="HL615" s="13"/>
      <c r="HM615" s="13"/>
      <c r="HN615" s="13"/>
      <c r="HO615" s="13"/>
      <c r="HP615" s="13"/>
      <c r="HQ615" s="13"/>
      <c r="HR615" s="13"/>
      <c r="HS615" s="13"/>
      <c r="HT615" s="13"/>
      <c r="HU615" s="13"/>
      <c r="HV615" s="13"/>
      <c r="HW615" s="13"/>
      <c r="HX615" s="13"/>
      <c r="HY615" s="13"/>
      <c r="HZ615" s="13"/>
      <c r="IA615" s="13"/>
      <c r="IB615" s="13"/>
      <c r="IC615" s="13"/>
      <c r="ID615" s="13"/>
      <c r="IE615" s="13"/>
      <c r="IF615" s="13"/>
      <c r="IG615" s="13"/>
      <c r="IH615" s="13"/>
      <c r="II615" s="13"/>
      <c r="IJ615" s="13"/>
      <c r="IK615" s="13"/>
      <c r="IL615" s="13"/>
      <c r="IM615" s="13"/>
      <c r="IN615" s="13"/>
      <c r="IO615" s="13"/>
      <c r="IP615" s="13"/>
      <c r="IQ615" s="13"/>
      <c r="IR615" s="13"/>
      <c r="IS615" s="13"/>
      <c r="IT615" s="13"/>
      <c r="IU615" s="13"/>
      <c r="IV615" s="13"/>
    </row>
    <row r="616" spans="19:256"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  <c r="AG616" s="13"/>
      <c r="AH616" s="13"/>
      <c r="AI616" s="13"/>
      <c r="AJ616" s="13"/>
      <c r="AK616" s="13"/>
      <c r="AL616" s="13"/>
      <c r="AM616" s="13"/>
      <c r="AN616" s="13"/>
      <c r="AO616" s="13"/>
      <c r="AP616" s="13"/>
      <c r="AQ616" s="13"/>
      <c r="AR616" s="13"/>
      <c r="AS616" s="13"/>
      <c r="AT616" s="13"/>
      <c r="AU616" s="13"/>
      <c r="AV616" s="13"/>
      <c r="AW616" s="13"/>
      <c r="AX616" s="13"/>
      <c r="AY616" s="13"/>
      <c r="AZ616" s="13"/>
      <c r="BA616" s="13"/>
      <c r="BB616" s="13"/>
      <c r="BC616" s="13"/>
      <c r="BD616" s="13"/>
      <c r="BE616" s="13"/>
      <c r="BF616" s="13"/>
      <c r="BG616" s="13"/>
      <c r="BH616" s="13"/>
      <c r="BI616" s="13"/>
      <c r="BJ616" s="13"/>
      <c r="BK616" s="13"/>
      <c r="BL616" s="13"/>
      <c r="BM616" s="13"/>
      <c r="BN616" s="13"/>
      <c r="BO616" s="13"/>
      <c r="BP616" s="13"/>
      <c r="BQ616" s="13"/>
      <c r="BR616" s="13"/>
      <c r="BS616" s="13"/>
      <c r="BT616" s="13"/>
      <c r="BU616" s="13"/>
      <c r="BV616" s="13"/>
      <c r="BW616" s="13"/>
      <c r="BX616" s="13"/>
      <c r="BY616" s="13"/>
      <c r="BZ616" s="13"/>
      <c r="CA616" s="13"/>
      <c r="CB616" s="13"/>
      <c r="CC616" s="13"/>
      <c r="CD616" s="13"/>
      <c r="CE616" s="13"/>
      <c r="CF616" s="13"/>
      <c r="CG616" s="13"/>
      <c r="CH616" s="13"/>
      <c r="CI616" s="13"/>
      <c r="CJ616" s="13"/>
      <c r="CK616" s="13"/>
      <c r="CL616" s="13"/>
      <c r="CM616" s="13"/>
      <c r="CN616" s="13"/>
      <c r="CO616" s="13"/>
      <c r="CP616" s="13"/>
      <c r="CQ616" s="13"/>
      <c r="CR616" s="13"/>
      <c r="CS616" s="13"/>
      <c r="CT616" s="13"/>
      <c r="CU616" s="13"/>
      <c r="CV616" s="13"/>
      <c r="CW616" s="13"/>
      <c r="CX616" s="13"/>
      <c r="CY616" s="13"/>
      <c r="CZ616" s="13"/>
      <c r="DA616" s="13"/>
      <c r="DB616" s="13"/>
      <c r="DC616" s="13"/>
      <c r="DD616" s="13"/>
      <c r="DE616" s="13"/>
      <c r="DF616" s="13"/>
      <c r="DG616" s="13"/>
      <c r="DH616" s="13"/>
      <c r="DI616" s="13"/>
      <c r="DJ616" s="13"/>
      <c r="DK616" s="13"/>
      <c r="DL616" s="13"/>
      <c r="DM616" s="13"/>
      <c r="DN616" s="13"/>
      <c r="DO616" s="13"/>
      <c r="DP616" s="13"/>
      <c r="DQ616" s="13"/>
      <c r="DR616" s="13"/>
      <c r="DS616" s="13"/>
      <c r="DT616" s="13"/>
      <c r="DU616" s="13"/>
      <c r="DV616" s="13"/>
      <c r="DW616" s="13"/>
      <c r="DX616" s="13"/>
      <c r="DY616" s="13"/>
      <c r="DZ616" s="13"/>
      <c r="EA616" s="13"/>
      <c r="EB616" s="13"/>
      <c r="EC616" s="13"/>
      <c r="ED616" s="13"/>
      <c r="EE616" s="13"/>
      <c r="EF616" s="13"/>
      <c r="EG616" s="13"/>
      <c r="EH616" s="13"/>
      <c r="EI616" s="13"/>
      <c r="EJ616" s="13"/>
      <c r="EK616" s="13"/>
      <c r="EL616" s="13"/>
      <c r="EM616" s="13"/>
      <c r="EN616" s="13"/>
      <c r="EO616" s="13"/>
      <c r="EP616" s="13"/>
      <c r="EQ616" s="13"/>
      <c r="ER616" s="13"/>
      <c r="ES616" s="13"/>
      <c r="ET616" s="13"/>
      <c r="EU616" s="13"/>
      <c r="EV616" s="13"/>
      <c r="EW616" s="13"/>
      <c r="EX616" s="13"/>
      <c r="EY616" s="13"/>
      <c r="EZ616" s="13"/>
      <c r="FA616" s="13"/>
      <c r="FB616" s="13"/>
      <c r="FC616" s="13"/>
      <c r="FD616" s="13"/>
      <c r="FE616" s="13"/>
      <c r="FF616" s="13"/>
      <c r="FG616" s="13"/>
      <c r="FH616" s="13"/>
      <c r="FI616" s="13"/>
      <c r="FJ616" s="13"/>
      <c r="FK616" s="13"/>
      <c r="FL616" s="13"/>
      <c r="FM616" s="13"/>
      <c r="FN616" s="13"/>
      <c r="FO616" s="13"/>
      <c r="FP616" s="13"/>
      <c r="FQ616" s="13"/>
      <c r="FR616" s="13"/>
      <c r="FS616" s="13"/>
      <c r="FT616" s="13"/>
      <c r="FU616" s="13"/>
      <c r="FV616" s="13"/>
      <c r="FW616" s="13"/>
      <c r="FX616" s="13"/>
      <c r="FY616" s="13"/>
      <c r="FZ616" s="13"/>
      <c r="GA616" s="13"/>
      <c r="GB616" s="13"/>
      <c r="GC616" s="13"/>
      <c r="GD616" s="13"/>
      <c r="GE616" s="13"/>
      <c r="GF616" s="13"/>
      <c r="GG616" s="13"/>
      <c r="GH616" s="13"/>
      <c r="GI616" s="13"/>
      <c r="GJ616" s="13"/>
      <c r="GK616" s="13"/>
      <c r="GL616" s="13"/>
      <c r="GM616" s="13"/>
      <c r="GN616" s="13"/>
      <c r="GO616" s="13"/>
      <c r="GP616" s="13"/>
      <c r="GQ616" s="13"/>
      <c r="GR616" s="13"/>
      <c r="GS616" s="13"/>
      <c r="GT616" s="13"/>
      <c r="GU616" s="13"/>
      <c r="GV616" s="13"/>
      <c r="GW616" s="13"/>
      <c r="GX616" s="13"/>
      <c r="GY616" s="13"/>
      <c r="GZ616" s="13"/>
      <c r="HA616" s="13"/>
      <c r="HB616" s="13"/>
      <c r="HC616" s="13"/>
      <c r="HD616" s="13"/>
      <c r="HE616" s="13"/>
      <c r="HF616" s="13"/>
      <c r="HG616" s="13"/>
      <c r="HH616" s="13"/>
      <c r="HI616" s="13"/>
      <c r="HJ616" s="13"/>
      <c r="HK616" s="13"/>
      <c r="HL616" s="13"/>
      <c r="HM616" s="13"/>
      <c r="HN616" s="13"/>
      <c r="HO616" s="13"/>
      <c r="HP616" s="13"/>
      <c r="HQ616" s="13"/>
      <c r="HR616" s="13"/>
      <c r="HS616" s="13"/>
      <c r="HT616" s="13"/>
      <c r="HU616" s="13"/>
      <c r="HV616" s="13"/>
      <c r="HW616" s="13"/>
      <c r="HX616" s="13"/>
      <c r="HY616" s="13"/>
      <c r="HZ616" s="13"/>
      <c r="IA616" s="13"/>
      <c r="IB616" s="13"/>
      <c r="IC616" s="13"/>
      <c r="ID616" s="13"/>
      <c r="IE616" s="13"/>
      <c r="IF616" s="13"/>
      <c r="IG616" s="13"/>
      <c r="IH616" s="13"/>
      <c r="II616" s="13"/>
      <c r="IJ616" s="13"/>
      <c r="IK616" s="13"/>
      <c r="IL616" s="13"/>
      <c r="IM616" s="13"/>
      <c r="IN616" s="13"/>
      <c r="IO616" s="13"/>
      <c r="IP616" s="13"/>
      <c r="IQ616" s="13"/>
      <c r="IR616" s="13"/>
      <c r="IS616" s="13"/>
      <c r="IT616" s="13"/>
      <c r="IU616" s="13"/>
      <c r="IV616" s="13"/>
    </row>
    <row r="617" spans="19:256"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  <c r="AG617" s="13"/>
      <c r="AH617" s="13"/>
      <c r="AI617" s="13"/>
      <c r="AJ617" s="13"/>
      <c r="AK617" s="13"/>
      <c r="AL617" s="13"/>
      <c r="AM617" s="13"/>
      <c r="AN617" s="13"/>
      <c r="AO617" s="13"/>
      <c r="AP617" s="13"/>
      <c r="AQ617" s="13"/>
      <c r="AR617" s="13"/>
      <c r="AS617" s="13"/>
      <c r="AT617" s="13"/>
      <c r="AU617" s="13"/>
      <c r="AV617" s="13"/>
      <c r="AW617" s="13"/>
      <c r="AX617" s="13"/>
      <c r="AY617" s="13"/>
      <c r="AZ617" s="13"/>
      <c r="BA617" s="13"/>
      <c r="BB617" s="13"/>
      <c r="BC617" s="13"/>
      <c r="BD617" s="13"/>
      <c r="BE617" s="13"/>
      <c r="BF617" s="13"/>
      <c r="BG617" s="13"/>
      <c r="BH617" s="13"/>
      <c r="BI617" s="13"/>
      <c r="BJ617" s="13"/>
      <c r="BK617" s="13"/>
      <c r="BL617" s="13"/>
      <c r="BM617" s="13"/>
      <c r="BN617" s="13"/>
      <c r="BO617" s="13"/>
      <c r="BP617" s="13"/>
      <c r="BQ617" s="13"/>
      <c r="BR617" s="13"/>
      <c r="BS617" s="13"/>
      <c r="BT617" s="13"/>
      <c r="BU617" s="13"/>
      <c r="BV617" s="13"/>
      <c r="BW617" s="13"/>
      <c r="BX617" s="13"/>
      <c r="BY617" s="13"/>
      <c r="BZ617" s="13"/>
      <c r="CA617" s="13"/>
      <c r="CB617" s="13"/>
      <c r="CC617" s="13"/>
      <c r="CD617" s="13"/>
      <c r="CE617" s="13"/>
      <c r="CF617" s="13"/>
      <c r="CG617" s="13"/>
      <c r="CH617" s="13"/>
      <c r="CI617" s="13"/>
      <c r="CJ617" s="13"/>
      <c r="CK617" s="13"/>
      <c r="CL617" s="13"/>
      <c r="CM617" s="13"/>
      <c r="CN617" s="13"/>
      <c r="CO617" s="13"/>
      <c r="CP617" s="13"/>
      <c r="CQ617" s="13"/>
      <c r="CR617" s="13"/>
      <c r="CS617" s="13"/>
      <c r="CT617" s="13"/>
      <c r="CU617" s="13"/>
      <c r="CV617" s="13"/>
      <c r="CW617" s="13"/>
      <c r="CX617" s="13"/>
      <c r="CY617" s="13"/>
      <c r="CZ617" s="13"/>
      <c r="DA617" s="13"/>
      <c r="DB617" s="13"/>
      <c r="DC617" s="13"/>
      <c r="DD617" s="13"/>
      <c r="DE617" s="13"/>
      <c r="DF617" s="13"/>
      <c r="DG617" s="13"/>
      <c r="DH617" s="13"/>
      <c r="DI617" s="13"/>
      <c r="DJ617" s="13"/>
      <c r="DK617" s="13"/>
      <c r="DL617" s="13"/>
      <c r="DM617" s="13"/>
      <c r="DN617" s="13"/>
      <c r="DO617" s="13"/>
      <c r="DP617" s="13"/>
      <c r="DQ617" s="13"/>
      <c r="DR617" s="13"/>
      <c r="DS617" s="13"/>
      <c r="DT617" s="13"/>
      <c r="DU617" s="13"/>
      <c r="DV617" s="13"/>
      <c r="DW617" s="13"/>
      <c r="DX617" s="13"/>
      <c r="DY617" s="13"/>
      <c r="DZ617" s="13"/>
      <c r="EA617" s="13"/>
      <c r="EB617" s="13"/>
      <c r="EC617" s="13"/>
      <c r="ED617" s="13"/>
      <c r="EE617" s="13"/>
      <c r="EF617" s="13"/>
      <c r="EG617" s="13"/>
      <c r="EH617" s="13"/>
      <c r="EI617" s="13"/>
      <c r="EJ617" s="13"/>
      <c r="EK617" s="13"/>
      <c r="EL617" s="13"/>
      <c r="EM617" s="13"/>
      <c r="EN617" s="13"/>
      <c r="EO617" s="13"/>
      <c r="EP617" s="13"/>
      <c r="EQ617" s="13"/>
      <c r="ER617" s="13"/>
      <c r="ES617" s="13"/>
      <c r="ET617" s="13"/>
      <c r="EU617" s="13"/>
      <c r="EV617" s="13"/>
      <c r="EW617" s="13"/>
      <c r="EX617" s="13"/>
      <c r="EY617" s="13"/>
      <c r="EZ617" s="13"/>
      <c r="FA617" s="13"/>
      <c r="FB617" s="13"/>
      <c r="FC617" s="13"/>
      <c r="FD617" s="13"/>
      <c r="FE617" s="13"/>
      <c r="FF617" s="13"/>
      <c r="FG617" s="13"/>
      <c r="FH617" s="13"/>
      <c r="FI617" s="13"/>
      <c r="FJ617" s="13"/>
      <c r="FK617" s="13"/>
      <c r="FL617" s="13"/>
      <c r="FM617" s="13"/>
      <c r="FN617" s="13"/>
      <c r="FO617" s="13"/>
      <c r="FP617" s="13"/>
      <c r="FQ617" s="13"/>
      <c r="FR617" s="13"/>
      <c r="FS617" s="13"/>
      <c r="FT617" s="13"/>
      <c r="FU617" s="13"/>
      <c r="FV617" s="13"/>
      <c r="FW617" s="13"/>
      <c r="FX617" s="13"/>
      <c r="FY617" s="13"/>
      <c r="FZ617" s="13"/>
      <c r="GA617" s="13"/>
      <c r="GB617" s="13"/>
      <c r="GC617" s="13"/>
      <c r="GD617" s="13"/>
      <c r="GE617" s="13"/>
      <c r="GF617" s="13"/>
      <c r="GG617" s="13"/>
      <c r="GH617" s="13"/>
      <c r="GI617" s="13"/>
      <c r="GJ617" s="13"/>
      <c r="GK617" s="13"/>
      <c r="GL617" s="13"/>
      <c r="GM617" s="13"/>
      <c r="GN617" s="13"/>
      <c r="GO617" s="13"/>
      <c r="GP617" s="13"/>
      <c r="GQ617" s="13"/>
      <c r="GR617" s="13"/>
      <c r="GS617" s="13"/>
      <c r="GT617" s="13"/>
      <c r="GU617" s="13"/>
      <c r="GV617" s="13"/>
      <c r="GW617" s="13"/>
      <c r="GX617" s="13"/>
      <c r="GY617" s="13"/>
      <c r="GZ617" s="13"/>
      <c r="HA617" s="13"/>
      <c r="HB617" s="13"/>
      <c r="HC617" s="13"/>
      <c r="HD617" s="13"/>
      <c r="HE617" s="13"/>
      <c r="HF617" s="13"/>
      <c r="HG617" s="13"/>
      <c r="HH617" s="13"/>
      <c r="HI617" s="13"/>
      <c r="HJ617" s="13"/>
      <c r="HK617" s="13"/>
      <c r="HL617" s="13"/>
      <c r="HM617" s="13"/>
      <c r="HN617" s="13"/>
      <c r="HO617" s="13"/>
      <c r="HP617" s="13"/>
      <c r="HQ617" s="13"/>
      <c r="HR617" s="13"/>
      <c r="HS617" s="13"/>
      <c r="HT617" s="13"/>
      <c r="HU617" s="13"/>
      <c r="HV617" s="13"/>
      <c r="HW617" s="13"/>
      <c r="HX617" s="13"/>
      <c r="HY617" s="13"/>
      <c r="HZ617" s="13"/>
      <c r="IA617" s="13"/>
      <c r="IB617" s="13"/>
      <c r="IC617" s="13"/>
      <c r="ID617" s="13"/>
      <c r="IE617" s="13"/>
      <c r="IF617" s="13"/>
      <c r="IG617" s="13"/>
      <c r="IH617" s="13"/>
      <c r="II617" s="13"/>
      <c r="IJ617" s="13"/>
      <c r="IK617" s="13"/>
      <c r="IL617" s="13"/>
      <c r="IM617" s="13"/>
      <c r="IN617" s="13"/>
      <c r="IO617" s="13"/>
      <c r="IP617" s="13"/>
      <c r="IQ617" s="13"/>
      <c r="IR617" s="13"/>
      <c r="IS617" s="13"/>
      <c r="IT617" s="13"/>
      <c r="IU617" s="13"/>
      <c r="IV617" s="13"/>
    </row>
    <row r="618" spans="19:256"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  <c r="AG618" s="13"/>
      <c r="AH618" s="13"/>
      <c r="AI618" s="13"/>
      <c r="AJ618" s="13"/>
      <c r="AK618" s="13"/>
      <c r="AL618" s="13"/>
      <c r="AM618" s="13"/>
      <c r="AN618" s="13"/>
      <c r="AO618" s="13"/>
      <c r="AP618" s="13"/>
      <c r="AQ618" s="13"/>
      <c r="AR618" s="13"/>
      <c r="AS618" s="13"/>
      <c r="AT618" s="13"/>
      <c r="AU618" s="13"/>
      <c r="AV618" s="13"/>
      <c r="AW618" s="13"/>
      <c r="AX618" s="13"/>
      <c r="AY618" s="13"/>
      <c r="AZ618" s="13"/>
      <c r="BA618" s="13"/>
      <c r="BB618" s="13"/>
      <c r="BC618" s="13"/>
      <c r="BD618" s="13"/>
      <c r="BE618" s="13"/>
      <c r="BF618" s="13"/>
      <c r="BG618" s="13"/>
      <c r="BH618" s="13"/>
      <c r="BI618" s="13"/>
      <c r="BJ618" s="13"/>
      <c r="BK618" s="13"/>
      <c r="BL618" s="13"/>
      <c r="BM618" s="13"/>
      <c r="BN618" s="13"/>
      <c r="BO618" s="13"/>
      <c r="BP618" s="13"/>
      <c r="BQ618" s="13"/>
      <c r="BR618" s="13"/>
      <c r="BS618" s="13"/>
      <c r="BT618" s="13"/>
      <c r="BU618" s="13"/>
      <c r="BV618" s="13"/>
      <c r="BW618" s="13"/>
      <c r="BX618" s="13"/>
      <c r="BY618" s="13"/>
      <c r="BZ618" s="13"/>
      <c r="CA618" s="13"/>
      <c r="CB618" s="13"/>
      <c r="CC618" s="13"/>
      <c r="CD618" s="13"/>
      <c r="CE618" s="13"/>
      <c r="CF618" s="13"/>
      <c r="CG618" s="13"/>
      <c r="CH618" s="13"/>
      <c r="CI618" s="13"/>
      <c r="CJ618" s="13"/>
      <c r="CK618" s="13"/>
      <c r="CL618" s="13"/>
      <c r="CM618" s="13"/>
      <c r="CN618" s="13"/>
      <c r="CO618" s="13"/>
      <c r="CP618" s="13"/>
      <c r="CQ618" s="13"/>
      <c r="CR618" s="13"/>
      <c r="CS618" s="13"/>
      <c r="CT618" s="13"/>
      <c r="CU618" s="13"/>
      <c r="CV618" s="13"/>
      <c r="CW618" s="13"/>
      <c r="CX618" s="13"/>
      <c r="CY618" s="13"/>
      <c r="CZ618" s="13"/>
      <c r="DA618" s="13"/>
      <c r="DB618" s="13"/>
      <c r="DC618" s="13"/>
      <c r="DD618" s="13"/>
      <c r="DE618" s="13"/>
      <c r="DF618" s="13"/>
      <c r="DG618" s="13"/>
      <c r="DH618" s="13"/>
      <c r="DI618" s="13"/>
      <c r="DJ618" s="13"/>
      <c r="DK618" s="13"/>
      <c r="DL618" s="13"/>
      <c r="DM618" s="13"/>
      <c r="DN618" s="13"/>
      <c r="DO618" s="13"/>
      <c r="DP618" s="13"/>
      <c r="DQ618" s="13"/>
      <c r="DR618" s="13"/>
      <c r="DS618" s="13"/>
      <c r="DT618" s="13"/>
      <c r="DU618" s="13"/>
      <c r="DV618" s="13"/>
      <c r="DW618" s="13"/>
      <c r="DX618" s="13"/>
      <c r="DY618" s="13"/>
      <c r="DZ618" s="13"/>
      <c r="EA618" s="13"/>
      <c r="EB618" s="13"/>
      <c r="EC618" s="13"/>
      <c r="ED618" s="13"/>
      <c r="EE618" s="13"/>
      <c r="EF618" s="13"/>
      <c r="EG618" s="13"/>
      <c r="EH618" s="13"/>
      <c r="EI618" s="13"/>
      <c r="EJ618" s="13"/>
      <c r="EK618" s="13"/>
      <c r="EL618" s="13"/>
      <c r="EM618" s="13"/>
      <c r="EN618" s="13"/>
      <c r="EO618" s="13"/>
      <c r="EP618" s="13"/>
      <c r="EQ618" s="13"/>
      <c r="ER618" s="13"/>
      <c r="ES618" s="13"/>
      <c r="ET618" s="13"/>
      <c r="EU618" s="13"/>
      <c r="EV618" s="13"/>
      <c r="EW618" s="13"/>
      <c r="EX618" s="13"/>
      <c r="EY618" s="13"/>
      <c r="EZ618" s="13"/>
      <c r="FA618" s="13"/>
      <c r="FB618" s="13"/>
      <c r="FC618" s="13"/>
      <c r="FD618" s="13"/>
      <c r="FE618" s="13"/>
      <c r="FF618" s="13"/>
      <c r="FG618" s="13"/>
      <c r="FH618" s="13"/>
      <c r="FI618" s="13"/>
      <c r="FJ618" s="13"/>
      <c r="FK618" s="13"/>
      <c r="FL618" s="13"/>
      <c r="FM618" s="13"/>
      <c r="FN618" s="13"/>
      <c r="FO618" s="13"/>
      <c r="FP618" s="13"/>
      <c r="FQ618" s="13"/>
      <c r="FR618" s="13"/>
      <c r="FS618" s="13"/>
      <c r="FT618" s="13"/>
      <c r="FU618" s="13"/>
      <c r="FV618" s="13"/>
      <c r="FW618" s="13"/>
      <c r="FX618" s="13"/>
      <c r="FY618" s="13"/>
      <c r="FZ618" s="13"/>
      <c r="GA618" s="13"/>
      <c r="GB618" s="13"/>
      <c r="GC618" s="13"/>
      <c r="GD618" s="13"/>
      <c r="GE618" s="13"/>
      <c r="GF618" s="13"/>
      <c r="GG618" s="13"/>
      <c r="GH618" s="13"/>
      <c r="GI618" s="13"/>
      <c r="GJ618" s="13"/>
      <c r="GK618" s="13"/>
      <c r="GL618" s="13"/>
      <c r="GM618" s="13"/>
      <c r="GN618" s="13"/>
      <c r="GO618" s="13"/>
      <c r="GP618" s="13"/>
      <c r="GQ618" s="13"/>
      <c r="GR618" s="13"/>
      <c r="GS618" s="13"/>
      <c r="GT618" s="13"/>
      <c r="GU618" s="13"/>
      <c r="GV618" s="13"/>
      <c r="GW618" s="13"/>
      <c r="GX618" s="13"/>
      <c r="GY618" s="13"/>
      <c r="GZ618" s="13"/>
      <c r="HA618" s="13"/>
      <c r="HB618" s="13"/>
      <c r="HC618" s="13"/>
      <c r="HD618" s="13"/>
      <c r="HE618" s="13"/>
      <c r="HF618" s="13"/>
      <c r="HG618" s="13"/>
      <c r="HH618" s="13"/>
      <c r="HI618" s="13"/>
      <c r="HJ618" s="13"/>
      <c r="HK618" s="13"/>
      <c r="HL618" s="13"/>
      <c r="HM618" s="13"/>
      <c r="HN618" s="13"/>
      <c r="HO618" s="13"/>
      <c r="HP618" s="13"/>
      <c r="HQ618" s="13"/>
      <c r="HR618" s="13"/>
      <c r="HS618" s="13"/>
      <c r="HT618" s="13"/>
      <c r="HU618" s="13"/>
      <c r="HV618" s="13"/>
      <c r="HW618" s="13"/>
      <c r="HX618" s="13"/>
      <c r="HY618" s="13"/>
      <c r="HZ618" s="13"/>
      <c r="IA618" s="13"/>
      <c r="IB618" s="13"/>
      <c r="IC618" s="13"/>
      <c r="ID618" s="13"/>
      <c r="IE618" s="13"/>
      <c r="IF618" s="13"/>
      <c r="IG618" s="13"/>
      <c r="IH618" s="13"/>
      <c r="II618" s="13"/>
      <c r="IJ618" s="13"/>
      <c r="IK618" s="13"/>
      <c r="IL618" s="13"/>
      <c r="IM618" s="13"/>
      <c r="IN618" s="13"/>
      <c r="IO618" s="13"/>
      <c r="IP618" s="13"/>
      <c r="IQ618" s="13"/>
      <c r="IR618" s="13"/>
      <c r="IS618" s="13"/>
      <c r="IT618" s="13"/>
      <c r="IU618" s="13"/>
      <c r="IV618" s="13"/>
    </row>
    <row r="619" spans="19:256"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  <c r="AQ619"/>
      <c r="AR619"/>
      <c r="AS619"/>
      <c r="AT619"/>
      <c r="AU619"/>
      <c r="AV619"/>
      <c r="AW619"/>
      <c r="AX619"/>
      <c r="AY619"/>
      <c r="AZ619"/>
      <c r="BA619"/>
      <c r="BB619"/>
      <c r="BC619"/>
      <c r="BD619"/>
      <c r="BE619"/>
      <c r="BF619"/>
      <c r="BG619"/>
      <c r="BH619"/>
      <c r="BI619"/>
      <c r="BJ619"/>
      <c r="BK619"/>
      <c r="BL61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  <c r="EH619"/>
      <c r="EI619"/>
      <c r="EJ619"/>
      <c r="EK619"/>
      <c r="EL619"/>
      <c r="EM619"/>
      <c r="EN619"/>
      <c r="EO619"/>
      <c r="EP619"/>
      <c r="EQ619"/>
      <c r="ER619"/>
      <c r="ES619"/>
      <c r="ET619"/>
      <c r="EU619"/>
      <c r="EV619"/>
      <c r="EW619"/>
      <c r="EX619"/>
      <c r="EY619"/>
      <c r="EZ619"/>
      <c r="FA619"/>
      <c r="FB619"/>
      <c r="FC619"/>
      <c r="FD619"/>
      <c r="FE619"/>
      <c r="FF619"/>
      <c r="FG619"/>
      <c r="FH619"/>
      <c r="FI619"/>
      <c r="FJ619"/>
      <c r="FK619"/>
      <c r="FL619"/>
      <c r="FM619"/>
      <c r="FN619"/>
      <c r="FO619"/>
      <c r="FP619"/>
      <c r="FQ619"/>
      <c r="FR619"/>
      <c r="FS619"/>
      <c r="FT619"/>
      <c r="FU619"/>
      <c r="FV619"/>
      <c r="FW619"/>
      <c r="FX619"/>
      <c r="FY619"/>
      <c r="FZ619"/>
      <c r="GA619"/>
      <c r="GB619"/>
      <c r="GC619"/>
      <c r="GD619"/>
      <c r="GE619"/>
      <c r="GF619"/>
      <c r="GG619"/>
      <c r="GH619"/>
      <c r="GI619"/>
      <c r="GJ619"/>
      <c r="GK619"/>
      <c r="GL619"/>
      <c r="GM619"/>
      <c r="GN619"/>
      <c r="GO619"/>
      <c r="GP619"/>
      <c r="GQ619"/>
      <c r="GR619"/>
      <c r="GS619"/>
      <c r="GT619"/>
      <c r="GU619"/>
      <c r="GV619"/>
      <c r="GW619"/>
      <c r="GX619"/>
      <c r="GY619"/>
      <c r="GZ619"/>
      <c r="HA619"/>
      <c r="HB619"/>
      <c r="HC619"/>
      <c r="HD619"/>
      <c r="HE619"/>
      <c r="HF619"/>
      <c r="HG619"/>
      <c r="HH619"/>
      <c r="HI619"/>
      <c r="HJ619"/>
      <c r="HK619"/>
      <c r="HL619"/>
      <c r="HM619"/>
      <c r="HN619"/>
      <c r="HO619"/>
      <c r="HP619"/>
      <c r="HQ619"/>
      <c r="HR619"/>
      <c r="HS619"/>
      <c r="HT619"/>
      <c r="HU619"/>
      <c r="HV619"/>
      <c r="HW619"/>
      <c r="HX619"/>
      <c r="HY619"/>
      <c r="HZ619"/>
      <c r="IA619"/>
      <c r="IB619"/>
      <c r="IC619"/>
      <c r="ID619"/>
      <c r="IE619"/>
      <c r="IF619"/>
      <c r="IG619"/>
      <c r="IH619"/>
      <c r="II619"/>
      <c r="IJ619"/>
      <c r="IK619"/>
      <c r="IL619"/>
      <c r="IM619"/>
      <c r="IN619"/>
      <c r="IO619"/>
      <c r="IP619"/>
      <c r="IQ619"/>
      <c r="IR619"/>
      <c r="IS619"/>
      <c r="IT619"/>
      <c r="IU619"/>
      <c r="IV619"/>
    </row>
  </sheetData>
  <sortState xmlns:xlrd2="http://schemas.microsoft.com/office/spreadsheetml/2017/richdata2" ref="A4:R200">
    <sortCondition ref="L3:L200"/>
  </sortState>
  <mergeCells count="2">
    <mergeCell ref="A1:R1"/>
    <mergeCell ref="A309:P309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366"/>
  <sheetViews>
    <sheetView topLeftCell="A241" zoomScaleNormal="100" workbookViewId="0">
      <selection activeCell="J4" sqref="J4:J257"/>
    </sheetView>
  </sheetViews>
  <sheetFormatPr defaultColWidth="8.28515625" defaultRowHeight="22.5" customHeight="1"/>
  <cols>
    <col min="1" max="1" width="9" style="13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0.28515625" style="13" bestFit="1" customWidth="1"/>
    <col min="9" max="9" width="13.42578125" style="13" bestFit="1" customWidth="1"/>
    <col min="10" max="10" width="11.85546875" style="13" bestFit="1" customWidth="1"/>
    <col min="11" max="11" width="18.5703125" style="13" bestFit="1" customWidth="1"/>
    <col min="12" max="12" width="39.42578125" style="13" bestFit="1" customWidth="1"/>
    <col min="13" max="13" width="12.5703125" style="13" bestFit="1" customWidth="1"/>
    <col min="14" max="16384" width="8.28515625" style="14"/>
  </cols>
  <sheetData>
    <row r="1" spans="1:13" ht="30" customHeight="1">
      <c r="A1" s="39" t="s">
        <v>47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13" ht="15.75" customHeight="1">
      <c r="M2" s="21"/>
    </row>
    <row r="3" spans="1:13" s="13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31">
        <v>45401</v>
      </c>
      <c r="B4" s="32">
        <v>2.08</v>
      </c>
      <c r="C4" s="33">
        <v>16.776499999999999</v>
      </c>
      <c r="D4" s="33">
        <v>103.27831</v>
      </c>
      <c r="E4" s="34">
        <v>956289.32428199996</v>
      </c>
      <c r="F4" s="34">
        <v>1859754.36543</v>
      </c>
      <c r="G4" s="29" t="s">
        <v>49</v>
      </c>
      <c r="H4" s="29" t="s">
        <v>380</v>
      </c>
      <c r="I4" s="29" t="s">
        <v>381</v>
      </c>
      <c r="J4" s="29" t="s">
        <v>382</v>
      </c>
      <c r="K4" s="29" t="s">
        <v>167</v>
      </c>
      <c r="L4" s="29" t="s">
        <v>383</v>
      </c>
      <c r="M4" s="29" t="s">
        <v>57</v>
      </c>
    </row>
    <row r="5" spans="1:13" s="28" customFormat="1" ht="18.75">
      <c r="A5" s="31">
        <v>45401</v>
      </c>
      <c r="B5" s="32">
        <v>2.08</v>
      </c>
      <c r="C5" s="33">
        <v>16.362660000000002</v>
      </c>
      <c r="D5" s="33">
        <v>99.287629999999993</v>
      </c>
      <c r="E5" s="34">
        <v>530717.97311699996</v>
      </c>
      <c r="F5" s="34">
        <v>1809073.2053</v>
      </c>
      <c r="G5" s="29" t="s">
        <v>49</v>
      </c>
      <c r="H5" s="29" t="s">
        <v>392</v>
      </c>
      <c r="I5" s="29" t="s">
        <v>255</v>
      </c>
      <c r="J5" s="29" t="s">
        <v>136</v>
      </c>
      <c r="K5" s="29" t="s">
        <v>53</v>
      </c>
      <c r="L5" s="29" t="s">
        <v>393</v>
      </c>
      <c r="M5" s="29" t="s">
        <v>57</v>
      </c>
    </row>
    <row r="6" spans="1:13" s="28" customFormat="1" ht="18.75">
      <c r="A6" s="31">
        <v>45401</v>
      </c>
      <c r="B6" s="32">
        <v>2.08</v>
      </c>
      <c r="C6" s="33">
        <v>16.007339999999999</v>
      </c>
      <c r="D6" s="33">
        <v>99.334059999999994</v>
      </c>
      <c r="E6" s="34">
        <v>535740.47220099997</v>
      </c>
      <c r="F6" s="34">
        <v>1769776.01826</v>
      </c>
      <c r="G6" s="29" t="s">
        <v>49</v>
      </c>
      <c r="H6" s="29" t="s">
        <v>134</v>
      </c>
      <c r="I6" s="29" t="s">
        <v>135</v>
      </c>
      <c r="J6" s="29" t="s">
        <v>136</v>
      </c>
      <c r="K6" s="29" t="s">
        <v>53</v>
      </c>
      <c r="L6" s="29" t="s">
        <v>397</v>
      </c>
      <c r="M6" s="29" t="s">
        <v>57</v>
      </c>
    </row>
    <row r="7" spans="1:13" s="28" customFormat="1" ht="18.75">
      <c r="A7" s="31">
        <v>45401</v>
      </c>
      <c r="B7" s="32">
        <v>2.08</v>
      </c>
      <c r="C7" s="33">
        <v>20.088069999999998</v>
      </c>
      <c r="D7" s="33">
        <v>100.11903</v>
      </c>
      <c r="E7" s="34">
        <v>616996.87085499999</v>
      </c>
      <c r="F7" s="34">
        <v>2221619.6320600002</v>
      </c>
      <c r="G7" s="29" t="s">
        <v>49</v>
      </c>
      <c r="H7" s="29" t="s">
        <v>308</v>
      </c>
      <c r="I7" s="29" t="s">
        <v>236</v>
      </c>
      <c r="J7" s="29" t="s">
        <v>309</v>
      </c>
      <c r="K7" s="29" t="s">
        <v>53</v>
      </c>
      <c r="L7" s="29" t="s">
        <v>310</v>
      </c>
      <c r="M7" s="29" t="s">
        <v>57</v>
      </c>
    </row>
    <row r="8" spans="1:13" s="28" customFormat="1" ht="18.75">
      <c r="A8" s="31">
        <v>45401</v>
      </c>
      <c r="B8" s="32">
        <v>2.08</v>
      </c>
      <c r="C8" s="33">
        <v>20.098469999999999</v>
      </c>
      <c r="D8" s="33">
        <v>100.12105</v>
      </c>
      <c r="E8" s="34">
        <v>617200.34848699998</v>
      </c>
      <c r="F8" s="34">
        <v>2222772.0960400002</v>
      </c>
      <c r="G8" s="29" t="s">
        <v>49</v>
      </c>
      <c r="H8" s="29" t="s">
        <v>308</v>
      </c>
      <c r="I8" s="29" t="s">
        <v>236</v>
      </c>
      <c r="J8" s="29" t="s">
        <v>309</v>
      </c>
      <c r="K8" s="29" t="s">
        <v>53</v>
      </c>
      <c r="L8" s="29" t="s">
        <v>310</v>
      </c>
      <c r="M8" s="29" t="s">
        <v>57</v>
      </c>
    </row>
    <row r="9" spans="1:13" s="28" customFormat="1" ht="18.75">
      <c r="A9" s="31">
        <v>45401</v>
      </c>
      <c r="B9" s="32">
        <v>2.08</v>
      </c>
      <c r="C9" s="33">
        <v>20.101929999999999</v>
      </c>
      <c r="D9" s="33">
        <v>100.12175000000001</v>
      </c>
      <c r="E9" s="34">
        <v>617270.96038199996</v>
      </c>
      <c r="F9" s="34">
        <v>2223155.5327400002</v>
      </c>
      <c r="G9" s="29" t="s">
        <v>49</v>
      </c>
      <c r="H9" s="29" t="s">
        <v>308</v>
      </c>
      <c r="I9" s="29" t="s">
        <v>236</v>
      </c>
      <c r="J9" s="29" t="s">
        <v>309</v>
      </c>
      <c r="K9" s="29" t="s">
        <v>53</v>
      </c>
      <c r="L9" s="29" t="s">
        <v>310</v>
      </c>
      <c r="M9" s="29" t="s">
        <v>57</v>
      </c>
    </row>
    <row r="10" spans="1:13" s="28" customFormat="1" ht="18.75">
      <c r="A10" s="31">
        <v>45401</v>
      </c>
      <c r="B10" s="32">
        <v>2.08</v>
      </c>
      <c r="C10" s="33">
        <v>17.45628</v>
      </c>
      <c r="D10" s="33">
        <v>98.347719999999995</v>
      </c>
      <c r="E10" s="34">
        <v>430738.16929300001</v>
      </c>
      <c r="F10" s="34">
        <v>1930150.4148200001</v>
      </c>
      <c r="G10" s="29" t="s">
        <v>49</v>
      </c>
      <c r="H10" s="29" t="s">
        <v>149</v>
      </c>
      <c r="I10" s="29" t="s">
        <v>287</v>
      </c>
      <c r="J10" s="29" t="s">
        <v>61</v>
      </c>
      <c r="K10" s="29" t="s">
        <v>53</v>
      </c>
      <c r="L10" s="29" t="s">
        <v>288</v>
      </c>
      <c r="M10" s="29" t="s">
        <v>57</v>
      </c>
    </row>
    <row r="11" spans="1:13" s="28" customFormat="1" ht="18.75">
      <c r="A11" s="31">
        <v>45401</v>
      </c>
      <c r="B11" s="32">
        <v>2.08</v>
      </c>
      <c r="C11" s="33">
        <v>18.943180000000002</v>
      </c>
      <c r="D11" s="33">
        <v>99.035449999999997</v>
      </c>
      <c r="E11" s="34">
        <v>503732.373463</v>
      </c>
      <c r="F11" s="34">
        <v>2094540.83828</v>
      </c>
      <c r="G11" s="29" t="s">
        <v>49</v>
      </c>
      <c r="H11" s="29" t="s">
        <v>306</v>
      </c>
      <c r="I11" s="29" t="s">
        <v>93</v>
      </c>
      <c r="J11" s="29" t="s">
        <v>61</v>
      </c>
      <c r="K11" s="29" t="s">
        <v>53</v>
      </c>
      <c r="L11" s="29" t="s">
        <v>307</v>
      </c>
      <c r="M11" s="29" t="s">
        <v>57</v>
      </c>
    </row>
    <row r="12" spans="1:13" s="28" customFormat="1" ht="18.75">
      <c r="A12" s="31">
        <v>45401</v>
      </c>
      <c r="B12" s="32">
        <v>2.08</v>
      </c>
      <c r="C12" s="33">
        <v>18.943809999999999</v>
      </c>
      <c r="D12" s="33">
        <v>99.031639999999996</v>
      </c>
      <c r="E12" s="34">
        <v>503331.222909</v>
      </c>
      <c r="F12" s="34">
        <v>2094610.46973</v>
      </c>
      <c r="G12" s="29" t="s">
        <v>49</v>
      </c>
      <c r="H12" s="29" t="s">
        <v>306</v>
      </c>
      <c r="I12" s="29" t="s">
        <v>93</v>
      </c>
      <c r="J12" s="29" t="s">
        <v>61</v>
      </c>
      <c r="K12" s="29" t="s">
        <v>53</v>
      </c>
      <c r="L12" s="29" t="s">
        <v>307</v>
      </c>
      <c r="M12" s="29" t="s">
        <v>57</v>
      </c>
    </row>
    <row r="13" spans="1:13" s="28" customFormat="1" ht="18.75">
      <c r="A13" s="31">
        <v>45401</v>
      </c>
      <c r="B13" s="32">
        <v>2.08</v>
      </c>
      <c r="C13" s="33">
        <v>18.946560000000002</v>
      </c>
      <c r="D13" s="33">
        <v>99.036019999999994</v>
      </c>
      <c r="E13" s="34">
        <v>503792.30991200003</v>
      </c>
      <c r="F13" s="34">
        <v>2094914.8378099999</v>
      </c>
      <c r="G13" s="29" t="s">
        <v>49</v>
      </c>
      <c r="H13" s="29" t="s">
        <v>306</v>
      </c>
      <c r="I13" s="29" t="s">
        <v>93</v>
      </c>
      <c r="J13" s="29" t="s">
        <v>61</v>
      </c>
      <c r="K13" s="29" t="s">
        <v>53</v>
      </c>
      <c r="L13" s="29" t="s">
        <v>307</v>
      </c>
      <c r="M13" s="29" t="s">
        <v>57</v>
      </c>
    </row>
    <row r="14" spans="1:13" s="28" customFormat="1" ht="18.75">
      <c r="A14" s="31">
        <v>45401</v>
      </c>
      <c r="B14" s="32">
        <v>2.08</v>
      </c>
      <c r="C14" s="33">
        <v>18.748249999999999</v>
      </c>
      <c r="D14" s="33">
        <v>99.195369999999997</v>
      </c>
      <c r="E14" s="34">
        <v>520593.42904000002</v>
      </c>
      <c r="F14" s="34">
        <v>2072983.5318</v>
      </c>
      <c r="G14" s="29" t="s">
        <v>49</v>
      </c>
      <c r="H14" s="29" t="s">
        <v>313</v>
      </c>
      <c r="I14" s="29" t="s">
        <v>314</v>
      </c>
      <c r="J14" s="29" t="s">
        <v>61</v>
      </c>
      <c r="K14" s="29" t="s">
        <v>53</v>
      </c>
      <c r="L14" s="29" t="s">
        <v>315</v>
      </c>
      <c r="M14" s="29" t="s">
        <v>57</v>
      </c>
    </row>
    <row r="15" spans="1:13" s="28" customFormat="1" ht="18.75">
      <c r="A15" s="31">
        <v>45401</v>
      </c>
      <c r="B15" s="32">
        <v>2.08</v>
      </c>
      <c r="C15" s="33">
        <v>18.74888</v>
      </c>
      <c r="D15" s="33">
        <v>99.191540000000003</v>
      </c>
      <c r="E15" s="34">
        <v>520189.642873</v>
      </c>
      <c r="F15" s="34">
        <v>2073052.8002299999</v>
      </c>
      <c r="G15" s="29" t="s">
        <v>49</v>
      </c>
      <c r="H15" s="29" t="s">
        <v>313</v>
      </c>
      <c r="I15" s="29" t="s">
        <v>314</v>
      </c>
      <c r="J15" s="29" t="s">
        <v>61</v>
      </c>
      <c r="K15" s="29" t="s">
        <v>53</v>
      </c>
      <c r="L15" s="29" t="s">
        <v>315</v>
      </c>
      <c r="M15" s="29" t="s">
        <v>57</v>
      </c>
    </row>
    <row r="16" spans="1:13" s="28" customFormat="1" ht="18.75">
      <c r="A16" s="31">
        <v>45401</v>
      </c>
      <c r="B16" s="32">
        <v>2.08</v>
      </c>
      <c r="C16" s="33">
        <v>18.751660000000001</v>
      </c>
      <c r="D16" s="33">
        <v>99.195939999999993</v>
      </c>
      <c r="E16" s="34">
        <v>520653.09665000002</v>
      </c>
      <c r="F16" s="34">
        <v>2073360.89836</v>
      </c>
      <c r="G16" s="29" t="s">
        <v>49</v>
      </c>
      <c r="H16" s="29" t="s">
        <v>313</v>
      </c>
      <c r="I16" s="29" t="s">
        <v>314</v>
      </c>
      <c r="J16" s="29" t="s">
        <v>61</v>
      </c>
      <c r="K16" s="29" t="s">
        <v>53</v>
      </c>
      <c r="L16" s="29" t="s">
        <v>315</v>
      </c>
      <c r="M16" s="29" t="s">
        <v>57</v>
      </c>
    </row>
    <row r="17" spans="1:13" s="28" customFormat="1" ht="18.75">
      <c r="A17" s="31">
        <v>45401</v>
      </c>
      <c r="B17" s="32">
        <v>2.08</v>
      </c>
      <c r="C17" s="33">
        <v>19.240030000000001</v>
      </c>
      <c r="D17" s="33">
        <v>98.826350000000005</v>
      </c>
      <c r="E17" s="34">
        <v>481749.69999400002</v>
      </c>
      <c r="F17" s="34">
        <v>2127395.70053</v>
      </c>
      <c r="G17" s="29" t="s">
        <v>49</v>
      </c>
      <c r="H17" s="29" t="s">
        <v>337</v>
      </c>
      <c r="I17" s="29" t="s">
        <v>92</v>
      </c>
      <c r="J17" s="29" t="s">
        <v>61</v>
      </c>
      <c r="K17" s="29" t="s">
        <v>53</v>
      </c>
      <c r="L17" s="29" t="s">
        <v>338</v>
      </c>
      <c r="M17" s="29" t="s">
        <v>57</v>
      </c>
    </row>
    <row r="18" spans="1:13" s="28" customFormat="1" ht="18.75">
      <c r="A18" s="31">
        <v>45401</v>
      </c>
      <c r="B18" s="32">
        <v>2.08</v>
      </c>
      <c r="C18" s="33">
        <v>17.924980000000001</v>
      </c>
      <c r="D18" s="33">
        <v>98.483360000000005</v>
      </c>
      <c r="E18" s="34">
        <v>445283.45007700002</v>
      </c>
      <c r="F18" s="34">
        <v>1981961.5787599999</v>
      </c>
      <c r="G18" s="29" t="s">
        <v>49</v>
      </c>
      <c r="H18" s="29" t="s">
        <v>66</v>
      </c>
      <c r="I18" s="29" t="s">
        <v>60</v>
      </c>
      <c r="J18" s="29" t="s">
        <v>61</v>
      </c>
      <c r="K18" s="29" t="s">
        <v>53</v>
      </c>
      <c r="L18" s="29" t="s">
        <v>348</v>
      </c>
      <c r="M18" s="29" t="s">
        <v>57</v>
      </c>
    </row>
    <row r="19" spans="1:13" s="28" customFormat="1" ht="18.75">
      <c r="A19" s="31">
        <v>45401</v>
      </c>
      <c r="B19" s="32">
        <v>2.08</v>
      </c>
      <c r="C19" s="33">
        <v>18.731619999999999</v>
      </c>
      <c r="D19" s="33">
        <v>98.574569999999994</v>
      </c>
      <c r="E19" s="34">
        <v>455151.91252800002</v>
      </c>
      <c r="F19" s="34">
        <v>2071185.6959599999</v>
      </c>
      <c r="G19" s="29" t="s">
        <v>49</v>
      </c>
      <c r="H19" s="29" t="s">
        <v>352</v>
      </c>
      <c r="I19" s="29" t="s">
        <v>353</v>
      </c>
      <c r="J19" s="29" t="s">
        <v>61</v>
      </c>
      <c r="K19" s="29" t="s">
        <v>53</v>
      </c>
      <c r="L19" s="29" t="s">
        <v>354</v>
      </c>
      <c r="M19" s="29" t="s">
        <v>57</v>
      </c>
    </row>
    <row r="20" spans="1:13" s="28" customFormat="1" ht="18.75">
      <c r="A20" s="31">
        <v>45401</v>
      </c>
      <c r="B20" s="32">
        <v>2.08</v>
      </c>
      <c r="C20" s="33">
        <v>19.291260000000001</v>
      </c>
      <c r="D20" s="33">
        <v>98.920439999999999</v>
      </c>
      <c r="E20" s="34">
        <v>491640.993449</v>
      </c>
      <c r="F20" s="34">
        <v>2133057.1544300001</v>
      </c>
      <c r="G20" s="29" t="s">
        <v>49</v>
      </c>
      <c r="H20" s="29" t="s">
        <v>388</v>
      </c>
      <c r="I20" s="29" t="s">
        <v>191</v>
      </c>
      <c r="J20" s="29" t="s">
        <v>61</v>
      </c>
      <c r="K20" s="29" t="s">
        <v>53</v>
      </c>
      <c r="L20" s="29" t="s">
        <v>389</v>
      </c>
      <c r="M20" s="29" t="s">
        <v>57</v>
      </c>
    </row>
    <row r="21" spans="1:13" s="28" customFormat="1" ht="18.75">
      <c r="A21" s="31">
        <v>45401</v>
      </c>
      <c r="B21" s="32">
        <v>2.08</v>
      </c>
      <c r="C21" s="33">
        <v>19.305949999999999</v>
      </c>
      <c r="D21" s="33">
        <v>98.915409999999994</v>
      </c>
      <c r="E21" s="34">
        <v>491113.30709800002</v>
      </c>
      <c r="F21" s="34">
        <v>2134682.8747700001</v>
      </c>
      <c r="G21" s="29" t="s">
        <v>49</v>
      </c>
      <c r="H21" s="29" t="s">
        <v>388</v>
      </c>
      <c r="I21" s="29" t="s">
        <v>191</v>
      </c>
      <c r="J21" s="29" t="s">
        <v>61</v>
      </c>
      <c r="K21" s="29" t="s">
        <v>53</v>
      </c>
      <c r="L21" s="29" t="s">
        <v>389</v>
      </c>
      <c r="M21" s="29" t="s">
        <v>57</v>
      </c>
    </row>
    <row r="22" spans="1:13" s="28" customFormat="1" ht="18.75">
      <c r="A22" s="31">
        <v>45401</v>
      </c>
      <c r="B22" s="32">
        <v>2.08</v>
      </c>
      <c r="C22" s="33">
        <v>19.488910000000001</v>
      </c>
      <c r="D22" s="33">
        <v>99.037729999999996</v>
      </c>
      <c r="E22" s="34">
        <v>503959.336916</v>
      </c>
      <c r="F22" s="34">
        <v>2154926.1377400002</v>
      </c>
      <c r="G22" s="29" t="s">
        <v>49</v>
      </c>
      <c r="H22" s="29" t="s">
        <v>390</v>
      </c>
      <c r="I22" s="29" t="s">
        <v>191</v>
      </c>
      <c r="J22" s="29" t="s">
        <v>61</v>
      </c>
      <c r="K22" s="29" t="s">
        <v>53</v>
      </c>
      <c r="L22" s="29" t="s">
        <v>389</v>
      </c>
      <c r="M22" s="29" t="s">
        <v>57</v>
      </c>
    </row>
    <row r="23" spans="1:13" s="28" customFormat="1" ht="18.75">
      <c r="A23" s="31">
        <v>45401</v>
      </c>
      <c r="B23" s="32">
        <v>2.08</v>
      </c>
      <c r="C23" s="33">
        <v>17.099160000000001</v>
      </c>
      <c r="D23" s="33">
        <v>98.646529999999998</v>
      </c>
      <c r="E23" s="34">
        <v>462395.15253899997</v>
      </c>
      <c r="F23" s="34">
        <v>1890558.76927</v>
      </c>
      <c r="G23" s="29" t="s">
        <v>49</v>
      </c>
      <c r="H23" s="29" t="s">
        <v>147</v>
      </c>
      <c r="I23" s="29" t="s">
        <v>148</v>
      </c>
      <c r="J23" s="29" t="s">
        <v>52</v>
      </c>
      <c r="K23" s="29" t="s">
        <v>53</v>
      </c>
      <c r="L23" s="29" t="s">
        <v>305</v>
      </c>
      <c r="M23" s="29" t="s">
        <v>57</v>
      </c>
    </row>
    <row r="24" spans="1:13" s="28" customFormat="1" ht="18.75">
      <c r="A24" s="31">
        <v>45401</v>
      </c>
      <c r="B24" s="32">
        <v>2.08</v>
      </c>
      <c r="C24" s="33">
        <v>17.13287</v>
      </c>
      <c r="D24" s="33">
        <v>98.58999</v>
      </c>
      <c r="E24" s="34">
        <v>456387.76871899999</v>
      </c>
      <c r="F24" s="34">
        <v>1894299.84363</v>
      </c>
      <c r="G24" s="29" t="s">
        <v>49</v>
      </c>
      <c r="H24" s="29" t="s">
        <v>149</v>
      </c>
      <c r="I24" s="29" t="s">
        <v>148</v>
      </c>
      <c r="J24" s="29" t="s">
        <v>52</v>
      </c>
      <c r="K24" s="29" t="s">
        <v>53</v>
      </c>
      <c r="L24" s="29" t="s">
        <v>305</v>
      </c>
      <c r="M24" s="29" t="s">
        <v>57</v>
      </c>
    </row>
    <row r="25" spans="1:13" s="28" customFormat="1" ht="18.75">
      <c r="A25" s="31">
        <v>45401</v>
      </c>
      <c r="B25" s="32">
        <v>2.08</v>
      </c>
      <c r="C25" s="33">
        <v>17.083169999999999</v>
      </c>
      <c r="D25" s="33">
        <v>98.511470000000003</v>
      </c>
      <c r="E25" s="34">
        <v>448021.75191699999</v>
      </c>
      <c r="F25" s="34">
        <v>1888820.85042</v>
      </c>
      <c r="G25" s="29" t="s">
        <v>49</v>
      </c>
      <c r="H25" s="29" t="s">
        <v>325</v>
      </c>
      <c r="I25" s="29" t="s">
        <v>148</v>
      </c>
      <c r="J25" s="29" t="s">
        <v>52</v>
      </c>
      <c r="K25" s="29" t="s">
        <v>53</v>
      </c>
      <c r="L25" s="29" t="s">
        <v>326</v>
      </c>
      <c r="M25" s="29" t="s">
        <v>57</v>
      </c>
    </row>
    <row r="26" spans="1:13" s="28" customFormat="1" ht="18.75">
      <c r="A26" s="31">
        <v>45401</v>
      </c>
      <c r="B26" s="32">
        <v>2.08</v>
      </c>
      <c r="C26" s="33">
        <v>17.399069999999998</v>
      </c>
      <c r="D26" s="33">
        <v>98.991010000000003</v>
      </c>
      <c r="E26" s="34">
        <v>499045.12362600002</v>
      </c>
      <c r="F26" s="34">
        <v>1923703.04226</v>
      </c>
      <c r="G26" s="29" t="s">
        <v>49</v>
      </c>
      <c r="H26" s="29" t="s">
        <v>146</v>
      </c>
      <c r="I26" s="29" t="s">
        <v>144</v>
      </c>
      <c r="J26" s="29" t="s">
        <v>52</v>
      </c>
      <c r="K26" s="29" t="s">
        <v>53</v>
      </c>
      <c r="L26" s="29" t="s">
        <v>361</v>
      </c>
      <c r="M26" s="29" t="s">
        <v>57</v>
      </c>
    </row>
    <row r="27" spans="1:13" s="28" customFormat="1" ht="18.75">
      <c r="A27" s="31">
        <v>45401</v>
      </c>
      <c r="B27" s="32">
        <v>2.08</v>
      </c>
      <c r="C27" s="33">
        <v>17.402280000000001</v>
      </c>
      <c r="D27" s="33">
        <v>98.990729999999999</v>
      </c>
      <c r="E27" s="34">
        <v>499015.40049799997</v>
      </c>
      <c r="F27" s="34">
        <v>1924058.16399</v>
      </c>
      <c r="G27" s="29" t="s">
        <v>49</v>
      </c>
      <c r="H27" s="29" t="s">
        <v>146</v>
      </c>
      <c r="I27" s="29" t="s">
        <v>144</v>
      </c>
      <c r="J27" s="29" t="s">
        <v>52</v>
      </c>
      <c r="K27" s="29" t="s">
        <v>53</v>
      </c>
      <c r="L27" s="29" t="s">
        <v>361</v>
      </c>
      <c r="M27" s="29" t="s">
        <v>57</v>
      </c>
    </row>
    <row r="28" spans="1:13" s="28" customFormat="1" ht="18.75">
      <c r="A28" s="31">
        <v>45401</v>
      </c>
      <c r="B28" s="32">
        <v>2.08</v>
      </c>
      <c r="C28" s="33">
        <v>17.40296</v>
      </c>
      <c r="D28" s="33">
        <v>98.986760000000004</v>
      </c>
      <c r="E28" s="34">
        <v>498593.737945</v>
      </c>
      <c r="F28" s="34">
        <v>1924133.4167599999</v>
      </c>
      <c r="G28" s="29" t="s">
        <v>49</v>
      </c>
      <c r="H28" s="29" t="s">
        <v>146</v>
      </c>
      <c r="I28" s="29" t="s">
        <v>144</v>
      </c>
      <c r="J28" s="29" t="s">
        <v>52</v>
      </c>
      <c r="K28" s="29" t="s">
        <v>53</v>
      </c>
      <c r="L28" s="29" t="s">
        <v>361</v>
      </c>
      <c r="M28" s="29" t="s">
        <v>57</v>
      </c>
    </row>
    <row r="29" spans="1:13" s="28" customFormat="1" ht="18.75">
      <c r="A29" s="31">
        <v>45401</v>
      </c>
      <c r="B29" s="32">
        <v>2.08</v>
      </c>
      <c r="C29" s="33">
        <v>17.40314</v>
      </c>
      <c r="D29" s="33">
        <v>98.987690000000001</v>
      </c>
      <c r="E29" s="34">
        <v>498692.517452</v>
      </c>
      <c r="F29" s="34">
        <v>1924153.3234699999</v>
      </c>
      <c r="G29" s="29" t="s">
        <v>49</v>
      </c>
      <c r="H29" s="29" t="s">
        <v>146</v>
      </c>
      <c r="I29" s="29" t="s">
        <v>144</v>
      </c>
      <c r="J29" s="29" t="s">
        <v>52</v>
      </c>
      <c r="K29" s="29" t="s">
        <v>53</v>
      </c>
      <c r="L29" s="29" t="s">
        <v>361</v>
      </c>
      <c r="M29" s="29" t="s">
        <v>57</v>
      </c>
    </row>
    <row r="30" spans="1:13" s="28" customFormat="1" ht="18.75">
      <c r="A30" s="31">
        <v>45401</v>
      </c>
      <c r="B30" s="32">
        <v>2.08</v>
      </c>
      <c r="C30" s="33">
        <v>17.4038</v>
      </c>
      <c r="D30" s="33">
        <v>98.983729999999994</v>
      </c>
      <c r="E30" s="34">
        <v>498271.91999800003</v>
      </c>
      <c r="F30" s="34">
        <v>1924226.37026</v>
      </c>
      <c r="G30" s="29" t="s">
        <v>49</v>
      </c>
      <c r="H30" s="29" t="s">
        <v>146</v>
      </c>
      <c r="I30" s="29" t="s">
        <v>144</v>
      </c>
      <c r="J30" s="29" t="s">
        <v>52</v>
      </c>
      <c r="K30" s="29" t="s">
        <v>53</v>
      </c>
      <c r="L30" s="29" t="s">
        <v>361</v>
      </c>
      <c r="M30" s="29" t="s">
        <v>57</v>
      </c>
    </row>
    <row r="31" spans="1:13" s="28" customFormat="1" ht="18.75">
      <c r="A31" s="31">
        <v>45401</v>
      </c>
      <c r="B31" s="32">
        <v>2.08</v>
      </c>
      <c r="C31" s="33">
        <v>17.266819999999999</v>
      </c>
      <c r="D31" s="33">
        <v>98.221590000000006</v>
      </c>
      <c r="E31" s="34">
        <v>417259.54789300001</v>
      </c>
      <c r="F31" s="34">
        <v>1909239.2188299999</v>
      </c>
      <c r="G31" s="29" t="s">
        <v>49</v>
      </c>
      <c r="H31" s="29" t="s">
        <v>374</v>
      </c>
      <c r="I31" s="29" t="s">
        <v>140</v>
      </c>
      <c r="J31" s="29" t="s">
        <v>52</v>
      </c>
      <c r="K31" s="29" t="s">
        <v>53</v>
      </c>
      <c r="L31" s="29" t="s">
        <v>375</v>
      </c>
      <c r="M31" s="29" t="s">
        <v>57</v>
      </c>
    </row>
    <row r="32" spans="1:13" s="28" customFormat="1" ht="18.75">
      <c r="A32" s="31">
        <v>45401</v>
      </c>
      <c r="B32" s="32">
        <v>2.08</v>
      </c>
      <c r="C32" s="33">
        <v>17.268689999999999</v>
      </c>
      <c r="D32" s="33">
        <v>98.252399999999994</v>
      </c>
      <c r="E32" s="34">
        <v>420535.430245</v>
      </c>
      <c r="F32" s="34">
        <v>1909433.16124</v>
      </c>
      <c r="G32" s="29" t="s">
        <v>49</v>
      </c>
      <c r="H32" s="29" t="s">
        <v>374</v>
      </c>
      <c r="I32" s="29" t="s">
        <v>140</v>
      </c>
      <c r="J32" s="29" t="s">
        <v>52</v>
      </c>
      <c r="K32" s="29" t="s">
        <v>53</v>
      </c>
      <c r="L32" s="29" t="s">
        <v>375</v>
      </c>
      <c r="M32" s="29" t="s">
        <v>57</v>
      </c>
    </row>
    <row r="33" spans="1:13" s="28" customFormat="1" ht="18.75">
      <c r="A33" s="31">
        <v>45401</v>
      </c>
      <c r="B33" s="32">
        <v>2.08</v>
      </c>
      <c r="C33" s="33">
        <v>17.269290000000002</v>
      </c>
      <c r="D33" s="33">
        <v>98.248720000000006</v>
      </c>
      <c r="E33" s="34">
        <v>420144.51224200003</v>
      </c>
      <c r="F33" s="34">
        <v>1909501.06171</v>
      </c>
      <c r="G33" s="29" t="s">
        <v>49</v>
      </c>
      <c r="H33" s="29" t="s">
        <v>374</v>
      </c>
      <c r="I33" s="29" t="s">
        <v>140</v>
      </c>
      <c r="J33" s="29" t="s">
        <v>52</v>
      </c>
      <c r="K33" s="29" t="s">
        <v>53</v>
      </c>
      <c r="L33" s="29" t="s">
        <v>375</v>
      </c>
      <c r="M33" s="29" t="s">
        <v>57</v>
      </c>
    </row>
    <row r="34" spans="1:13" s="28" customFormat="1" ht="18.75">
      <c r="A34" s="31">
        <v>45401</v>
      </c>
      <c r="B34" s="32">
        <v>2.08</v>
      </c>
      <c r="C34" s="33">
        <v>17.26989</v>
      </c>
      <c r="D34" s="33">
        <v>98.24503</v>
      </c>
      <c r="E34" s="34">
        <v>419752.53353299998</v>
      </c>
      <c r="F34" s="34">
        <v>1909568.9739000001</v>
      </c>
      <c r="G34" s="29" t="s">
        <v>49</v>
      </c>
      <c r="H34" s="29" t="s">
        <v>374</v>
      </c>
      <c r="I34" s="29" t="s">
        <v>140</v>
      </c>
      <c r="J34" s="29" t="s">
        <v>52</v>
      </c>
      <c r="K34" s="29" t="s">
        <v>53</v>
      </c>
      <c r="L34" s="29" t="s">
        <v>375</v>
      </c>
      <c r="M34" s="29" t="s">
        <v>57</v>
      </c>
    </row>
    <row r="35" spans="1:13" s="28" customFormat="1" ht="18.75">
      <c r="A35" s="31">
        <v>45401</v>
      </c>
      <c r="B35" s="32">
        <v>2.08</v>
      </c>
      <c r="C35" s="33">
        <v>17.282730000000001</v>
      </c>
      <c r="D35" s="33">
        <v>98.25094</v>
      </c>
      <c r="E35" s="34">
        <v>420386.266366</v>
      </c>
      <c r="F35" s="34">
        <v>1910987.0902</v>
      </c>
      <c r="G35" s="29" t="s">
        <v>49</v>
      </c>
      <c r="H35" s="29" t="s">
        <v>374</v>
      </c>
      <c r="I35" s="29" t="s">
        <v>140</v>
      </c>
      <c r="J35" s="29" t="s">
        <v>52</v>
      </c>
      <c r="K35" s="29" t="s">
        <v>53</v>
      </c>
      <c r="L35" s="29" t="s">
        <v>375</v>
      </c>
      <c r="M35" s="29" t="s">
        <v>57</v>
      </c>
    </row>
    <row r="36" spans="1:13" s="28" customFormat="1" ht="18.75">
      <c r="A36" s="31">
        <v>45401</v>
      </c>
      <c r="B36" s="32">
        <v>2.08</v>
      </c>
      <c r="C36" s="33">
        <v>17.2866</v>
      </c>
      <c r="D36" s="33">
        <v>98.20599</v>
      </c>
      <c r="E36" s="34">
        <v>415610.27881699998</v>
      </c>
      <c r="F36" s="34">
        <v>1911434.36971</v>
      </c>
      <c r="G36" s="29" t="s">
        <v>49</v>
      </c>
      <c r="H36" s="29" t="s">
        <v>374</v>
      </c>
      <c r="I36" s="29" t="s">
        <v>140</v>
      </c>
      <c r="J36" s="29" t="s">
        <v>52</v>
      </c>
      <c r="K36" s="29" t="s">
        <v>53</v>
      </c>
      <c r="L36" s="29" t="s">
        <v>375</v>
      </c>
      <c r="M36" s="29" t="s">
        <v>57</v>
      </c>
    </row>
    <row r="37" spans="1:13" s="28" customFormat="1" ht="18.75">
      <c r="A37" s="31">
        <v>45401</v>
      </c>
      <c r="B37" s="32">
        <v>2.08</v>
      </c>
      <c r="C37" s="33">
        <v>17.287210000000002</v>
      </c>
      <c r="D37" s="33">
        <v>98.202290000000005</v>
      </c>
      <c r="E37" s="34">
        <v>415217.29013799998</v>
      </c>
      <c r="F37" s="34">
        <v>1911503.4816300001</v>
      </c>
      <c r="G37" s="29" t="s">
        <v>49</v>
      </c>
      <c r="H37" s="29" t="s">
        <v>374</v>
      </c>
      <c r="I37" s="29" t="s">
        <v>140</v>
      </c>
      <c r="J37" s="29" t="s">
        <v>52</v>
      </c>
      <c r="K37" s="29" t="s">
        <v>53</v>
      </c>
      <c r="L37" s="29" t="s">
        <v>375</v>
      </c>
      <c r="M37" s="29" t="s">
        <v>57</v>
      </c>
    </row>
    <row r="38" spans="1:13" s="28" customFormat="1" ht="18.75">
      <c r="A38" s="31">
        <v>45401</v>
      </c>
      <c r="B38" s="32">
        <v>2.08</v>
      </c>
      <c r="C38" s="33">
        <v>17.289349999999999</v>
      </c>
      <c r="D38" s="33">
        <v>98.210300000000004</v>
      </c>
      <c r="E38" s="34">
        <v>416069.628692</v>
      </c>
      <c r="F38" s="34">
        <v>1911736.7395899999</v>
      </c>
      <c r="G38" s="29" t="s">
        <v>49</v>
      </c>
      <c r="H38" s="29" t="s">
        <v>374</v>
      </c>
      <c r="I38" s="29" t="s">
        <v>140</v>
      </c>
      <c r="J38" s="29" t="s">
        <v>52</v>
      </c>
      <c r="K38" s="29" t="s">
        <v>53</v>
      </c>
      <c r="L38" s="29" t="s">
        <v>375</v>
      </c>
      <c r="M38" s="29" t="s">
        <v>57</v>
      </c>
    </row>
    <row r="39" spans="1:13" s="28" customFormat="1" ht="18.75">
      <c r="A39" s="31">
        <v>45401</v>
      </c>
      <c r="B39" s="32">
        <v>2.08</v>
      </c>
      <c r="C39" s="33">
        <v>17.289950000000001</v>
      </c>
      <c r="D39" s="33">
        <v>98.206599999999995</v>
      </c>
      <c r="E39" s="34">
        <v>415676.64017299999</v>
      </c>
      <c r="F39" s="34">
        <v>1911804.7365300001</v>
      </c>
      <c r="G39" s="29" t="s">
        <v>49</v>
      </c>
      <c r="H39" s="29" t="s">
        <v>374</v>
      </c>
      <c r="I39" s="29" t="s">
        <v>140</v>
      </c>
      <c r="J39" s="29" t="s">
        <v>52</v>
      </c>
      <c r="K39" s="29" t="s">
        <v>53</v>
      </c>
      <c r="L39" s="29" t="s">
        <v>375</v>
      </c>
      <c r="M39" s="29" t="s">
        <v>57</v>
      </c>
    </row>
    <row r="40" spans="1:13" s="28" customFormat="1" ht="18.75">
      <c r="A40" s="31">
        <v>45401</v>
      </c>
      <c r="B40" s="32">
        <v>2.08</v>
      </c>
      <c r="C40" s="33">
        <v>17.350950000000001</v>
      </c>
      <c r="D40" s="33">
        <v>98.182360000000003</v>
      </c>
      <c r="E40" s="34">
        <v>413128.92054299999</v>
      </c>
      <c r="F40" s="34">
        <v>1918564.4099000001</v>
      </c>
      <c r="G40" s="29" t="s">
        <v>49</v>
      </c>
      <c r="H40" s="29" t="s">
        <v>139</v>
      </c>
      <c r="I40" s="29" t="s">
        <v>140</v>
      </c>
      <c r="J40" s="29" t="s">
        <v>52</v>
      </c>
      <c r="K40" s="29" t="s">
        <v>53</v>
      </c>
      <c r="L40" s="29" t="s">
        <v>375</v>
      </c>
      <c r="M40" s="29" t="s">
        <v>57</v>
      </c>
    </row>
    <row r="41" spans="1:13" s="28" customFormat="1" ht="18.75">
      <c r="A41" s="31">
        <v>45401</v>
      </c>
      <c r="B41" s="32">
        <v>2.08</v>
      </c>
      <c r="C41" s="33">
        <v>17.351559999999999</v>
      </c>
      <c r="D41" s="33">
        <v>98.178629999999998</v>
      </c>
      <c r="E41" s="34">
        <v>412732.88864299998</v>
      </c>
      <c r="F41" s="34">
        <v>1918633.5898599999</v>
      </c>
      <c r="G41" s="29" t="s">
        <v>49</v>
      </c>
      <c r="H41" s="29" t="s">
        <v>139</v>
      </c>
      <c r="I41" s="29" t="s">
        <v>140</v>
      </c>
      <c r="J41" s="29" t="s">
        <v>52</v>
      </c>
      <c r="K41" s="29" t="s">
        <v>53</v>
      </c>
      <c r="L41" s="29" t="s">
        <v>375</v>
      </c>
      <c r="M41" s="29" t="s">
        <v>57</v>
      </c>
    </row>
    <row r="42" spans="1:13" s="28" customFormat="1" ht="18.75">
      <c r="A42" s="31">
        <v>45401</v>
      </c>
      <c r="B42" s="32">
        <v>2.08</v>
      </c>
      <c r="C42" s="33">
        <v>17.353359999999999</v>
      </c>
      <c r="D42" s="33">
        <v>98.167649999999995</v>
      </c>
      <c r="E42" s="34">
        <v>411567.10522000003</v>
      </c>
      <c r="F42" s="34">
        <v>1918837.7607100001</v>
      </c>
      <c r="G42" s="29" t="s">
        <v>49</v>
      </c>
      <c r="H42" s="29" t="s">
        <v>139</v>
      </c>
      <c r="I42" s="29" t="s">
        <v>140</v>
      </c>
      <c r="J42" s="29" t="s">
        <v>52</v>
      </c>
      <c r="K42" s="29" t="s">
        <v>53</v>
      </c>
      <c r="L42" s="29" t="s">
        <v>375</v>
      </c>
      <c r="M42" s="29" t="s">
        <v>57</v>
      </c>
    </row>
    <row r="43" spans="1:13" s="28" customFormat="1" ht="18.75">
      <c r="A43" s="31">
        <v>45401</v>
      </c>
      <c r="B43" s="32">
        <v>2.08</v>
      </c>
      <c r="C43" s="33">
        <v>17.354310000000002</v>
      </c>
      <c r="D43" s="33">
        <v>98.182900000000004</v>
      </c>
      <c r="E43" s="34">
        <v>413187.87795400003</v>
      </c>
      <c r="F43" s="34">
        <v>1918935.91001</v>
      </c>
      <c r="G43" s="29" t="s">
        <v>49</v>
      </c>
      <c r="H43" s="29" t="s">
        <v>139</v>
      </c>
      <c r="I43" s="29" t="s">
        <v>140</v>
      </c>
      <c r="J43" s="29" t="s">
        <v>52</v>
      </c>
      <c r="K43" s="29" t="s">
        <v>53</v>
      </c>
      <c r="L43" s="29" t="s">
        <v>375</v>
      </c>
      <c r="M43" s="29" t="s">
        <v>57</v>
      </c>
    </row>
    <row r="44" spans="1:13" s="28" customFormat="1" ht="18.75">
      <c r="A44" s="31">
        <v>45401</v>
      </c>
      <c r="B44" s="32">
        <v>2.08</v>
      </c>
      <c r="C44" s="33">
        <v>17.35492</v>
      </c>
      <c r="D44" s="33">
        <v>98.179140000000004</v>
      </c>
      <c r="E44" s="34">
        <v>412788.66568699997</v>
      </c>
      <c r="F44" s="34">
        <v>1919005.10277</v>
      </c>
      <c r="G44" s="29" t="s">
        <v>49</v>
      </c>
      <c r="H44" s="29" t="s">
        <v>139</v>
      </c>
      <c r="I44" s="29" t="s">
        <v>140</v>
      </c>
      <c r="J44" s="29" t="s">
        <v>52</v>
      </c>
      <c r="K44" s="29" t="s">
        <v>53</v>
      </c>
      <c r="L44" s="29" t="s">
        <v>375</v>
      </c>
      <c r="M44" s="29" t="s">
        <v>57</v>
      </c>
    </row>
    <row r="45" spans="1:13" s="28" customFormat="1" ht="18.75">
      <c r="A45" s="31">
        <v>45401</v>
      </c>
      <c r="B45" s="32">
        <v>2.08</v>
      </c>
      <c r="C45" s="33">
        <v>17.357299999999999</v>
      </c>
      <c r="D45" s="33">
        <v>98.164569999999998</v>
      </c>
      <c r="E45" s="34">
        <v>411241.74808400002</v>
      </c>
      <c r="F45" s="34">
        <v>1919275.09754</v>
      </c>
      <c r="G45" s="29" t="s">
        <v>49</v>
      </c>
      <c r="H45" s="29" t="s">
        <v>139</v>
      </c>
      <c r="I45" s="29" t="s">
        <v>140</v>
      </c>
      <c r="J45" s="29" t="s">
        <v>52</v>
      </c>
      <c r="K45" s="29" t="s">
        <v>53</v>
      </c>
      <c r="L45" s="29" t="s">
        <v>375</v>
      </c>
      <c r="M45" s="29" t="s">
        <v>57</v>
      </c>
    </row>
    <row r="46" spans="1:13" s="28" customFormat="1" ht="18.75">
      <c r="A46" s="31">
        <v>45401</v>
      </c>
      <c r="B46" s="32">
        <v>2.08</v>
      </c>
      <c r="C46" s="33">
        <v>17.357659999999999</v>
      </c>
      <c r="D46" s="33">
        <v>98.183459999999997</v>
      </c>
      <c r="E46" s="34">
        <v>413248.95382300002</v>
      </c>
      <c r="F46" s="34">
        <v>1919306.29489</v>
      </c>
      <c r="G46" s="29" t="s">
        <v>49</v>
      </c>
      <c r="H46" s="29" t="s">
        <v>139</v>
      </c>
      <c r="I46" s="29" t="s">
        <v>140</v>
      </c>
      <c r="J46" s="29" t="s">
        <v>52</v>
      </c>
      <c r="K46" s="29" t="s">
        <v>53</v>
      </c>
      <c r="L46" s="29" t="s">
        <v>375</v>
      </c>
      <c r="M46" s="29" t="s">
        <v>57</v>
      </c>
    </row>
    <row r="47" spans="1:13" s="28" customFormat="1" ht="18.75">
      <c r="A47" s="31">
        <v>45401</v>
      </c>
      <c r="B47" s="32">
        <v>2.08</v>
      </c>
      <c r="C47" s="33">
        <v>14.695399999999999</v>
      </c>
      <c r="D47" s="33">
        <v>101.85424999999999</v>
      </c>
      <c r="E47" s="34">
        <v>807394.79253800004</v>
      </c>
      <c r="F47" s="34">
        <v>1626579.8282999999</v>
      </c>
      <c r="G47" s="29" t="s">
        <v>49</v>
      </c>
      <c r="H47" s="29" t="s">
        <v>301</v>
      </c>
      <c r="I47" s="29" t="s">
        <v>302</v>
      </c>
      <c r="J47" s="29" t="s">
        <v>303</v>
      </c>
      <c r="K47" s="29" t="s">
        <v>167</v>
      </c>
      <c r="L47" s="29" t="s">
        <v>304</v>
      </c>
      <c r="M47" s="29" t="s">
        <v>57</v>
      </c>
    </row>
    <row r="48" spans="1:13" s="28" customFormat="1" ht="18.75">
      <c r="A48" s="31">
        <v>45401</v>
      </c>
      <c r="B48" s="32">
        <v>2.08</v>
      </c>
      <c r="C48" s="33">
        <v>14.73413</v>
      </c>
      <c r="D48" s="33">
        <v>101.73241</v>
      </c>
      <c r="E48" s="34">
        <v>794212.05646700005</v>
      </c>
      <c r="F48" s="34">
        <v>1630705.1788399999</v>
      </c>
      <c r="G48" s="29" t="s">
        <v>49</v>
      </c>
      <c r="H48" s="29" t="s">
        <v>399</v>
      </c>
      <c r="I48" s="29" t="s">
        <v>400</v>
      </c>
      <c r="J48" s="29" t="s">
        <v>303</v>
      </c>
      <c r="K48" s="29" t="s">
        <v>167</v>
      </c>
      <c r="L48" s="29" t="s">
        <v>401</v>
      </c>
      <c r="M48" s="29" t="s">
        <v>57</v>
      </c>
    </row>
    <row r="49" spans="1:13" s="28" customFormat="1" ht="18.75">
      <c r="A49" s="31">
        <v>45401</v>
      </c>
      <c r="B49" s="32">
        <v>2.08</v>
      </c>
      <c r="C49" s="33">
        <v>18.606369999999998</v>
      </c>
      <c r="D49" s="33">
        <v>100.51566</v>
      </c>
      <c r="E49" s="34">
        <v>659909.35737400001</v>
      </c>
      <c r="F49" s="34">
        <v>2057949.0340400001</v>
      </c>
      <c r="G49" s="29" t="s">
        <v>49</v>
      </c>
      <c r="H49" s="29" t="s">
        <v>289</v>
      </c>
      <c r="I49" s="29" t="s">
        <v>160</v>
      </c>
      <c r="J49" s="29" t="s">
        <v>161</v>
      </c>
      <c r="K49" s="29" t="s">
        <v>53</v>
      </c>
      <c r="L49" s="29" t="s">
        <v>290</v>
      </c>
      <c r="M49" s="29" t="s">
        <v>57</v>
      </c>
    </row>
    <row r="50" spans="1:13" s="28" customFormat="1" ht="18.75">
      <c r="A50" s="31">
        <v>45401</v>
      </c>
      <c r="B50" s="32">
        <v>2.08</v>
      </c>
      <c r="C50" s="33">
        <v>18.607089999999999</v>
      </c>
      <c r="D50" s="33">
        <v>100.51151</v>
      </c>
      <c r="E50" s="34">
        <v>659470.76012200001</v>
      </c>
      <c r="F50" s="34">
        <v>2058025.02728</v>
      </c>
      <c r="G50" s="29" t="s">
        <v>49</v>
      </c>
      <c r="H50" s="29" t="s">
        <v>289</v>
      </c>
      <c r="I50" s="29" t="s">
        <v>160</v>
      </c>
      <c r="J50" s="29" t="s">
        <v>161</v>
      </c>
      <c r="K50" s="29" t="s">
        <v>53</v>
      </c>
      <c r="L50" s="29" t="s">
        <v>290</v>
      </c>
      <c r="M50" s="29" t="s">
        <v>57</v>
      </c>
    </row>
    <row r="51" spans="1:13" s="28" customFormat="1" ht="18.75">
      <c r="A51" s="31">
        <v>45401</v>
      </c>
      <c r="B51" s="32">
        <v>2.08</v>
      </c>
      <c r="C51" s="33">
        <v>18.622260000000001</v>
      </c>
      <c r="D51" s="33">
        <v>100.50955999999999</v>
      </c>
      <c r="E51" s="34">
        <v>659250.86560000002</v>
      </c>
      <c r="F51" s="34">
        <v>2059702.2208</v>
      </c>
      <c r="G51" s="29" t="s">
        <v>49</v>
      </c>
      <c r="H51" s="29" t="s">
        <v>289</v>
      </c>
      <c r="I51" s="29" t="s">
        <v>160</v>
      </c>
      <c r="J51" s="29" t="s">
        <v>161</v>
      </c>
      <c r="K51" s="29" t="s">
        <v>53</v>
      </c>
      <c r="L51" s="29" t="s">
        <v>290</v>
      </c>
      <c r="M51" s="29" t="s">
        <v>57</v>
      </c>
    </row>
    <row r="52" spans="1:13" s="28" customFormat="1" ht="18.75">
      <c r="A52" s="31">
        <v>45401</v>
      </c>
      <c r="B52" s="32">
        <v>2.08</v>
      </c>
      <c r="C52" s="33">
        <v>18.625859999999999</v>
      </c>
      <c r="D52" s="33">
        <v>100.51015</v>
      </c>
      <c r="E52" s="34">
        <v>659309.76465599996</v>
      </c>
      <c r="F52" s="34">
        <v>2060101.1717099999</v>
      </c>
      <c r="G52" s="29" t="s">
        <v>49</v>
      </c>
      <c r="H52" s="29" t="s">
        <v>289</v>
      </c>
      <c r="I52" s="29" t="s">
        <v>160</v>
      </c>
      <c r="J52" s="29" t="s">
        <v>161</v>
      </c>
      <c r="K52" s="29" t="s">
        <v>53</v>
      </c>
      <c r="L52" s="29" t="s">
        <v>290</v>
      </c>
      <c r="M52" s="29" t="s">
        <v>57</v>
      </c>
    </row>
    <row r="53" spans="1:13" s="28" customFormat="1" ht="18.75">
      <c r="A53" s="31">
        <v>45401</v>
      </c>
      <c r="B53" s="32">
        <v>2.08</v>
      </c>
      <c r="C53" s="33">
        <v>18.630870000000002</v>
      </c>
      <c r="D53" s="33">
        <v>100.52394</v>
      </c>
      <c r="E53" s="34">
        <v>660760.07032900001</v>
      </c>
      <c r="F53" s="34">
        <v>2060667.9595999999</v>
      </c>
      <c r="G53" s="29" t="s">
        <v>49</v>
      </c>
      <c r="H53" s="29" t="s">
        <v>291</v>
      </c>
      <c r="I53" s="29" t="s">
        <v>160</v>
      </c>
      <c r="J53" s="29" t="s">
        <v>161</v>
      </c>
      <c r="K53" s="29" t="s">
        <v>53</v>
      </c>
      <c r="L53" s="29" t="s">
        <v>290</v>
      </c>
      <c r="M53" s="29" t="s">
        <v>57</v>
      </c>
    </row>
    <row r="54" spans="1:13" s="28" customFormat="1" ht="18.75">
      <c r="A54" s="31">
        <v>45401</v>
      </c>
      <c r="B54" s="32">
        <v>2.08</v>
      </c>
      <c r="C54" s="33">
        <v>18.637260000000001</v>
      </c>
      <c r="D54" s="33">
        <v>100.52987</v>
      </c>
      <c r="E54" s="34">
        <v>661379.70837100002</v>
      </c>
      <c r="F54" s="34">
        <v>2061380.5013600001</v>
      </c>
      <c r="G54" s="29" t="s">
        <v>49</v>
      </c>
      <c r="H54" s="29" t="s">
        <v>291</v>
      </c>
      <c r="I54" s="29" t="s">
        <v>160</v>
      </c>
      <c r="J54" s="29" t="s">
        <v>161</v>
      </c>
      <c r="K54" s="29" t="s">
        <v>53</v>
      </c>
      <c r="L54" s="29" t="s">
        <v>290</v>
      </c>
      <c r="M54" s="29" t="s">
        <v>57</v>
      </c>
    </row>
    <row r="55" spans="1:13" s="28" customFormat="1" ht="18.75">
      <c r="A55" s="31">
        <v>45401</v>
      </c>
      <c r="B55" s="32">
        <v>2.08</v>
      </c>
      <c r="C55" s="33">
        <v>18.672969999999999</v>
      </c>
      <c r="D55" s="33">
        <v>100.5667</v>
      </c>
      <c r="E55" s="34">
        <v>665230.94310699997</v>
      </c>
      <c r="F55" s="34">
        <v>2065366.3365</v>
      </c>
      <c r="G55" s="29" t="s">
        <v>49</v>
      </c>
      <c r="H55" s="29" t="s">
        <v>291</v>
      </c>
      <c r="I55" s="29" t="s">
        <v>160</v>
      </c>
      <c r="J55" s="29" t="s">
        <v>161</v>
      </c>
      <c r="K55" s="29" t="s">
        <v>53</v>
      </c>
      <c r="L55" s="29" t="s">
        <v>290</v>
      </c>
      <c r="M55" s="29" t="s">
        <v>57</v>
      </c>
    </row>
    <row r="56" spans="1:13" s="28" customFormat="1" ht="18.75">
      <c r="A56" s="31">
        <v>45401</v>
      </c>
      <c r="B56" s="32">
        <v>2.08</v>
      </c>
      <c r="C56" s="33">
        <v>18.615659999999998</v>
      </c>
      <c r="D56" s="33">
        <v>100.44118</v>
      </c>
      <c r="E56" s="34">
        <v>652041.74381200003</v>
      </c>
      <c r="F56" s="34">
        <v>2058912.44989</v>
      </c>
      <c r="G56" s="29" t="s">
        <v>49</v>
      </c>
      <c r="H56" s="29" t="s">
        <v>289</v>
      </c>
      <c r="I56" s="29" t="s">
        <v>160</v>
      </c>
      <c r="J56" s="29" t="s">
        <v>161</v>
      </c>
      <c r="K56" s="29" t="s">
        <v>53</v>
      </c>
      <c r="L56" s="29" t="s">
        <v>369</v>
      </c>
      <c r="M56" s="29" t="s">
        <v>57</v>
      </c>
    </row>
    <row r="57" spans="1:13" s="28" customFormat="1" ht="18.75">
      <c r="A57" s="31">
        <v>45401</v>
      </c>
      <c r="B57" s="32">
        <v>2.08</v>
      </c>
      <c r="C57" s="33">
        <v>18.650770000000001</v>
      </c>
      <c r="D57" s="33">
        <v>100.43031999999999</v>
      </c>
      <c r="E57" s="34">
        <v>650864.84381400002</v>
      </c>
      <c r="F57" s="34">
        <v>2062788.94319</v>
      </c>
      <c r="G57" s="29" t="s">
        <v>49</v>
      </c>
      <c r="H57" s="29" t="s">
        <v>289</v>
      </c>
      <c r="I57" s="29" t="s">
        <v>160</v>
      </c>
      <c r="J57" s="29" t="s">
        <v>161</v>
      </c>
      <c r="K57" s="29" t="s">
        <v>53</v>
      </c>
      <c r="L57" s="29" t="s">
        <v>369</v>
      </c>
      <c r="M57" s="29" t="s">
        <v>57</v>
      </c>
    </row>
    <row r="58" spans="1:13" s="28" customFormat="1" ht="18.75">
      <c r="A58" s="31">
        <v>45401</v>
      </c>
      <c r="B58" s="32">
        <v>2.08</v>
      </c>
      <c r="C58" s="33">
        <v>18.649550000000001</v>
      </c>
      <c r="D58" s="33">
        <v>101.08403</v>
      </c>
      <c r="E58" s="34">
        <v>719837.85740700003</v>
      </c>
      <c r="F58" s="34">
        <v>2063330.57021</v>
      </c>
      <c r="G58" s="29" t="s">
        <v>49</v>
      </c>
      <c r="H58" s="29" t="s">
        <v>164</v>
      </c>
      <c r="I58" s="29" t="s">
        <v>158</v>
      </c>
      <c r="J58" s="29" t="s">
        <v>161</v>
      </c>
      <c r="K58" s="29" t="s">
        <v>53</v>
      </c>
      <c r="L58" s="29" t="s">
        <v>370</v>
      </c>
      <c r="M58" s="29" t="s">
        <v>57</v>
      </c>
    </row>
    <row r="59" spans="1:13" s="28" customFormat="1" ht="18.75">
      <c r="A59" s="31">
        <v>45401</v>
      </c>
      <c r="B59" s="32">
        <v>2.08</v>
      </c>
      <c r="C59" s="33">
        <v>11.426920000000001</v>
      </c>
      <c r="D59" s="33">
        <v>99.430220000000006</v>
      </c>
      <c r="E59" s="34">
        <v>546930.36630600004</v>
      </c>
      <c r="F59" s="34">
        <v>1263219.7549699999</v>
      </c>
      <c r="G59" s="29" t="s">
        <v>49</v>
      </c>
      <c r="H59" s="29" t="s">
        <v>402</v>
      </c>
      <c r="I59" s="29" t="s">
        <v>403</v>
      </c>
      <c r="J59" s="29" t="s">
        <v>404</v>
      </c>
      <c r="K59" s="29" t="s">
        <v>83</v>
      </c>
      <c r="L59" s="29" t="s">
        <v>405</v>
      </c>
      <c r="M59" s="29" t="s">
        <v>57</v>
      </c>
    </row>
    <row r="60" spans="1:13" s="28" customFormat="1" ht="18.75">
      <c r="A60" s="31">
        <v>45401</v>
      </c>
      <c r="B60" s="32">
        <v>2.08</v>
      </c>
      <c r="C60" s="33">
        <v>17.00882</v>
      </c>
      <c r="D60" s="33">
        <v>100.41807</v>
      </c>
      <c r="E60" s="34">
        <v>650949.75879800005</v>
      </c>
      <c r="F60" s="34">
        <v>1881077.2546000001</v>
      </c>
      <c r="G60" s="29" t="s">
        <v>49</v>
      </c>
      <c r="H60" s="29" t="s">
        <v>274</v>
      </c>
      <c r="I60" s="29" t="s">
        <v>275</v>
      </c>
      <c r="J60" s="29" t="s">
        <v>276</v>
      </c>
      <c r="K60" s="29" t="s">
        <v>53</v>
      </c>
      <c r="L60" s="29" t="s">
        <v>311</v>
      </c>
      <c r="M60" s="29" t="s">
        <v>57</v>
      </c>
    </row>
    <row r="61" spans="1:13" s="28" customFormat="1" ht="18.75">
      <c r="A61" s="31">
        <v>45401</v>
      </c>
      <c r="B61" s="32">
        <v>2.08</v>
      </c>
      <c r="C61" s="33">
        <v>17.016110000000001</v>
      </c>
      <c r="D61" s="33">
        <v>100.41952000000001</v>
      </c>
      <c r="E61" s="34">
        <v>651098.28524300002</v>
      </c>
      <c r="F61" s="34">
        <v>1881885.0367699999</v>
      </c>
      <c r="G61" s="29" t="s">
        <v>49</v>
      </c>
      <c r="H61" s="29" t="s">
        <v>274</v>
      </c>
      <c r="I61" s="29" t="s">
        <v>275</v>
      </c>
      <c r="J61" s="29" t="s">
        <v>276</v>
      </c>
      <c r="K61" s="29" t="s">
        <v>53</v>
      </c>
      <c r="L61" s="29" t="s">
        <v>311</v>
      </c>
      <c r="M61" s="29" t="s">
        <v>57</v>
      </c>
    </row>
    <row r="62" spans="1:13" s="28" customFormat="1" ht="18.75">
      <c r="A62" s="31">
        <v>45401</v>
      </c>
      <c r="B62" s="32">
        <v>2.08</v>
      </c>
      <c r="C62" s="33">
        <v>17.474620000000002</v>
      </c>
      <c r="D62" s="33">
        <v>100.81536</v>
      </c>
      <c r="E62" s="34">
        <v>692766.43614699994</v>
      </c>
      <c r="F62" s="34">
        <v>1932978.32644</v>
      </c>
      <c r="G62" s="29" t="s">
        <v>49</v>
      </c>
      <c r="H62" s="29" t="s">
        <v>371</v>
      </c>
      <c r="I62" s="29" t="s">
        <v>372</v>
      </c>
      <c r="J62" s="29" t="s">
        <v>276</v>
      </c>
      <c r="K62" s="29" t="s">
        <v>53</v>
      </c>
      <c r="L62" s="29" t="s">
        <v>373</v>
      </c>
      <c r="M62" s="29" t="s">
        <v>57</v>
      </c>
    </row>
    <row r="63" spans="1:13" s="28" customFormat="1" ht="18.75">
      <c r="A63" s="31">
        <v>45401</v>
      </c>
      <c r="B63" s="32">
        <v>2.08</v>
      </c>
      <c r="C63" s="33">
        <v>17.47831</v>
      </c>
      <c r="D63" s="33">
        <v>100.81608</v>
      </c>
      <c r="E63" s="34">
        <v>692839.02263699996</v>
      </c>
      <c r="F63" s="34">
        <v>1933387.4492200001</v>
      </c>
      <c r="G63" s="29" t="s">
        <v>49</v>
      </c>
      <c r="H63" s="29" t="s">
        <v>371</v>
      </c>
      <c r="I63" s="29" t="s">
        <v>372</v>
      </c>
      <c r="J63" s="29" t="s">
        <v>276</v>
      </c>
      <c r="K63" s="29" t="s">
        <v>53</v>
      </c>
      <c r="L63" s="29" t="s">
        <v>373</v>
      </c>
      <c r="M63" s="29" t="s">
        <v>57</v>
      </c>
    </row>
    <row r="64" spans="1:13" s="28" customFormat="1" ht="18.75">
      <c r="A64" s="31">
        <v>45401</v>
      </c>
      <c r="B64" s="32">
        <v>2.08</v>
      </c>
      <c r="C64" s="33">
        <v>17.481290000000001</v>
      </c>
      <c r="D64" s="33">
        <v>100.82088</v>
      </c>
      <c r="E64" s="34">
        <v>693345.69883600005</v>
      </c>
      <c r="F64" s="34">
        <v>1933722.1263600001</v>
      </c>
      <c r="G64" s="29" t="s">
        <v>49</v>
      </c>
      <c r="H64" s="29" t="s">
        <v>371</v>
      </c>
      <c r="I64" s="29" t="s">
        <v>372</v>
      </c>
      <c r="J64" s="29" t="s">
        <v>276</v>
      </c>
      <c r="K64" s="29" t="s">
        <v>53</v>
      </c>
      <c r="L64" s="29" t="s">
        <v>373</v>
      </c>
      <c r="M64" s="29" t="s">
        <v>57</v>
      </c>
    </row>
    <row r="65" spans="1:13" s="28" customFormat="1" ht="18.75">
      <c r="A65" s="31">
        <v>45401</v>
      </c>
      <c r="B65" s="32">
        <v>2.08</v>
      </c>
      <c r="C65" s="33">
        <v>17.484950000000001</v>
      </c>
      <c r="D65" s="33">
        <v>100.82178</v>
      </c>
      <c r="E65" s="34">
        <v>693437.41896899999</v>
      </c>
      <c r="F65" s="34">
        <v>1934128.11528</v>
      </c>
      <c r="G65" s="29" t="s">
        <v>49</v>
      </c>
      <c r="H65" s="29" t="s">
        <v>371</v>
      </c>
      <c r="I65" s="29" t="s">
        <v>372</v>
      </c>
      <c r="J65" s="29" t="s">
        <v>276</v>
      </c>
      <c r="K65" s="29" t="s">
        <v>53</v>
      </c>
      <c r="L65" s="29" t="s">
        <v>373</v>
      </c>
      <c r="M65" s="29" t="s">
        <v>57</v>
      </c>
    </row>
    <row r="66" spans="1:13" s="28" customFormat="1" ht="18.75">
      <c r="A66" s="31">
        <v>45401</v>
      </c>
      <c r="B66" s="32">
        <v>2.08</v>
      </c>
      <c r="C66" s="33">
        <v>17.488620000000001</v>
      </c>
      <c r="D66" s="33">
        <v>100.82266</v>
      </c>
      <c r="E66" s="34">
        <v>693526.99978099996</v>
      </c>
      <c r="F66" s="34">
        <v>1934535.1915599999</v>
      </c>
      <c r="G66" s="29" t="s">
        <v>49</v>
      </c>
      <c r="H66" s="29" t="s">
        <v>371</v>
      </c>
      <c r="I66" s="29" t="s">
        <v>372</v>
      </c>
      <c r="J66" s="29" t="s">
        <v>276</v>
      </c>
      <c r="K66" s="29" t="s">
        <v>53</v>
      </c>
      <c r="L66" s="29" t="s">
        <v>373</v>
      </c>
      <c r="M66" s="29" t="s">
        <v>57</v>
      </c>
    </row>
    <row r="67" spans="1:13" s="28" customFormat="1" ht="18.75">
      <c r="A67" s="31">
        <v>45401</v>
      </c>
      <c r="B67" s="32">
        <v>2.08</v>
      </c>
      <c r="C67" s="33">
        <v>17.495290000000001</v>
      </c>
      <c r="D67" s="33">
        <v>100.82821</v>
      </c>
      <c r="E67" s="34">
        <v>694109.37183099997</v>
      </c>
      <c r="F67" s="34">
        <v>1935279.05186</v>
      </c>
      <c r="G67" s="29" t="s">
        <v>49</v>
      </c>
      <c r="H67" s="29" t="s">
        <v>371</v>
      </c>
      <c r="I67" s="29" t="s">
        <v>372</v>
      </c>
      <c r="J67" s="29" t="s">
        <v>276</v>
      </c>
      <c r="K67" s="29" t="s">
        <v>53</v>
      </c>
      <c r="L67" s="29" t="s">
        <v>373</v>
      </c>
      <c r="M67" s="29" t="s">
        <v>57</v>
      </c>
    </row>
    <row r="68" spans="1:13" s="28" customFormat="1" ht="18.75">
      <c r="A68" s="31">
        <v>45401</v>
      </c>
      <c r="B68" s="32">
        <v>2.08</v>
      </c>
      <c r="C68" s="33">
        <v>17.498259999999998</v>
      </c>
      <c r="D68" s="33">
        <v>100.83305</v>
      </c>
      <c r="E68" s="34">
        <v>694620.23822900001</v>
      </c>
      <c r="F68" s="34">
        <v>1935612.70208</v>
      </c>
      <c r="G68" s="29" t="s">
        <v>49</v>
      </c>
      <c r="H68" s="29" t="s">
        <v>371</v>
      </c>
      <c r="I68" s="29" t="s">
        <v>372</v>
      </c>
      <c r="J68" s="29" t="s">
        <v>276</v>
      </c>
      <c r="K68" s="29" t="s">
        <v>53</v>
      </c>
      <c r="L68" s="29" t="s">
        <v>373</v>
      </c>
      <c r="M68" s="29" t="s">
        <v>57</v>
      </c>
    </row>
    <row r="69" spans="1:13" s="28" customFormat="1" ht="18.75">
      <c r="A69" s="31">
        <v>45401</v>
      </c>
      <c r="B69" s="32">
        <v>2.08</v>
      </c>
      <c r="C69" s="33">
        <v>17.515180000000001</v>
      </c>
      <c r="D69" s="33">
        <v>100.83475</v>
      </c>
      <c r="E69" s="34">
        <v>694782.737586</v>
      </c>
      <c r="F69" s="34">
        <v>1937487.1008899999</v>
      </c>
      <c r="G69" s="29" t="s">
        <v>49</v>
      </c>
      <c r="H69" s="29" t="s">
        <v>371</v>
      </c>
      <c r="I69" s="29" t="s">
        <v>372</v>
      </c>
      <c r="J69" s="29" t="s">
        <v>276</v>
      </c>
      <c r="K69" s="29" t="s">
        <v>53</v>
      </c>
      <c r="L69" s="29" t="s">
        <v>373</v>
      </c>
      <c r="M69" s="29" t="s">
        <v>57</v>
      </c>
    </row>
    <row r="70" spans="1:13" s="28" customFormat="1" ht="18.75">
      <c r="A70" s="31">
        <v>45401</v>
      </c>
      <c r="B70" s="32">
        <v>2.08</v>
      </c>
      <c r="C70" s="33">
        <v>17.515930000000001</v>
      </c>
      <c r="D70" s="33">
        <v>100.84135000000001</v>
      </c>
      <c r="E70" s="34">
        <v>695482.80940200004</v>
      </c>
      <c r="F70" s="34">
        <v>1937576.87836</v>
      </c>
      <c r="G70" s="29" t="s">
        <v>49</v>
      </c>
      <c r="H70" s="29" t="s">
        <v>371</v>
      </c>
      <c r="I70" s="29" t="s">
        <v>372</v>
      </c>
      <c r="J70" s="29" t="s">
        <v>276</v>
      </c>
      <c r="K70" s="29" t="s">
        <v>53</v>
      </c>
      <c r="L70" s="29" t="s">
        <v>373</v>
      </c>
      <c r="M70" s="29" t="s">
        <v>57</v>
      </c>
    </row>
    <row r="71" spans="1:13" s="28" customFormat="1" ht="18.75">
      <c r="A71" s="31">
        <v>45401</v>
      </c>
      <c r="B71" s="32">
        <v>2.08</v>
      </c>
      <c r="C71" s="33">
        <v>17.518129999999999</v>
      </c>
      <c r="D71" s="33">
        <v>100.83965999999999</v>
      </c>
      <c r="E71" s="34">
        <v>695300.989497</v>
      </c>
      <c r="F71" s="34">
        <v>1937818.6336000001</v>
      </c>
      <c r="G71" s="29" t="s">
        <v>49</v>
      </c>
      <c r="H71" s="29" t="s">
        <v>371</v>
      </c>
      <c r="I71" s="29" t="s">
        <v>372</v>
      </c>
      <c r="J71" s="29" t="s">
        <v>276</v>
      </c>
      <c r="K71" s="29" t="s">
        <v>53</v>
      </c>
      <c r="L71" s="29" t="s">
        <v>373</v>
      </c>
      <c r="M71" s="29" t="s">
        <v>57</v>
      </c>
    </row>
    <row r="72" spans="1:13" s="28" customFormat="1" ht="18.75">
      <c r="A72" s="31">
        <v>45401</v>
      </c>
      <c r="B72" s="32">
        <v>2.08</v>
      </c>
      <c r="C72" s="33">
        <v>18.590430000000001</v>
      </c>
      <c r="D72" s="33">
        <v>100.29107</v>
      </c>
      <c r="E72" s="34">
        <v>636223.22517899994</v>
      </c>
      <c r="F72" s="34">
        <v>2055999.78152</v>
      </c>
      <c r="G72" s="29" t="s">
        <v>49</v>
      </c>
      <c r="H72" s="29" t="s">
        <v>316</v>
      </c>
      <c r="I72" s="29" t="s">
        <v>317</v>
      </c>
      <c r="J72" s="29" t="s">
        <v>96</v>
      </c>
      <c r="K72" s="29" t="s">
        <v>53</v>
      </c>
      <c r="L72" s="29" t="s">
        <v>318</v>
      </c>
      <c r="M72" s="29" t="s">
        <v>57</v>
      </c>
    </row>
    <row r="73" spans="1:13" s="28" customFormat="1" ht="18.75">
      <c r="A73" s="31">
        <v>45401</v>
      </c>
      <c r="B73" s="32">
        <v>2.08</v>
      </c>
      <c r="C73" s="33">
        <v>18.591650000000001</v>
      </c>
      <c r="D73" s="33">
        <v>100.29321</v>
      </c>
      <c r="E73" s="34">
        <v>636448.07965199999</v>
      </c>
      <c r="F73" s="34">
        <v>2056136.4173900001</v>
      </c>
      <c r="G73" s="29" t="s">
        <v>49</v>
      </c>
      <c r="H73" s="29" t="s">
        <v>316</v>
      </c>
      <c r="I73" s="29" t="s">
        <v>317</v>
      </c>
      <c r="J73" s="29" t="s">
        <v>96</v>
      </c>
      <c r="K73" s="29" t="s">
        <v>53</v>
      </c>
      <c r="L73" s="29" t="s">
        <v>318</v>
      </c>
      <c r="M73" s="29" t="s">
        <v>57</v>
      </c>
    </row>
    <row r="74" spans="1:13" s="28" customFormat="1" ht="18.75">
      <c r="A74" s="31">
        <v>45401</v>
      </c>
      <c r="B74" s="32">
        <v>2.08</v>
      </c>
      <c r="C74" s="33">
        <v>17.81766</v>
      </c>
      <c r="D74" s="33">
        <v>99.480549999999994</v>
      </c>
      <c r="E74" s="34">
        <v>550924.79933399998</v>
      </c>
      <c r="F74" s="34">
        <v>1970077.6890199999</v>
      </c>
      <c r="G74" s="29" t="s">
        <v>49</v>
      </c>
      <c r="H74" s="29" t="s">
        <v>99</v>
      </c>
      <c r="I74" s="29" t="s">
        <v>95</v>
      </c>
      <c r="J74" s="29" t="s">
        <v>96</v>
      </c>
      <c r="K74" s="29" t="s">
        <v>53</v>
      </c>
      <c r="L74" s="29" t="s">
        <v>319</v>
      </c>
      <c r="M74" s="29" t="s">
        <v>57</v>
      </c>
    </row>
    <row r="75" spans="1:13" s="28" customFormat="1" ht="18.75">
      <c r="A75" s="31">
        <v>45401</v>
      </c>
      <c r="B75" s="32">
        <v>2.08</v>
      </c>
      <c r="C75" s="33">
        <v>17.99737</v>
      </c>
      <c r="D75" s="33">
        <v>99.871679999999998</v>
      </c>
      <c r="E75" s="34">
        <v>592282.59695799998</v>
      </c>
      <c r="F75" s="34">
        <v>1990111.4739399999</v>
      </c>
      <c r="G75" s="29" t="s">
        <v>49</v>
      </c>
      <c r="H75" s="29" t="s">
        <v>320</v>
      </c>
      <c r="I75" s="29" t="s">
        <v>321</v>
      </c>
      <c r="J75" s="29" t="s">
        <v>96</v>
      </c>
      <c r="K75" s="29" t="s">
        <v>53</v>
      </c>
      <c r="L75" s="29" t="s">
        <v>322</v>
      </c>
      <c r="M75" s="29" t="s">
        <v>57</v>
      </c>
    </row>
    <row r="76" spans="1:13" s="28" customFormat="1" ht="18.75">
      <c r="A76" s="31">
        <v>45401</v>
      </c>
      <c r="B76" s="32">
        <v>2.08</v>
      </c>
      <c r="C76" s="33">
        <v>18.073060000000002</v>
      </c>
      <c r="D76" s="33">
        <v>99.871960000000001</v>
      </c>
      <c r="E76" s="34">
        <v>592272.77883199998</v>
      </c>
      <c r="F76" s="34">
        <v>1998486.4806299999</v>
      </c>
      <c r="G76" s="29" t="s">
        <v>49</v>
      </c>
      <c r="H76" s="29" t="s">
        <v>323</v>
      </c>
      <c r="I76" s="29" t="s">
        <v>321</v>
      </c>
      <c r="J76" s="29" t="s">
        <v>96</v>
      </c>
      <c r="K76" s="29" t="s">
        <v>53</v>
      </c>
      <c r="L76" s="29" t="s">
        <v>324</v>
      </c>
      <c r="M76" s="29" t="s">
        <v>57</v>
      </c>
    </row>
    <row r="77" spans="1:13" s="28" customFormat="1" ht="18.75">
      <c r="A77" s="31">
        <v>45401</v>
      </c>
      <c r="B77" s="32">
        <v>2.08</v>
      </c>
      <c r="C77" s="33">
        <v>18.07657</v>
      </c>
      <c r="D77" s="33">
        <v>99.872630000000001</v>
      </c>
      <c r="E77" s="34">
        <v>592341.84887400002</v>
      </c>
      <c r="F77" s="34">
        <v>1998875.18793</v>
      </c>
      <c r="G77" s="29" t="s">
        <v>49</v>
      </c>
      <c r="H77" s="29" t="s">
        <v>323</v>
      </c>
      <c r="I77" s="29" t="s">
        <v>321</v>
      </c>
      <c r="J77" s="29" t="s">
        <v>96</v>
      </c>
      <c r="K77" s="29" t="s">
        <v>53</v>
      </c>
      <c r="L77" s="29" t="s">
        <v>324</v>
      </c>
      <c r="M77" s="29" t="s">
        <v>57</v>
      </c>
    </row>
    <row r="78" spans="1:13" s="28" customFormat="1" ht="18.75">
      <c r="A78" s="31">
        <v>45401</v>
      </c>
      <c r="B78" s="32">
        <v>2.08</v>
      </c>
      <c r="C78" s="33">
        <v>18.173970000000001</v>
      </c>
      <c r="D78" s="33">
        <v>100.35393999999999</v>
      </c>
      <c r="E78" s="34">
        <v>643201.23683800001</v>
      </c>
      <c r="F78" s="34">
        <v>2009960.8823299999</v>
      </c>
      <c r="G78" s="29" t="s">
        <v>49</v>
      </c>
      <c r="H78" s="29" t="s">
        <v>339</v>
      </c>
      <c r="I78" s="29" t="s">
        <v>340</v>
      </c>
      <c r="J78" s="29" t="s">
        <v>96</v>
      </c>
      <c r="K78" s="29" t="s">
        <v>53</v>
      </c>
      <c r="L78" s="29" t="s">
        <v>341</v>
      </c>
      <c r="M78" s="29" t="s">
        <v>57</v>
      </c>
    </row>
    <row r="79" spans="1:13" s="28" customFormat="1" ht="18.75">
      <c r="A79" s="31">
        <v>45401</v>
      </c>
      <c r="B79" s="32">
        <v>2.08</v>
      </c>
      <c r="C79" s="33">
        <v>18.170999999999999</v>
      </c>
      <c r="D79" s="33">
        <v>100.02076</v>
      </c>
      <c r="E79" s="34">
        <v>607960.327131</v>
      </c>
      <c r="F79" s="34">
        <v>2009404.4147699999</v>
      </c>
      <c r="G79" s="29" t="s">
        <v>49</v>
      </c>
      <c r="H79" s="29" t="s">
        <v>346</v>
      </c>
      <c r="I79" s="29" t="s">
        <v>321</v>
      </c>
      <c r="J79" s="29" t="s">
        <v>96</v>
      </c>
      <c r="K79" s="29" t="s">
        <v>53</v>
      </c>
      <c r="L79" s="29" t="s">
        <v>347</v>
      </c>
      <c r="M79" s="29" t="s">
        <v>57</v>
      </c>
    </row>
    <row r="80" spans="1:13" s="28" customFormat="1" ht="18.75">
      <c r="A80" s="31">
        <v>45401</v>
      </c>
      <c r="B80" s="32">
        <v>2.08</v>
      </c>
      <c r="C80" s="33">
        <v>18.171700000000001</v>
      </c>
      <c r="D80" s="33">
        <v>100.01664</v>
      </c>
      <c r="E80" s="34">
        <v>607524.11094200006</v>
      </c>
      <c r="F80" s="34">
        <v>2009479.4547600001</v>
      </c>
      <c r="G80" s="29" t="s">
        <v>49</v>
      </c>
      <c r="H80" s="29" t="s">
        <v>346</v>
      </c>
      <c r="I80" s="29" t="s">
        <v>321</v>
      </c>
      <c r="J80" s="29" t="s">
        <v>96</v>
      </c>
      <c r="K80" s="29" t="s">
        <v>53</v>
      </c>
      <c r="L80" s="29" t="s">
        <v>347</v>
      </c>
      <c r="M80" s="29" t="s">
        <v>57</v>
      </c>
    </row>
    <row r="81" spans="1:13" s="28" customFormat="1" ht="18.75">
      <c r="A81" s="31">
        <v>45401</v>
      </c>
      <c r="B81" s="32">
        <v>2.08</v>
      </c>
      <c r="C81" s="33">
        <v>18.312470000000001</v>
      </c>
      <c r="D81" s="33">
        <v>100.35391</v>
      </c>
      <c r="E81" s="34">
        <v>643084.66136599996</v>
      </c>
      <c r="F81" s="34">
        <v>2025287.81116</v>
      </c>
      <c r="G81" s="29" t="s">
        <v>49</v>
      </c>
      <c r="H81" s="29" t="s">
        <v>349</v>
      </c>
      <c r="I81" s="29" t="s">
        <v>340</v>
      </c>
      <c r="J81" s="29" t="s">
        <v>96</v>
      </c>
      <c r="K81" s="29" t="s">
        <v>53</v>
      </c>
      <c r="L81" s="29" t="s">
        <v>350</v>
      </c>
      <c r="M81" s="29" t="s">
        <v>57</v>
      </c>
    </row>
    <row r="82" spans="1:13" s="28" customFormat="1" ht="18.75">
      <c r="A82" s="31">
        <v>45401</v>
      </c>
      <c r="B82" s="32">
        <v>2.08</v>
      </c>
      <c r="C82" s="33">
        <v>18.39274</v>
      </c>
      <c r="D82" s="33">
        <v>100.49431</v>
      </c>
      <c r="E82" s="34">
        <v>657852.11539299996</v>
      </c>
      <c r="F82" s="34">
        <v>2034287.2575999999</v>
      </c>
      <c r="G82" s="29" t="s">
        <v>49</v>
      </c>
      <c r="H82" s="29" t="s">
        <v>351</v>
      </c>
      <c r="I82" s="29" t="s">
        <v>340</v>
      </c>
      <c r="J82" s="29" t="s">
        <v>96</v>
      </c>
      <c r="K82" s="29" t="s">
        <v>53</v>
      </c>
      <c r="L82" s="29" t="s">
        <v>350</v>
      </c>
      <c r="M82" s="29" t="s">
        <v>57</v>
      </c>
    </row>
    <row r="83" spans="1:13" s="28" customFormat="1" ht="18.75">
      <c r="A83" s="31">
        <v>45401</v>
      </c>
      <c r="B83" s="32">
        <v>2.08</v>
      </c>
      <c r="C83" s="33">
        <v>18.404869999999999</v>
      </c>
      <c r="D83" s="33">
        <v>100.48863</v>
      </c>
      <c r="E83" s="34">
        <v>657240.98572899995</v>
      </c>
      <c r="F83" s="34">
        <v>2035624.7644199999</v>
      </c>
      <c r="G83" s="29" t="s">
        <v>49</v>
      </c>
      <c r="H83" s="29" t="s">
        <v>351</v>
      </c>
      <c r="I83" s="29" t="s">
        <v>340</v>
      </c>
      <c r="J83" s="29" t="s">
        <v>96</v>
      </c>
      <c r="K83" s="29" t="s">
        <v>53</v>
      </c>
      <c r="L83" s="29" t="s">
        <v>350</v>
      </c>
      <c r="M83" s="29" t="s">
        <v>57</v>
      </c>
    </row>
    <row r="84" spans="1:13" s="28" customFormat="1" ht="18.75">
      <c r="A84" s="31">
        <v>45401</v>
      </c>
      <c r="B84" s="32">
        <v>2.08</v>
      </c>
      <c r="C84" s="33">
        <v>18.063649999999999</v>
      </c>
      <c r="D84" s="33">
        <v>100.21755</v>
      </c>
      <c r="E84" s="34">
        <v>628854.59868099994</v>
      </c>
      <c r="F84" s="34">
        <v>1997652.1198700001</v>
      </c>
      <c r="G84" s="29" t="s">
        <v>49</v>
      </c>
      <c r="H84" s="29" t="s">
        <v>355</v>
      </c>
      <c r="I84" s="29" t="s">
        <v>116</v>
      </c>
      <c r="J84" s="29" t="s">
        <v>96</v>
      </c>
      <c r="K84" s="29" t="s">
        <v>53</v>
      </c>
      <c r="L84" s="29" t="s">
        <v>356</v>
      </c>
      <c r="M84" s="29" t="s">
        <v>57</v>
      </c>
    </row>
    <row r="85" spans="1:13" s="28" customFormat="1" ht="18.75">
      <c r="A85" s="31">
        <v>45401</v>
      </c>
      <c r="B85" s="32">
        <v>2.08</v>
      </c>
      <c r="C85" s="33">
        <v>17.79111</v>
      </c>
      <c r="D85" s="33">
        <v>97.768540000000002</v>
      </c>
      <c r="E85" s="34">
        <v>369473.55625099997</v>
      </c>
      <c r="F85" s="34">
        <v>1967503.6517399999</v>
      </c>
      <c r="G85" s="29" t="s">
        <v>49</v>
      </c>
      <c r="H85" s="29" t="s">
        <v>327</v>
      </c>
      <c r="I85" s="29" t="s">
        <v>328</v>
      </c>
      <c r="J85" s="29" t="s">
        <v>329</v>
      </c>
      <c r="K85" s="29" t="s">
        <v>53</v>
      </c>
      <c r="L85" s="29" t="s">
        <v>330</v>
      </c>
      <c r="M85" s="29" t="s">
        <v>57</v>
      </c>
    </row>
    <row r="86" spans="1:13" s="28" customFormat="1" ht="18.75">
      <c r="A86" s="31">
        <v>45401</v>
      </c>
      <c r="B86" s="32">
        <v>2.08</v>
      </c>
      <c r="C86" s="33">
        <v>18.151109999999999</v>
      </c>
      <c r="D86" s="33">
        <v>97.909180000000006</v>
      </c>
      <c r="E86" s="34">
        <v>384616.03655199998</v>
      </c>
      <c r="F86" s="34">
        <v>2007246.09225</v>
      </c>
      <c r="G86" s="29" t="s">
        <v>49</v>
      </c>
      <c r="H86" s="29" t="s">
        <v>331</v>
      </c>
      <c r="I86" s="29" t="s">
        <v>332</v>
      </c>
      <c r="J86" s="29" t="s">
        <v>329</v>
      </c>
      <c r="K86" s="29" t="s">
        <v>53</v>
      </c>
      <c r="L86" s="29" t="s">
        <v>330</v>
      </c>
      <c r="M86" s="29" t="s">
        <v>57</v>
      </c>
    </row>
    <row r="87" spans="1:13" s="28" customFormat="1" ht="18.75">
      <c r="A87" s="31">
        <v>45401</v>
      </c>
      <c r="B87" s="32">
        <v>2.08</v>
      </c>
      <c r="C87" s="33">
        <v>13.05852</v>
      </c>
      <c r="D87" s="33">
        <v>101.55365</v>
      </c>
      <c r="E87" s="34">
        <v>776939.14856200002</v>
      </c>
      <c r="F87" s="34">
        <v>1445002.35647</v>
      </c>
      <c r="G87" s="29" t="s">
        <v>49</v>
      </c>
      <c r="H87" s="29" t="s">
        <v>363</v>
      </c>
      <c r="I87" s="29" t="s">
        <v>364</v>
      </c>
      <c r="J87" s="29" t="s">
        <v>365</v>
      </c>
      <c r="K87" s="29" t="s">
        <v>83</v>
      </c>
      <c r="L87" s="29" t="s">
        <v>366</v>
      </c>
      <c r="M87" s="29" t="s">
        <v>57</v>
      </c>
    </row>
    <row r="88" spans="1:13" s="28" customFormat="1" ht="18.75">
      <c r="A88" s="31">
        <v>45401</v>
      </c>
      <c r="B88" s="32">
        <v>2.08</v>
      </c>
      <c r="C88" s="33">
        <v>18.438610000000001</v>
      </c>
      <c r="D88" s="33">
        <v>99.745990000000006</v>
      </c>
      <c r="E88" s="34">
        <v>578776.70672799996</v>
      </c>
      <c r="F88" s="34">
        <v>2038874.96428</v>
      </c>
      <c r="G88" s="29" t="s">
        <v>49</v>
      </c>
      <c r="H88" s="29" t="s">
        <v>185</v>
      </c>
      <c r="I88" s="29" t="s">
        <v>212</v>
      </c>
      <c r="J88" s="29" t="s">
        <v>126</v>
      </c>
      <c r="K88" s="29" t="s">
        <v>53</v>
      </c>
      <c r="L88" s="29" t="s">
        <v>333</v>
      </c>
      <c r="M88" s="29" t="s">
        <v>57</v>
      </c>
    </row>
    <row r="89" spans="1:13" s="28" customFormat="1" ht="18.75">
      <c r="A89" s="31">
        <v>45401</v>
      </c>
      <c r="B89" s="32">
        <v>2.08</v>
      </c>
      <c r="C89" s="33">
        <v>18.61</v>
      </c>
      <c r="D89" s="33">
        <v>99.456440000000001</v>
      </c>
      <c r="E89" s="34">
        <v>548151.48037300003</v>
      </c>
      <c r="F89" s="34">
        <v>2057736.92356</v>
      </c>
      <c r="G89" s="29" t="s">
        <v>49</v>
      </c>
      <c r="H89" s="29" t="s">
        <v>342</v>
      </c>
      <c r="I89" s="29" t="s">
        <v>253</v>
      </c>
      <c r="J89" s="29" t="s">
        <v>126</v>
      </c>
      <c r="K89" s="29" t="s">
        <v>53</v>
      </c>
      <c r="L89" s="29" t="s">
        <v>343</v>
      </c>
      <c r="M89" s="29" t="s">
        <v>57</v>
      </c>
    </row>
    <row r="90" spans="1:13" s="28" customFormat="1" ht="18.75">
      <c r="A90" s="31">
        <v>45401</v>
      </c>
      <c r="B90" s="32">
        <v>2.08</v>
      </c>
      <c r="C90" s="33">
        <v>18.651520000000001</v>
      </c>
      <c r="D90" s="33">
        <v>99.581580000000002</v>
      </c>
      <c r="E90" s="34">
        <v>561338.37075500004</v>
      </c>
      <c r="F90" s="34">
        <v>2062369.1923700001</v>
      </c>
      <c r="G90" s="29" t="s">
        <v>49</v>
      </c>
      <c r="H90" s="29" t="s">
        <v>344</v>
      </c>
      <c r="I90" s="29" t="s">
        <v>216</v>
      </c>
      <c r="J90" s="29" t="s">
        <v>126</v>
      </c>
      <c r="K90" s="29" t="s">
        <v>53</v>
      </c>
      <c r="L90" s="29" t="s">
        <v>345</v>
      </c>
      <c r="M90" s="29" t="s">
        <v>57</v>
      </c>
    </row>
    <row r="91" spans="1:13" s="28" customFormat="1" ht="18.75">
      <c r="A91" s="31">
        <v>45401</v>
      </c>
      <c r="B91" s="32">
        <v>2.08</v>
      </c>
      <c r="C91" s="33">
        <v>18.612929999999999</v>
      </c>
      <c r="D91" s="33">
        <v>99.123649999999998</v>
      </c>
      <c r="E91" s="34">
        <v>513043.95286600001</v>
      </c>
      <c r="F91" s="34">
        <v>2058004.39258</v>
      </c>
      <c r="G91" s="29" t="s">
        <v>49</v>
      </c>
      <c r="H91" s="29" t="s">
        <v>334</v>
      </c>
      <c r="I91" s="29" t="s">
        <v>335</v>
      </c>
      <c r="J91" s="29" t="s">
        <v>152</v>
      </c>
      <c r="K91" s="29" t="s">
        <v>53</v>
      </c>
      <c r="L91" s="29" t="s">
        <v>336</v>
      </c>
      <c r="M91" s="29" t="s">
        <v>57</v>
      </c>
    </row>
    <row r="92" spans="1:13" s="28" customFormat="1" ht="18.75">
      <c r="A92" s="31">
        <v>45401</v>
      </c>
      <c r="B92" s="32">
        <v>2.08</v>
      </c>
      <c r="C92" s="33">
        <v>18.61356</v>
      </c>
      <c r="D92" s="33">
        <v>99.119860000000003</v>
      </c>
      <c r="E92" s="34">
        <v>512644.09524300002</v>
      </c>
      <c r="F92" s="34">
        <v>2058073.82675</v>
      </c>
      <c r="G92" s="29" t="s">
        <v>49</v>
      </c>
      <c r="H92" s="29" t="s">
        <v>334</v>
      </c>
      <c r="I92" s="29" t="s">
        <v>335</v>
      </c>
      <c r="J92" s="29" t="s">
        <v>152</v>
      </c>
      <c r="K92" s="29" t="s">
        <v>53</v>
      </c>
      <c r="L92" s="29" t="s">
        <v>336</v>
      </c>
      <c r="M92" s="29" t="s">
        <v>57</v>
      </c>
    </row>
    <row r="93" spans="1:13" s="28" customFormat="1" ht="18.75">
      <c r="A93" s="31">
        <v>45401</v>
      </c>
      <c r="B93" s="32">
        <v>2.08</v>
      </c>
      <c r="C93" s="33">
        <v>17.822430000000001</v>
      </c>
      <c r="D93" s="33">
        <v>99.158699999999996</v>
      </c>
      <c r="E93" s="34">
        <v>516817.15037699998</v>
      </c>
      <c r="F93" s="34">
        <v>1970547.19465</v>
      </c>
      <c r="G93" s="29" t="s">
        <v>49</v>
      </c>
      <c r="H93" s="29" t="s">
        <v>406</v>
      </c>
      <c r="I93" s="29" t="s">
        <v>407</v>
      </c>
      <c r="J93" s="29" t="s">
        <v>152</v>
      </c>
      <c r="K93" s="29" t="s">
        <v>53</v>
      </c>
      <c r="L93" s="29" t="s">
        <v>408</v>
      </c>
      <c r="M93" s="29" t="s">
        <v>57</v>
      </c>
    </row>
    <row r="94" spans="1:13" s="28" customFormat="1" ht="18.75">
      <c r="A94" s="31">
        <v>45401</v>
      </c>
      <c r="B94" s="32">
        <v>2.08</v>
      </c>
      <c r="C94" s="33">
        <v>17.823070000000001</v>
      </c>
      <c r="D94" s="33">
        <v>99.154870000000003</v>
      </c>
      <c r="E94" s="34">
        <v>516411.23284499999</v>
      </c>
      <c r="F94" s="34">
        <v>1970617.66077</v>
      </c>
      <c r="G94" s="29" t="s">
        <v>49</v>
      </c>
      <c r="H94" s="29" t="s">
        <v>406</v>
      </c>
      <c r="I94" s="29" t="s">
        <v>407</v>
      </c>
      <c r="J94" s="29" t="s">
        <v>152</v>
      </c>
      <c r="K94" s="29" t="s">
        <v>53</v>
      </c>
      <c r="L94" s="29" t="s">
        <v>408</v>
      </c>
      <c r="M94" s="29" t="s">
        <v>57</v>
      </c>
    </row>
    <row r="95" spans="1:13" s="28" customFormat="1" ht="18.75">
      <c r="A95" s="31">
        <v>45401</v>
      </c>
      <c r="B95" s="32">
        <v>2.08</v>
      </c>
      <c r="C95" s="33">
        <v>17.252479999999998</v>
      </c>
      <c r="D95" s="33">
        <v>101.15158</v>
      </c>
      <c r="E95" s="34">
        <v>728756.87953000003</v>
      </c>
      <c r="F95" s="34">
        <v>1908760.2791899999</v>
      </c>
      <c r="G95" s="29" t="s">
        <v>49</v>
      </c>
      <c r="H95" s="29" t="s">
        <v>357</v>
      </c>
      <c r="I95" s="29" t="s">
        <v>357</v>
      </c>
      <c r="J95" s="29" t="s">
        <v>166</v>
      </c>
      <c r="K95" s="29" t="s">
        <v>167</v>
      </c>
      <c r="L95" s="29" t="s">
        <v>358</v>
      </c>
      <c r="M95" s="29" t="s">
        <v>57</v>
      </c>
    </row>
    <row r="96" spans="1:13" s="28" customFormat="1" ht="18.75">
      <c r="A96" s="31">
        <v>45401</v>
      </c>
      <c r="B96" s="32">
        <v>2.08</v>
      </c>
      <c r="C96" s="33">
        <v>17.33569</v>
      </c>
      <c r="D96" s="33">
        <v>101.03194999999999</v>
      </c>
      <c r="E96" s="34">
        <v>715936.07148499996</v>
      </c>
      <c r="F96" s="34">
        <v>1917832.6213499999</v>
      </c>
      <c r="G96" s="29" t="s">
        <v>49</v>
      </c>
      <c r="H96" s="29" t="s">
        <v>359</v>
      </c>
      <c r="I96" s="29" t="s">
        <v>360</v>
      </c>
      <c r="J96" s="29" t="s">
        <v>166</v>
      </c>
      <c r="K96" s="29" t="s">
        <v>167</v>
      </c>
      <c r="L96" s="29" t="s">
        <v>358</v>
      </c>
      <c r="M96" s="29" t="s">
        <v>57</v>
      </c>
    </row>
    <row r="97" spans="1:13" s="28" customFormat="1" ht="18.75">
      <c r="A97" s="31">
        <v>45401</v>
      </c>
      <c r="B97" s="32">
        <v>2.08</v>
      </c>
      <c r="C97" s="33">
        <v>17.009869999999999</v>
      </c>
      <c r="D97" s="33">
        <v>101.05182000000001</v>
      </c>
      <c r="E97" s="34">
        <v>718429.88685200003</v>
      </c>
      <c r="F97" s="34">
        <v>1881791.3943700001</v>
      </c>
      <c r="G97" s="29" t="s">
        <v>49</v>
      </c>
      <c r="H97" s="29" t="s">
        <v>367</v>
      </c>
      <c r="I97" s="29" t="s">
        <v>357</v>
      </c>
      <c r="J97" s="29" t="s">
        <v>166</v>
      </c>
      <c r="K97" s="29" t="s">
        <v>167</v>
      </c>
      <c r="L97" s="29" t="s">
        <v>368</v>
      </c>
      <c r="M97" s="29" t="s">
        <v>57</v>
      </c>
    </row>
    <row r="98" spans="1:13" s="28" customFormat="1" ht="18.75">
      <c r="A98" s="31">
        <v>45401</v>
      </c>
      <c r="B98" s="32">
        <v>2.08</v>
      </c>
      <c r="C98" s="33">
        <v>14.63294</v>
      </c>
      <c r="D98" s="33">
        <v>101.07796</v>
      </c>
      <c r="E98" s="34">
        <v>723815.83319000003</v>
      </c>
      <c r="F98" s="34">
        <v>1618753.8094299999</v>
      </c>
      <c r="G98" s="29" t="s">
        <v>49</v>
      </c>
      <c r="H98" s="29" t="s">
        <v>376</v>
      </c>
      <c r="I98" s="29" t="s">
        <v>377</v>
      </c>
      <c r="J98" s="29" t="s">
        <v>378</v>
      </c>
      <c r="K98" s="29" t="s">
        <v>83</v>
      </c>
      <c r="L98" s="29" t="s">
        <v>379</v>
      </c>
      <c r="M98" s="29" t="s">
        <v>57</v>
      </c>
    </row>
    <row r="99" spans="1:13" s="28" customFormat="1" ht="18.75">
      <c r="A99" s="31">
        <v>45401</v>
      </c>
      <c r="B99" s="32">
        <v>2.08</v>
      </c>
      <c r="C99" s="33">
        <v>17.60463</v>
      </c>
      <c r="D99" s="33">
        <v>99.85763</v>
      </c>
      <c r="E99" s="34">
        <v>590993.93053100002</v>
      </c>
      <c r="F99" s="34">
        <v>1946650.20976</v>
      </c>
      <c r="G99" s="29" t="s">
        <v>49</v>
      </c>
      <c r="H99" s="29" t="s">
        <v>293</v>
      </c>
      <c r="I99" s="29" t="s">
        <v>294</v>
      </c>
      <c r="J99" s="29" t="s">
        <v>119</v>
      </c>
      <c r="K99" s="29" t="s">
        <v>53</v>
      </c>
      <c r="L99" s="29" t="s">
        <v>295</v>
      </c>
      <c r="M99" s="29" t="s">
        <v>57</v>
      </c>
    </row>
    <row r="100" spans="1:13" s="28" customFormat="1" ht="18.75">
      <c r="A100" s="31">
        <v>45401</v>
      </c>
      <c r="B100" s="32">
        <v>2.08</v>
      </c>
      <c r="C100" s="33">
        <v>17.605340000000002</v>
      </c>
      <c r="D100" s="33">
        <v>99.853530000000006</v>
      </c>
      <c r="E100" s="34">
        <v>590558.54295599996</v>
      </c>
      <c r="F100" s="34">
        <v>1946726.8004999999</v>
      </c>
      <c r="G100" s="29" t="s">
        <v>49</v>
      </c>
      <c r="H100" s="29" t="s">
        <v>293</v>
      </c>
      <c r="I100" s="29" t="s">
        <v>294</v>
      </c>
      <c r="J100" s="29" t="s">
        <v>119</v>
      </c>
      <c r="K100" s="29" t="s">
        <v>53</v>
      </c>
      <c r="L100" s="29" t="s">
        <v>295</v>
      </c>
      <c r="M100" s="29" t="s">
        <v>57</v>
      </c>
    </row>
    <row r="101" spans="1:13" s="28" customFormat="1" ht="18.75">
      <c r="A101" s="31">
        <v>45401</v>
      </c>
      <c r="B101" s="32">
        <v>2.08</v>
      </c>
      <c r="C101" s="33">
        <v>17.657620000000001</v>
      </c>
      <c r="D101" s="33">
        <v>99.973820000000003</v>
      </c>
      <c r="E101" s="34">
        <v>603292.33879800001</v>
      </c>
      <c r="F101" s="34">
        <v>1952572.8923500001</v>
      </c>
      <c r="G101" s="29" t="s">
        <v>49</v>
      </c>
      <c r="H101" s="29" t="s">
        <v>293</v>
      </c>
      <c r="I101" s="29" t="s">
        <v>294</v>
      </c>
      <c r="J101" s="29" t="s">
        <v>119</v>
      </c>
      <c r="K101" s="29" t="s">
        <v>53</v>
      </c>
      <c r="L101" s="29" t="s">
        <v>295</v>
      </c>
      <c r="M101" s="29" t="s">
        <v>57</v>
      </c>
    </row>
    <row r="102" spans="1:13" s="28" customFormat="1" ht="18.75">
      <c r="A102" s="31">
        <v>45401</v>
      </c>
      <c r="B102" s="32">
        <v>2.08</v>
      </c>
      <c r="C102" s="33">
        <v>17.004100000000001</v>
      </c>
      <c r="D102" s="33">
        <v>99.665319999999994</v>
      </c>
      <c r="E102" s="34">
        <v>570818.60230100004</v>
      </c>
      <c r="F102" s="34">
        <v>1880128.8457800001</v>
      </c>
      <c r="G102" s="29" t="s">
        <v>49</v>
      </c>
      <c r="H102" s="29" t="s">
        <v>122</v>
      </c>
      <c r="I102" s="29" t="s">
        <v>123</v>
      </c>
      <c r="J102" s="29" t="s">
        <v>119</v>
      </c>
      <c r="K102" s="29" t="s">
        <v>53</v>
      </c>
      <c r="L102" s="29" t="s">
        <v>398</v>
      </c>
      <c r="M102" s="29" t="s">
        <v>57</v>
      </c>
    </row>
    <row r="103" spans="1:13" s="28" customFormat="1" ht="18.75">
      <c r="A103" s="31">
        <v>45401</v>
      </c>
      <c r="B103" s="32">
        <v>2.08</v>
      </c>
      <c r="C103" s="33">
        <v>17.653359999999999</v>
      </c>
      <c r="D103" s="33">
        <v>99.977360000000004</v>
      </c>
      <c r="E103" s="34">
        <v>603670.29256700003</v>
      </c>
      <c r="F103" s="34">
        <v>1952103.4824300001</v>
      </c>
      <c r="G103" s="29" t="s">
        <v>49</v>
      </c>
      <c r="H103" s="29" t="s">
        <v>296</v>
      </c>
      <c r="I103" s="29" t="s">
        <v>297</v>
      </c>
      <c r="J103" s="29" t="s">
        <v>108</v>
      </c>
      <c r="K103" s="29" t="s">
        <v>53</v>
      </c>
      <c r="L103" s="29" t="s">
        <v>298</v>
      </c>
      <c r="M103" s="29" t="s">
        <v>57</v>
      </c>
    </row>
    <row r="104" spans="1:13" s="28" customFormat="1" ht="18.75">
      <c r="A104" s="31">
        <v>45401</v>
      </c>
      <c r="B104" s="32">
        <v>2.08</v>
      </c>
      <c r="C104" s="33">
        <v>17.65691</v>
      </c>
      <c r="D104" s="33">
        <v>99.977999999999994</v>
      </c>
      <c r="E104" s="34">
        <v>603736.15026300005</v>
      </c>
      <c r="F104" s="34">
        <v>1952496.6251600001</v>
      </c>
      <c r="G104" s="29" t="s">
        <v>49</v>
      </c>
      <c r="H104" s="29" t="s">
        <v>296</v>
      </c>
      <c r="I104" s="29" t="s">
        <v>297</v>
      </c>
      <c r="J104" s="29" t="s">
        <v>108</v>
      </c>
      <c r="K104" s="29" t="s">
        <v>53</v>
      </c>
      <c r="L104" s="29" t="s">
        <v>298</v>
      </c>
      <c r="M104" s="29" t="s">
        <v>57</v>
      </c>
    </row>
    <row r="105" spans="1:13" s="28" customFormat="1" ht="18.75">
      <c r="A105" s="31">
        <v>45401</v>
      </c>
      <c r="B105" s="32">
        <v>2.08</v>
      </c>
      <c r="C105" s="33">
        <v>17.757370000000002</v>
      </c>
      <c r="D105" s="33">
        <v>100.4636</v>
      </c>
      <c r="E105" s="34">
        <v>655164.87342900003</v>
      </c>
      <c r="F105" s="34">
        <v>1963946.7568600001</v>
      </c>
      <c r="G105" s="29" t="s">
        <v>49</v>
      </c>
      <c r="H105" s="29" t="s">
        <v>106</v>
      </c>
      <c r="I105" s="29" t="s">
        <v>107</v>
      </c>
      <c r="J105" s="29" t="s">
        <v>108</v>
      </c>
      <c r="K105" s="29" t="s">
        <v>53</v>
      </c>
      <c r="L105" s="29" t="s">
        <v>312</v>
      </c>
      <c r="M105" s="29" t="s">
        <v>57</v>
      </c>
    </row>
    <row r="106" spans="1:13" s="28" customFormat="1" ht="18.75">
      <c r="A106" s="31">
        <v>45401</v>
      </c>
      <c r="B106" s="32">
        <v>2.08</v>
      </c>
      <c r="C106" s="33">
        <v>17.761749999999999</v>
      </c>
      <c r="D106" s="33">
        <v>100.45990999999999</v>
      </c>
      <c r="E106" s="34">
        <v>654769.83730300004</v>
      </c>
      <c r="F106" s="34">
        <v>1964428.4149199999</v>
      </c>
      <c r="G106" s="29" t="s">
        <v>49</v>
      </c>
      <c r="H106" s="29" t="s">
        <v>106</v>
      </c>
      <c r="I106" s="29" t="s">
        <v>107</v>
      </c>
      <c r="J106" s="29" t="s">
        <v>108</v>
      </c>
      <c r="K106" s="29" t="s">
        <v>53</v>
      </c>
      <c r="L106" s="29" t="s">
        <v>312</v>
      </c>
      <c r="M106" s="29" t="s">
        <v>57</v>
      </c>
    </row>
    <row r="107" spans="1:13" s="28" customFormat="1" ht="18.75">
      <c r="A107" s="31">
        <v>45401</v>
      </c>
      <c r="B107" s="32">
        <v>2.08</v>
      </c>
      <c r="C107" s="33">
        <v>17.971170000000001</v>
      </c>
      <c r="D107" s="33">
        <v>100.65594</v>
      </c>
      <c r="E107" s="34">
        <v>675350.51210699999</v>
      </c>
      <c r="F107" s="34">
        <v>1987777.8852899999</v>
      </c>
      <c r="G107" s="29" t="s">
        <v>49</v>
      </c>
      <c r="H107" s="29" t="s">
        <v>112</v>
      </c>
      <c r="I107" s="29" t="s">
        <v>113</v>
      </c>
      <c r="J107" s="29" t="s">
        <v>108</v>
      </c>
      <c r="K107" s="29" t="s">
        <v>53</v>
      </c>
      <c r="L107" s="29" t="s">
        <v>391</v>
      </c>
      <c r="M107" s="29" t="s">
        <v>57</v>
      </c>
    </row>
    <row r="108" spans="1:13" s="28" customFormat="1" ht="18.75">
      <c r="A108" s="31">
        <v>45401</v>
      </c>
      <c r="B108" s="32">
        <v>2.08</v>
      </c>
      <c r="C108" s="33">
        <v>17.41929</v>
      </c>
      <c r="D108" s="33">
        <v>100.25669000000001</v>
      </c>
      <c r="E108" s="34">
        <v>633473.98456899996</v>
      </c>
      <c r="F108" s="34">
        <v>1926378.1945799999</v>
      </c>
      <c r="G108" s="29" t="s">
        <v>49</v>
      </c>
      <c r="H108" s="29" t="s">
        <v>394</v>
      </c>
      <c r="I108" s="29" t="s">
        <v>172</v>
      </c>
      <c r="J108" s="29" t="s">
        <v>108</v>
      </c>
      <c r="K108" s="29" t="s">
        <v>53</v>
      </c>
      <c r="L108" s="29" t="s">
        <v>395</v>
      </c>
      <c r="M108" s="29" t="s">
        <v>57</v>
      </c>
    </row>
    <row r="109" spans="1:13" s="28" customFormat="1" ht="18.75">
      <c r="A109" s="31">
        <v>45401</v>
      </c>
      <c r="B109" s="32">
        <v>2.08</v>
      </c>
      <c r="C109" s="33">
        <v>17.64021</v>
      </c>
      <c r="D109" s="33">
        <v>100.40658000000001</v>
      </c>
      <c r="E109" s="34">
        <v>649215.61283600004</v>
      </c>
      <c r="F109" s="34">
        <v>1950935.6272199999</v>
      </c>
      <c r="G109" s="29" t="s">
        <v>49</v>
      </c>
      <c r="H109" s="29" t="s">
        <v>106</v>
      </c>
      <c r="I109" s="29" t="s">
        <v>107</v>
      </c>
      <c r="J109" s="29" t="s">
        <v>108</v>
      </c>
      <c r="K109" s="29" t="s">
        <v>53</v>
      </c>
      <c r="L109" s="29" t="s">
        <v>396</v>
      </c>
      <c r="M109" s="29" t="s">
        <v>57</v>
      </c>
    </row>
    <row r="110" spans="1:13" s="28" customFormat="1" ht="18.75">
      <c r="A110" s="31">
        <v>45401</v>
      </c>
      <c r="B110" s="32">
        <v>2.08</v>
      </c>
      <c r="C110" s="33">
        <v>17.643799999999999</v>
      </c>
      <c r="D110" s="33">
        <v>100.40739000000001</v>
      </c>
      <c r="E110" s="34">
        <v>649298.59702099999</v>
      </c>
      <c r="F110" s="34">
        <v>1951333.53452</v>
      </c>
      <c r="G110" s="29" t="s">
        <v>49</v>
      </c>
      <c r="H110" s="29" t="s">
        <v>106</v>
      </c>
      <c r="I110" s="29" t="s">
        <v>107</v>
      </c>
      <c r="J110" s="29" t="s">
        <v>108</v>
      </c>
      <c r="K110" s="29" t="s">
        <v>53</v>
      </c>
      <c r="L110" s="29" t="s">
        <v>396</v>
      </c>
      <c r="M110" s="29" t="s">
        <v>57</v>
      </c>
    </row>
    <row r="111" spans="1:13" s="28" customFormat="1" ht="18.75">
      <c r="A111" s="31">
        <v>45401</v>
      </c>
      <c r="B111" s="32">
        <v>2.08</v>
      </c>
      <c r="C111" s="33">
        <v>15.15057</v>
      </c>
      <c r="D111" s="33">
        <v>99.373679999999993</v>
      </c>
      <c r="E111" s="34">
        <v>540145.38868800004</v>
      </c>
      <c r="F111" s="34">
        <v>1675014.0291800001</v>
      </c>
      <c r="G111" s="29" t="s">
        <v>49</v>
      </c>
      <c r="H111" s="29" t="s">
        <v>72</v>
      </c>
      <c r="I111" s="29" t="s">
        <v>73</v>
      </c>
      <c r="J111" s="29" t="s">
        <v>74</v>
      </c>
      <c r="K111" s="29" t="s">
        <v>53</v>
      </c>
      <c r="L111" s="29" t="s">
        <v>292</v>
      </c>
      <c r="M111" s="29" t="s">
        <v>57</v>
      </c>
    </row>
    <row r="112" spans="1:13" s="28" customFormat="1" ht="18.75">
      <c r="A112" s="31">
        <v>45401</v>
      </c>
      <c r="B112" s="32">
        <v>2.08</v>
      </c>
      <c r="C112" s="33">
        <v>15.15409</v>
      </c>
      <c r="D112" s="33">
        <v>99.374470000000002</v>
      </c>
      <c r="E112" s="34">
        <v>540229.59629899997</v>
      </c>
      <c r="F112" s="34">
        <v>1675403.51407</v>
      </c>
      <c r="G112" s="29" t="s">
        <v>49</v>
      </c>
      <c r="H112" s="29" t="s">
        <v>72</v>
      </c>
      <c r="I112" s="29" t="s">
        <v>73</v>
      </c>
      <c r="J112" s="29" t="s">
        <v>74</v>
      </c>
      <c r="K112" s="29" t="s">
        <v>53</v>
      </c>
      <c r="L112" s="29" t="s">
        <v>292</v>
      </c>
      <c r="M112" s="29" t="s">
        <v>57</v>
      </c>
    </row>
    <row r="113" spans="1:13" s="28" customFormat="1" ht="18.75">
      <c r="A113" s="31">
        <v>45401</v>
      </c>
      <c r="B113" s="32">
        <v>2.08</v>
      </c>
      <c r="C113" s="33">
        <v>15.179</v>
      </c>
      <c r="D113" s="33">
        <v>99.351950000000002</v>
      </c>
      <c r="E113" s="34">
        <v>537805.80035000003</v>
      </c>
      <c r="F113" s="34">
        <v>1678154.7468300001</v>
      </c>
      <c r="G113" s="29" t="s">
        <v>49</v>
      </c>
      <c r="H113" s="29" t="s">
        <v>72</v>
      </c>
      <c r="I113" s="29" t="s">
        <v>73</v>
      </c>
      <c r="J113" s="29" t="s">
        <v>74</v>
      </c>
      <c r="K113" s="29" t="s">
        <v>53</v>
      </c>
      <c r="L113" s="29" t="s">
        <v>292</v>
      </c>
      <c r="M113" s="29" t="s">
        <v>57</v>
      </c>
    </row>
    <row r="114" spans="1:13" s="28" customFormat="1" ht="18.75">
      <c r="A114" s="31">
        <v>45401</v>
      </c>
      <c r="B114" s="32">
        <v>2.08</v>
      </c>
      <c r="C114" s="33">
        <v>15.199479999999999</v>
      </c>
      <c r="D114" s="33">
        <v>99.360299999999995</v>
      </c>
      <c r="E114" s="34">
        <v>538699.01931600005</v>
      </c>
      <c r="F114" s="34">
        <v>1680421.4621600001</v>
      </c>
      <c r="G114" s="29" t="s">
        <v>49</v>
      </c>
      <c r="H114" s="29" t="s">
        <v>72</v>
      </c>
      <c r="I114" s="29" t="s">
        <v>73</v>
      </c>
      <c r="J114" s="29" t="s">
        <v>74</v>
      </c>
      <c r="K114" s="29" t="s">
        <v>53</v>
      </c>
      <c r="L114" s="29" t="s">
        <v>292</v>
      </c>
      <c r="M114" s="29" t="s">
        <v>57</v>
      </c>
    </row>
    <row r="115" spans="1:13" s="28" customFormat="1" ht="18.75">
      <c r="A115" s="31">
        <v>45401</v>
      </c>
      <c r="B115" s="32">
        <v>2.08</v>
      </c>
      <c r="C115" s="33">
        <v>15.20585</v>
      </c>
      <c r="D115" s="33">
        <v>99.365759999999995</v>
      </c>
      <c r="E115" s="34">
        <v>539284.29310799995</v>
      </c>
      <c r="F115" s="34">
        <v>1681127.0116999999</v>
      </c>
      <c r="G115" s="29" t="s">
        <v>49</v>
      </c>
      <c r="H115" s="29" t="s">
        <v>78</v>
      </c>
      <c r="I115" s="29" t="s">
        <v>73</v>
      </c>
      <c r="J115" s="29" t="s">
        <v>74</v>
      </c>
      <c r="K115" s="29" t="s">
        <v>53</v>
      </c>
      <c r="L115" s="29" t="s">
        <v>292</v>
      </c>
      <c r="M115" s="29" t="s">
        <v>57</v>
      </c>
    </row>
    <row r="116" spans="1:13" s="28" customFormat="1" ht="18.75">
      <c r="A116" s="31">
        <v>45401</v>
      </c>
      <c r="B116" s="32">
        <v>2.08</v>
      </c>
      <c r="C116" s="33">
        <v>15.13565</v>
      </c>
      <c r="D116" s="33">
        <v>99.35378</v>
      </c>
      <c r="E116" s="34">
        <v>538010.118931</v>
      </c>
      <c r="F116" s="34">
        <v>1673360.2156100001</v>
      </c>
      <c r="G116" s="29" t="s">
        <v>49</v>
      </c>
      <c r="H116" s="29" t="s">
        <v>299</v>
      </c>
      <c r="I116" s="29" t="s">
        <v>73</v>
      </c>
      <c r="J116" s="29" t="s">
        <v>74</v>
      </c>
      <c r="K116" s="29" t="s">
        <v>53</v>
      </c>
      <c r="L116" s="29" t="s">
        <v>300</v>
      </c>
      <c r="M116" s="29" t="s">
        <v>57</v>
      </c>
    </row>
    <row r="117" spans="1:13" s="28" customFormat="1" ht="18.75">
      <c r="A117" s="31">
        <v>45401</v>
      </c>
      <c r="B117" s="32">
        <v>2.08</v>
      </c>
      <c r="C117" s="33">
        <v>15.137079999999999</v>
      </c>
      <c r="D117" s="33">
        <v>99.366929999999996</v>
      </c>
      <c r="E117" s="34">
        <v>539422.70676700003</v>
      </c>
      <c r="F117" s="34">
        <v>1673520.70487</v>
      </c>
      <c r="G117" s="29" t="s">
        <v>49</v>
      </c>
      <c r="H117" s="29" t="s">
        <v>299</v>
      </c>
      <c r="I117" s="29" t="s">
        <v>73</v>
      </c>
      <c r="J117" s="29" t="s">
        <v>74</v>
      </c>
      <c r="K117" s="29" t="s">
        <v>53</v>
      </c>
      <c r="L117" s="29" t="s">
        <v>300</v>
      </c>
      <c r="M117" s="29" t="s">
        <v>57</v>
      </c>
    </row>
    <row r="118" spans="1:13" s="28" customFormat="1" ht="18.75">
      <c r="A118" s="31">
        <v>45401</v>
      </c>
      <c r="B118" s="32">
        <v>2.08</v>
      </c>
      <c r="C118" s="33">
        <v>15.14494</v>
      </c>
      <c r="D118" s="33">
        <v>99.363630000000001</v>
      </c>
      <c r="E118" s="34">
        <v>539066.71170500002</v>
      </c>
      <c r="F118" s="34">
        <v>1674389.4915</v>
      </c>
      <c r="G118" s="29" t="s">
        <v>49</v>
      </c>
      <c r="H118" s="29" t="s">
        <v>299</v>
      </c>
      <c r="I118" s="29" t="s">
        <v>73</v>
      </c>
      <c r="J118" s="29" t="s">
        <v>74</v>
      </c>
      <c r="K118" s="29" t="s">
        <v>53</v>
      </c>
      <c r="L118" s="29" t="s">
        <v>300</v>
      </c>
      <c r="M118" s="29" t="s">
        <v>57</v>
      </c>
    </row>
    <row r="119" spans="1:13" s="28" customFormat="1" ht="18.75">
      <c r="A119" s="31">
        <v>45401</v>
      </c>
      <c r="B119" s="32">
        <v>2.08</v>
      </c>
      <c r="C119" s="33">
        <v>15.14852</v>
      </c>
      <c r="D119" s="33">
        <v>99.364069999999998</v>
      </c>
      <c r="E119" s="34">
        <v>539113.32635600003</v>
      </c>
      <c r="F119" s="34">
        <v>1674785.5458800001</v>
      </c>
      <c r="G119" s="29" t="s">
        <v>49</v>
      </c>
      <c r="H119" s="29" t="s">
        <v>72</v>
      </c>
      <c r="I119" s="29" t="s">
        <v>73</v>
      </c>
      <c r="J119" s="29" t="s">
        <v>74</v>
      </c>
      <c r="K119" s="29" t="s">
        <v>53</v>
      </c>
      <c r="L119" s="29" t="s">
        <v>300</v>
      </c>
      <c r="M119" s="29" t="s">
        <v>57</v>
      </c>
    </row>
    <row r="120" spans="1:13" s="28" customFormat="1" ht="18.75">
      <c r="A120" s="31">
        <v>45401</v>
      </c>
      <c r="B120" s="32">
        <v>2.08</v>
      </c>
      <c r="C120" s="33">
        <v>15.15283</v>
      </c>
      <c r="D120" s="33">
        <v>99.360140000000001</v>
      </c>
      <c r="E120" s="34">
        <v>538690.32454499998</v>
      </c>
      <c r="F120" s="34">
        <v>1675261.56819</v>
      </c>
      <c r="G120" s="29" t="s">
        <v>49</v>
      </c>
      <c r="H120" s="29" t="s">
        <v>72</v>
      </c>
      <c r="I120" s="29" t="s">
        <v>73</v>
      </c>
      <c r="J120" s="29" t="s">
        <v>74</v>
      </c>
      <c r="K120" s="29" t="s">
        <v>53</v>
      </c>
      <c r="L120" s="29" t="s">
        <v>300</v>
      </c>
      <c r="M120" s="29" t="s">
        <v>57</v>
      </c>
    </row>
    <row r="121" spans="1:13" s="28" customFormat="1" ht="18.75">
      <c r="A121" s="31">
        <v>45401</v>
      </c>
      <c r="B121" s="32">
        <v>2.08</v>
      </c>
      <c r="C121" s="33">
        <v>15.19666</v>
      </c>
      <c r="D121" s="33">
        <v>99.355419999999995</v>
      </c>
      <c r="E121" s="34">
        <v>538175.37077299994</v>
      </c>
      <c r="F121" s="34">
        <v>1680108.6886499999</v>
      </c>
      <c r="G121" s="29" t="s">
        <v>49</v>
      </c>
      <c r="H121" s="29" t="s">
        <v>72</v>
      </c>
      <c r="I121" s="29" t="s">
        <v>73</v>
      </c>
      <c r="J121" s="29" t="s">
        <v>74</v>
      </c>
      <c r="K121" s="29" t="s">
        <v>53</v>
      </c>
      <c r="L121" s="29" t="s">
        <v>300</v>
      </c>
      <c r="M121" s="29" t="s">
        <v>57</v>
      </c>
    </row>
    <row r="122" spans="1:13" s="28" customFormat="1" ht="18.75">
      <c r="A122" s="31">
        <v>45401</v>
      </c>
      <c r="B122" s="32">
        <v>2.08</v>
      </c>
      <c r="C122" s="33">
        <v>15.21725</v>
      </c>
      <c r="D122" s="33">
        <v>99.363209999999995</v>
      </c>
      <c r="E122" s="34">
        <v>539008.31092399999</v>
      </c>
      <c r="F122" s="34">
        <v>1682387.4908199999</v>
      </c>
      <c r="G122" s="29" t="s">
        <v>49</v>
      </c>
      <c r="H122" s="29" t="s">
        <v>78</v>
      </c>
      <c r="I122" s="29" t="s">
        <v>73</v>
      </c>
      <c r="J122" s="29" t="s">
        <v>74</v>
      </c>
      <c r="K122" s="29" t="s">
        <v>53</v>
      </c>
      <c r="L122" s="29" t="s">
        <v>362</v>
      </c>
      <c r="M122" s="29" t="s">
        <v>57</v>
      </c>
    </row>
    <row r="123" spans="1:13" s="28" customFormat="1" ht="18.75">
      <c r="A123" s="31">
        <v>45401</v>
      </c>
      <c r="B123" s="32">
        <v>2.08</v>
      </c>
      <c r="C123" s="33">
        <v>15.22081</v>
      </c>
      <c r="D123" s="33">
        <v>99.363720000000001</v>
      </c>
      <c r="E123" s="34">
        <v>539062.42874300003</v>
      </c>
      <c r="F123" s="34">
        <v>1682781.3483200001</v>
      </c>
      <c r="G123" s="29" t="s">
        <v>49</v>
      </c>
      <c r="H123" s="29" t="s">
        <v>78</v>
      </c>
      <c r="I123" s="29" t="s">
        <v>73</v>
      </c>
      <c r="J123" s="29" t="s">
        <v>74</v>
      </c>
      <c r="K123" s="29" t="s">
        <v>53</v>
      </c>
      <c r="L123" s="29" t="s">
        <v>362</v>
      </c>
      <c r="M123" s="29" t="s">
        <v>57</v>
      </c>
    </row>
    <row r="124" spans="1:13" s="28" customFormat="1" ht="18.75">
      <c r="A124" s="31">
        <v>45401</v>
      </c>
      <c r="B124" s="32">
        <v>2.08</v>
      </c>
      <c r="C124" s="33">
        <v>15.659879999999999</v>
      </c>
      <c r="D124" s="33">
        <v>105.29053</v>
      </c>
      <c r="E124" s="34">
        <v>1175327.85137</v>
      </c>
      <c r="F124" s="34">
        <v>1741349.78345</v>
      </c>
      <c r="G124" s="29" t="s">
        <v>49</v>
      </c>
      <c r="H124" s="29" t="s">
        <v>384</v>
      </c>
      <c r="I124" s="29" t="s">
        <v>385</v>
      </c>
      <c r="J124" s="29" t="s">
        <v>386</v>
      </c>
      <c r="K124" s="29" t="s">
        <v>167</v>
      </c>
      <c r="L124" s="29" t="s">
        <v>387</v>
      </c>
      <c r="M124" s="29" t="s">
        <v>57</v>
      </c>
    </row>
    <row r="125" spans="1:13" s="13" customFormat="1" ht="20.25" customHeight="1">
      <c r="A125" s="31">
        <v>45401</v>
      </c>
      <c r="B125" s="29">
        <v>13.18</v>
      </c>
      <c r="C125" s="33">
        <v>17.454190000000001</v>
      </c>
      <c r="D125" s="33">
        <v>98.347229999999996</v>
      </c>
      <c r="E125" s="34">
        <v>430685.34692799998</v>
      </c>
      <c r="F125" s="34">
        <v>1929919.36353</v>
      </c>
      <c r="G125" s="29" t="s">
        <v>49</v>
      </c>
      <c r="H125" s="29" t="s">
        <v>149</v>
      </c>
      <c r="I125" s="29" t="s">
        <v>287</v>
      </c>
      <c r="J125" s="29" t="s">
        <v>61</v>
      </c>
      <c r="K125" s="29" t="s">
        <v>53</v>
      </c>
      <c r="L125" s="29" t="s">
        <v>288</v>
      </c>
      <c r="M125" s="29" t="s">
        <v>57</v>
      </c>
    </row>
    <row r="126" spans="1:13" s="13" customFormat="1" ht="18.75">
      <c r="A126" s="31">
        <v>45401</v>
      </c>
      <c r="B126" s="29">
        <v>13.18</v>
      </c>
      <c r="C126" s="33">
        <v>17.903199999999998</v>
      </c>
      <c r="D126" s="33">
        <v>98.286749999999998</v>
      </c>
      <c r="E126" s="34">
        <v>424450.802042</v>
      </c>
      <c r="F126" s="34">
        <v>1979620.58088</v>
      </c>
      <c r="G126" s="29" t="s">
        <v>49</v>
      </c>
      <c r="H126" s="29" t="s">
        <v>287</v>
      </c>
      <c r="I126" s="29" t="s">
        <v>287</v>
      </c>
      <c r="J126" s="29" t="s">
        <v>61</v>
      </c>
      <c r="K126" s="29" t="s">
        <v>53</v>
      </c>
      <c r="L126" s="29" t="s">
        <v>288</v>
      </c>
      <c r="M126" s="29" t="s">
        <v>57</v>
      </c>
    </row>
    <row r="127" spans="1:13" s="13" customFormat="1" ht="18.75">
      <c r="A127" s="31">
        <v>45401</v>
      </c>
      <c r="B127" s="29">
        <v>13.18</v>
      </c>
      <c r="C127" s="33">
        <v>18.069579999999998</v>
      </c>
      <c r="D127" s="33">
        <v>98.393219999999999</v>
      </c>
      <c r="E127" s="34">
        <v>435788.94278300001</v>
      </c>
      <c r="F127" s="34">
        <v>1997989.0942299999</v>
      </c>
      <c r="G127" s="29" t="s">
        <v>49</v>
      </c>
      <c r="H127" s="29" t="s">
        <v>545</v>
      </c>
      <c r="I127" s="29" t="s">
        <v>60</v>
      </c>
      <c r="J127" s="29" t="s">
        <v>61</v>
      </c>
      <c r="K127" s="29" t="s">
        <v>53</v>
      </c>
      <c r="L127" s="29" t="s">
        <v>348</v>
      </c>
      <c r="M127" s="29" t="s">
        <v>57</v>
      </c>
    </row>
    <row r="128" spans="1:13" s="13" customFormat="1" ht="18.75">
      <c r="A128" s="31">
        <v>45401</v>
      </c>
      <c r="B128" s="29">
        <v>13.18</v>
      </c>
      <c r="C128" s="33">
        <v>18.196079999999998</v>
      </c>
      <c r="D128" s="33">
        <v>98.175110000000004</v>
      </c>
      <c r="E128" s="34">
        <v>412769.56257100002</v>
      </c>
      <c r="F128" s="34">
        <v>2012075.3851300001</v>
      </c>
      <c r="G128" s="29" t="s">
        <v>49</v>
      </c>
      <c r="H128" s="29" t="s">
        <v>546</v>
      </c>
      <c r="I128" s="29" t="s">
        <v>60</v>
      </c>
      <c r="J128" s="29" t="s">
        <v>61</v>
      </c>
      <c r="K128" s="29" t="s">
        <v>53</v>
      </c>
      <c r="L128" s="29" t="s">
        <v>547</v>
      </c>
      <c r="M128" s="29" t="s">
        <v>57</v>
      </c>
    </row>
    <row r="129" spans="1:13" s="13" customFormat="1" ht="18.75">
      <c r="A129" s="31">
        <v>45401</v>
      </c>
      <c r="B129" s="29">
        <v>13.18</v>
      </c>
      <c r="C129" s="33">
        <v>18.37406</v>
      </c>
      <c r="D129" s="33">
        <v>98.370170000000002</v>
      </c>
      <c r="E129" s="34">
        <v>433465.45790500002</v>
      </c>
      <c r="F129" s="34">
        <v>2031686.1676099999</v>
      </c>
      <c r="G129" s="29" t="s">
        <v>49</v>
      </c>
      <c r="H129" s="29" t="s">
        <v>548</v>
      </c>
      <c r="I129" s="29" t="s">
        <v>549</v>
      </c>
      <c r="J129" s="29" t="s">
        <v>61</v>
      </c>
      <c r="K129" s="29" t="s">
        <v>53</v>
      </c>
      <c r="L129" s="29" t="s">
        <v>550</v>
      </c>
      <c r="M129" s="29" t="s">
        <v>506</v>
      </c>
    </row>
    <row r="130" spans="1:13" s="13" customFormat="1" ht="18.75">
      <c r="A130" s="31">
        <v>45401</v>
      </c>
      <c r="B130" s="29">
        <v>13.18</v>
      </c>
      <c r="C130" s="33">
        <v>18.70655</v>
      </c>
      <c r="D130" s="33">
        <v>98.40513</v>
      </c>
      <c r="E130" s="34">
        <v>437280.16054200003</v>
      </c>
      <c r="F130" s="34">
        <v>2068462.79605</v>
      </c>
      <c r="G130" s="29" t="s">
        <v>49</v>
      </c>
      <c r="H130" s="29" t="s">
        <v>551</v>
      </c>
      <c r="I130" s="29" t="s">
        <v>549</v>
      </c>
      <c r="J130" s="29" t="s">
        <v>61</v>
      </c>
      <c r="K130" s="29" t="s">
        <v>53</v>
      </c>
      <c r="L130" s="29" t="s">
        <v>550</v>
      </c>
      <c r="M130" s="29" t="s">
        <v>57</v>
      </c>
    </row>
    <row r="131" spans="1:13" s="13" customFormat="1" ht="18.75">
      <c r="A131" s="31">
        <v>45401</v>
      </c>
      <c r="B131" s="29">
        <v>13.18</v>
      </c>
      <c r="C131" s="33">
        <v>18.70833</v>
      </c>
      <c r="D131" s="33">
        <v>98.39188</v>
      </c>
      <c r="E131" s="34">
        <v>435883.78201299999</v>
      </c>
      <c r="F131" s="34">
        <v>2068664.45579</v>
      </c>
      <c r="G131" s="29" t="s">
        <v>49</v>
      </c>
      <c r="H131" s="29" t="s">
        <v>551</v>
      </c>
      <c r="I131" s="29" t="s">
        <v>549</v>
      </c>
      <c r="J131" s="29" t="s">
        <v>61</v>
      </c>
      <c r="K131" s="29" t="s">
        <v>53</v>
      </c>
      <c r="L131" s="29" t="s">
        <v>550</v>
      </c>
      <c r="M131" s="29" t="s">
        <v>57</v>
      </c>
    </row>
    <row r="132" spans="1:13" s="13" customFormat="1" ht="18.75">
      <c r="A132" s="31">
        <v>45401</v>
      </c>
      <c r="B132" s="29">
        <v>13.18</v>
      </c>
      <c r="C132" s="33">
        <v>18.712350000000001</v>
      </c>
      <c r="D132" s="33">
        <v>98.391080000000002</v>
      </c>
      <c r="E132" s="34">
        <v>435800.94917600002</v>
      </c>
      <c r="F132" s="34">
        <v>2069109.55354</v>
      </c>
      <c r="G132" s="29" t="s">
        <v>49</v>
      </c>
      <c r="H132" s="29" t="s">
        <v>551</v>
      </c>
      <c r="I132" s="29" t="s">
        <v>549</v>
      </c>
      <c r="J132" s="29" t="s">
        <v>61</v>
      </c>
      <c r="K132" s="29" t="s">
        <v>53</v>
      </c>
      <c r="L132" s="29" t="s">
        <v>550</v>
      </c>
      <c r="M132" s="29" t="s">
        <v>57</v>
      </c>
    </row>
    <row r="133" spans="1:13" s="13" customFormat="1" ht="18.75">
      <c r="A133" s="31">
        <v>45401</v>
      </c>
      <c r="B133" s="29">
        <v>13.18</v>
      </c>
      <c r="C133" s="33">
        <v>18.744479999999999</v>
      </c>
      <c r="D133" s="33">
        <v>98.614990000000006</v>
      </c>
      <c r="E133" s="34">
        <v>459416.04388900002</v>
      </c>
      <c r="F133" s="34">
        <v>2072598.93432</v>
      </c>
      <c r="G133" s="29" t="s">
        <v>49</v>
      </c>
      <c r="H133" s="29" t="s">
        <v>533</v>
      </c>
      <c r="I133" s="29" t="s">
        <v>552</v>
      </c>
      <c r="J133" s="29" t="s">
        <v>61</v>
      </c>
      <c r="K133" s="29" t="s">
        <v>53</v>
      </c>
      <c r="L133" s="29" t="s">
        <v>553</v>
      </c>
      <c r="M133" s="29" t="s">
        <v>57</v>
      </c>
    </row>
    <row r="134" spans="1:13" s="13" customFormat="1" ht="18.75">
      <c r="A134" s="31">
        <v>45401</v>
      </c>
      <c r="B134" s="29">
        <v>13.18</v>
      </c>
      <c r="C134" s="33">
        <v>18.747029999999999</v>
      </c>
      <c r="D134" s="33">
        <v>99.195099999999996</v>
      </c>
      <c r="E134" s="34">
        <v>520565.11670700001</v>
      </c>
      <c r="F134" s="34">
        <v>2072848.51336</v>
      </c>
      <c r="G134" s="29" t="s">
        <v>49</v>
      </c>
      <c r="H134" s="29" t="s">
        <v>313</v>
      </c>
      <c r="I134" s="29" t="s">
        <v>314</v>
      </c>
      <c r="J134" s="29" t="s">
        <v>61</v>
      </c>
      <c r="K134" s="29" t="s">
        <v>53</v>
      </c>
      <c r="L134" s="29" t="s">
        <v>315</v>
      </c>
      <c r="M134" s="29" t="s">
        <v>57</v>
      </c>
    </row>
    <row r="135" spans="1:13" s="13" customFormat="1" ht="18.75">
      <c r="A135" s="31">
        <v>45401</v>
      </c>
      <c r="B135" s="29">
        <v>13.18</v>
      </c>
      <c r="C135" s="33">
        <v>18.755680000000002</v>
      </c>
      <c r="D135" s="33">
        <v>99.199129999999997</v>
      </c>
      <c r="E135" s="34">
        <v>520988.84334000002</v>
      </c>
      <c r="F135" s="34">
        <v>2073806.06553</v>
      </c>
      <c r="G135" s="29" t="s">
        <v>49</v>
      </c>
      <c r="H135" s="29" t="s">
        <v>313</v>
      </c>
      <c r="I135" s="29" t="s">
        <v>314</v>
      </c>
      <c r="J135" s="29" t="s">
        <v>61</v>
      </c>
      <c r="K135" s="29" t="s">
        <v>53</v>
      </c>
      <c r="L135" s="29" t="s">
        <v>315</v>
      </c>
      <c r="M135" s="29" t="s">
        <v>57</v>
      </c>
    </row>
    <row r="136" spans="1:13" s="13" customFormat="1" ht="18.75">
      <c r="A136" s="31">
        <v>45401</v>
      </c>
      <c r="B136" s="29">
        <v>13.18</v>
      </c>
      <c r="C136" s="33">
        <v>18.758780000000002</v>
      </c>
      <c r="D136" s="33">
        <v>98.212639999999993</v>
      </c>
      <c r="E136" s="34">
        <v>417009.67871299997</v>
      </c>
      <c r="F136" s="34">
        <v>2074320.7219400001</v>
      </c>
      <c r="G136" s="29" t="s">
        <v>49</v>
      </c>
      <c r="H136" s="29" t="s">
        <v>554</v>
      </c>
      <c r="I136" s="29" t="s">
        <v>549</v>
      </c>
      <c r="J136" s="29" t="s">
        <v>61</v>
      </c>
      <c r="K136" s="29" t="s">
        <v>53</v>
      </c>
      <c r="L136" s="29" t="s">
        <v>550</v>
      </c>
      <c r="M136" s="29" t="s">
        <v>506</v>
      </c>
    </row>
    <row r="137" spans="1:13" s="13" customFormat="1" ht="18.75">
      <c r="A137" s="31">
        <v>45401</v>
      </c>
      <c r="B137" s="29">
        <v>13.18</v>
      </c>
      <c r="C137" s="33">
        <v>18.77009</v>
      </c>
      <c r="D137" s="33">
        <v>98.620279999999994</v>
      </c>
      <c r="E137" s="34">
        <v>459979.70896999998</v>
      </c>
      <c r="F137" s="34">
        <v>2075431.40429</v>
      </c>
      <c r="G137" s="29" t="s">
        <v>49</v>
      </c>
      <c r="H137" s="29" t="s">
        <v>533</v>
      </c>
      <c r="I137" s="29" t="s">
        <v>552</v>
      </c>
      <c r="J137" s="29" t="s">
        <v>61</v>
      </c>
      <c r="K137" s="29" t="s">
        <v>53</v>
      </c>
      <c r="L137" s="29" t="s">
        <v>553</v>
      </c>
      <c r="M137" s="29" t="s">
        <v>57</v>
      </c>
    </row>
    <row r="138" spans="1:13" s="13" customFormat="1" ht="18.75">
      <c r="A138" s="31">
        <v>45401</v>
      </c>
      <c r="B138" s="29">
        <v>13.18</v>
      </c>
      <c r="C138" s="33">
        <v>18.858750000000001</v>
      </c>
      <c r="D138" s="33">
        <v>98.25506</v>
      </c>
      <c r="E138" s="34">
        <v>421527.46552799997</v>
      </c>
      <c r="F138" s="34">
        <v>2085363.47104</v>
      </c>
      <c r="G138" s="29" t="s">
        <v>49</v>
      </c>
      <c r="H138" s="29" t="s">
        <v>551</v>
      </c>
      <c r="I138" s="29" t="s">
        <v>549</v>
      </c>
      <c r="J138" s="29" t="s">
        <v>61</v>
      </c>
      <c r="K138" s="29" t="s">
        <v>53</v>
      </c>
      <c r="L138" s="29" t="s">
        <v>550</v>
      </c>
      <c r="M138" s="29" t="s">
        <v>57</v>
      </c>
    </row>
    <row r="139" spans="1:13" s="13" customFormat="1" ht="18.75">
      <c r="A139" s="31">
        <v>45401</v>
      </c>
      <c r="B139" s="29">
        <v>13.18</v>
      </c>
      <c r="C139" s="33">
        <v>18.86279</v>
      </c>
      <c r="D139" s="33">
        <v>98.254230000000007</v>
      </c>
      <c r="E139" s="34">
        <v>421441.90990999999</v>
      </c>
      <c r="F139" s="34">
        <v>2085810.87928</v>
      </c>
      <c r="G139" s="29" t="s">
        <v>49</v>
      </c>
      <c r="H139" s="29" t="s">
        <v>551</v>
      </c>
      <c r="I139" s="29" t="s">
        <v>549</v>
      </c>
      <c r="J139" s="29" t="s">
        <v>61</v>
      </c>
      <c r="K139" s="29" t="s">
        <v>53</v>
      </c>
      <c r="L139" s="29" t="s">
        <v>550</v>
      </c>
      <c r="M139" s="29" t="s">
        <v>57</v>
      </c>
    </row>
    <row r="140" spans="1:13" s="13" customFormat="1" ht="18.75">
      <c r="A140" s="31">
        <v>45401</v>
      </c>
      <c r="B140" s="29">
        <v>13.18</v>
      </c>
      <c r="C140" s="33">
        <v>18.866499999999998</v>
      </c>
      <c r="D140" s="33">
        <v>98.136939999999996</v>
      </c>
      <c r="E140" s="34">
        <v>409088.09519700002</v>
      </c>
      <c r="F140" s="34">
        <v>2086277.5014200001</v>
      </c>
      <c r="G140" s="29" t="s">
        <v>49</v>
      </c>
      <c r="H140" s="29" t="s">
        <v>554</v>
      </c>
      <c r="I140" s="29" t="s">
        <v>549</v>
      </c>
      <c r="J140" s="29" t="s">
        <v>61</v>
      </c>
      <c r="K140" s="29" t="s">
        <v>53</v>
      </c>
      <c r="L140" s="29" t="s">
        <v>550</v>
      </c>
      <c r="M140" s="29" t="s">
        <v>57</v>
      </c>
    </row>
    <row r="141" spans="1:13" s="13" customFormat="1" ht="18.75">
      <c r="A141" s="31">
        <v>45401</v>
      </c>
      <c r="B141" s="29">
        <v>13.18</v>
      </c>
      <c r="C141" s="33">
        <v>18.893879999999999</v>
      </c>
      <c r="D141" s="33">
        <v>98.240579999999994</v>
      </c>
      <c r="E141" s="34">
        <v>420018.73125900002</v>
      </c>
      <c r="F141" s="34">
        <v>2089257.2214299999</v>
      </c>
      <c r="G141" s="29" t="s">
        <v>49</v>
      </c>
      <c r="H141" s="29" t="s">
        <v>551</v>
      </c>
      <c r="I141" s="29" t="s">
        <v>549</v>
      </c>
      <c r="J141" s="29" t="s">
        <v>61</v>
      </c>
      <c r="K141" s="29" t="s">
        <v>53</v>
      </c>
      <c r="L141" s="29" t="s">
        <v>550</v>
      </c>
      <c r="M141" s="29" t="s">
        <v>57</v>
      </c>
    </row>
    <row r="142" spans="1:13" s="13" customFormat="1" ht="18.75">
      <c r="A142" s="31">
        <v>45401</v>
      </c>
      <c r="B142" s="29">
        <v>13.18</v>
      </c>
      <c r="C142" s="33">
        <v>18.894539999999999</v>
      </c>
      <c r="D142" s="33">
        <v>98.244240000000005</v>
      </c>
      <c r="E142" s="34">
        <v>420404.52818000002</v>
      </c>
      <c r="F142" s="34">
        <v>2089328.60259</v>
      </c>
      <c r="G142" s="29" t="s">
        <v>49</v>
      </c>
      <c r="H142" s="29" t="s">
        <v>551</v>
      </c>
      <c r="I142" s="29" t="s">
        <v>549</v>
      </c>
      <c r="J142" s="29" t="s">
        <v>61</v>
      </c>
      <c r="K142" s="29" t="s">
        <v>53</v>
      </c>
      <c r="L142" s="29" t="s">
        <v>550</v>
      </c>
      <c r="M142" s="29" t="s">
        <v>57</v>
      </c>
    </row>
    <row r="143" spans="1:13" s="13" customFormat="1" ht="18.75">
      <c r="A143" s="31">
        <v>45401</v>
      </c>
      <c r="B143" s="29">
        <v>13.18</v>
      </c>
      <c r="C143" s="33">
        <v>18.922160000000002</v>
      </c>
      <c r="D143" s="33">
        <v>98.257760000000005</v>
      </c>
      <c r="E143" s="34">
        <v>421841.32846699998</v>
      </c>
      <c r="F143" s="34">
        <v>2092378.8400900001</v>
      </c>
      <c r="G143" s="29" t="s">
        <v>49</v>
      </c>
      <c r="H143" s="29" t="s">
        <v>551</v>
      </c>
      <c r="I143" s="29" t="s">
        <v>549</v>
      </c>
      <c r="J143" s="29" t="s">
        <v>61</v>
      </c>
      <c r="K143" s="29" t="s">
        <v>53</v>
      </c>
      <c r="L143" s="29" t="s">
        <v>550</v>
      </c>
      <c r="M143" s="29" t="s">
        <v>57</v>
      </c>
    </row>
    <row r="144" spans="1:13" s="13" customFormat="1" ht="18.75">
      <c r="A144" s="31">
        <v>45401</v>
      </c>
      <c r="B144" s="29">
        <v>13.18</v>
      </c>
      <c r="C144" s="33">
        <v>18.93929</v>
      </c>
      <c r="D144" s="33">
        <v>99.031369999999995</v>
      </c>
      <c r="E144" s="34">
        <v>503302.88479400001</v>
      </c>
      <c r="F144" s="34">
        <v>2094110.33972</v>
      </c>
      <c r="G144" s="29" t="s">
        <v>49</v>
      </c>
      <c r="H144" s="29" t="s">
        <v>306</v>
      </c>
      <c r="I144" s="29" t="s">
        <v>93</v>
      </c>
      <c r="J144" s="29" t="s">
        <v>61</v>
      </c>
      <c r="K144" s="29" t="s">
        <v>53</v>
      </c>
      <c r="L144" s="29" t="s">
        <v>307</v>
      </c>
      <c r="M144" s="29" t="s">
        <v>57</v>
      </c>
    </row>
    <row r="145" spans="1:13" s="13" customFormat="1" ht="18.75">
      <c r="A145" s="31">
        <v>45401</v>
      </c>
      <c r="B145" s="29">
        <v>13.18</v>
      </c>
      <c r="C145" s="33">
        <v>18.93854</v>
      </c>
      <c r="D145" s="33">
        <v>98.232280000000003</v>
      </c>
      <c r="E145" s="34">
        <v>419166.010932</v>
      </c>
      <c r="F145" s="34">
        <v>2094202.8327599999</v>
      </c>
      <c r="G145" s="29" t="s">
        <v>49</v>
      </c>
      <c r="H145" s="29" t="s">
        <v>551</v>
      </c>
      <c r="I145" s="29" t="s">
        <v>549</v>
      </c>
      <c r="J145" s="29" t="s">
        <v>61</v>
      </c>
      <c r="K145" s="29" t="s">
        <v>53</v>
      </c>
      <c r="L145" s="29" t="s">
        <v>550</v>
      </c>
      <c r="M145" s="29" t="s">
        <v>57</v>
      </c>
    </row>
    <row r="146" spans="1:13" s="13" customFormat="1" ht="18.75">
      <c r="A146" s="31">
        <v>45401</v>
      </c>
      <c r="B146" s="29">
        <v>13.18</v>
      </c>
      <c r="C146" s="33">
        <v>18.99006</v>
      </c>
      <c r="D146" s="33">
        <v>98.219769999999997</v>
      </c>
      <c r="E146" s="34">
        <v>417873.987441</v>
      </c>
      <c r="F146" s="34">
        <v>2099909.5803800002</v>
      </c>
      <c r="G146" s="29" t="s">
        <v>49</v>
      </c>
      <c r="H146" s="29" t="s">
        <v>555</v>
      </c>
      <c r="I146" s="29" t="s">
        <v>556</v>
      </c>
      <c r="J146" s="29" t="s">
        <v>61</v>
      </c>
      <c r="K146" s="29" t="s">
        <v>53</v>
      </c>
      <c r="L146" s="29" t="s">
        <v>550</v>
      </c>
      <c r="M146" s="29" t="s">
        <v>57</v>
      </c>
    </row>
    <row r="147" spans="1:13" s="13" customFormat="1" ht="18.75">
      <c r="A147" s="31">
        <v>45401</v>
      </c>
      <c r="B147" s="29">
        <v>13.18</v>
      </c>
      <c r="C147" s="33">
        <v>19.362069999999999</v>
      </c>
      <c r="D147" s="33">
        <v>99.449520000000007</v>
      </c>
      <c r="E147" s="34">
        <v>547209.04142999998</v>
      </c>
      <c r="F147" s="34">
        <v>2140951.8844599999</v>
      </c>
      <c r="G147" s="29" t="s">
        <v>49</v>
      </c>
      <c r="H147" s="29" t="s">
        <v>557</v>
      </c>
      <c r="I147" s="29" t="s">
        <v>558</v>
      </c>
      <c r="J147" s="29" t="s">
        <v>309</v>
      </c>
      <c r="K147" s="29" t="s">
        <v>53</v>
      </c>
      <c r="L147" s="29" t="s">
        <v>559</v>
      </c>
      <c r="M147" s="29" t="s">
        <v>57</v>
      </c>
    </row>
    <row r="148" spans="1:13" s="13" customFormat="1" ht="18.75">
      <c r="A148" s="31">
        <v>45401</v>
      </c>
      <c r="B148" s="29">
        <v>13.18</v>
      </c>
      <c r="C148" s="33">
        <v>19.365939999999998</v>
      </c>
      <c r="D148" s="33">
        <v>99.450609999999998</v>
      </c>
      <c r="E148" s="34">
        <v>547322.39946099999</v>
      </c>
      <c r="F148" s="34">
        <v>2141380.4169200002</v>
      </c>
      <c r="G148" s="29" t="s">
        <v>49</v>
      </c>
      <c r="H148" s="29" t="s">
        <v>557</v>
      </c>
      <c r="I148" s="29" t="s">
        <v>558</v>
      </c>
      <c r="J148" s="29" t="s">
        <v>309</v>
      </c>
      <c r="K148" s="29" t="s">
        <v>53</v>
      </c>
      <c r="L148" s="29" t="s">
        <v>559</v>
      </c>
      <c r="M148" s="29" t="s">
        <v>57</v>
      </c>
    </row>
    <row r="149" spans="1:13" s="13" customFormat="1" ht="18.75">
      <c r="A149" s="31">
        <v>45401</v>
      </c>
      <c r="B149" s="29">
        <v>13.18</v>
      </c>
      <c r="C149" s="33">
        <v>17.255299999999998</v>
      </c>
      <c r="D149" s="33">
        <v>101.15184000000001</v>
      </c>
      <c r="E149" s="34">
        <v>728781.05471599998</v>
      </c>
      <c r="F149" s="34">
        <v>1909072.74025</v>
      </c>
      <c r="G149" s="29" t="s">
        <v>49</v>
      </c>
      <c r="H149" s="29" t="s">
        <v>357</v>
      </c>
      <c r="I149" s="29" t="s">
        <v>357</v>
      </c>
      <c r="J149" s="29" t="s">
        <v>166</v>
      </c>
      <c r="K149" s="29" t="s">
        <v>167</v>
      </c>
      <c r="L149" s="29" t="s">
        <v>358</v>
      </c>
      <c r="M149" s="29" t="s">
        <v>57</v>
      </c>
    </row>
    <row r="150" spans="1:13" s="13" customFormat="1" ht="18.75">
      <c r="A150" s="31">
        <v>45401</v>
      </c>
      <c r="B150" s="29">
        <v>13.18</v>
      </c>
      <c r="C150" s="33">
        <v>17.456710000000001</v>
      </c>
      <c r="D150" s="33">
        <v>101.01446</v>
      </c>
      <c r="E150" s="34">
        <v>713935.89981500001</v>
      </c>
      <c r="F150" s="34">
        <v>1931208.2557999999</v>
      </c>
      <c r="G150" s="29" t="s">
        <v>49</v>
      </c>
      <c r="H150" s="29" t="s">
        <v>360</v>
      </c>
      <c r="I150" s="29" t="s">
        <v>360</v>
      </c>
      <c r="J150" s="29" t="s">
        <v>166</v>
      </c>
      <c r="K150" s="29" t="s">
        <v>167</v>
      </c>
      <c r="L150" s="29" t="s">
        <v>358</v>
      </c>
      <c r="M150" s="29" t="s">
        <v>57</v>
      </c>
    </row>
    <row r="151" spans="1:13" s="13" customFormat="1" ht="18.75">
      <c r="A151" s="31">
        <v>45401</v>
      </c>
      <c r="B151" s="29">
        <v>13.18</v>
      </c>
      <c r="C151" s="33">
        <v>17.603269999999998</v>
      </c>
      <c r="D151" s="33">
        <v>101.31269</v>
      </c>
      <c r="E151" s="34">
        <v>745423.88228799996</v>
      </c>
      <c r="F151" s="34">
        <v>1947792.30192</v>
      </c>
      <c r="G151" s="29" t="s">
        <v>49</v>
      </c>
      <c r="H151" s="29" t="s">
        <v>560</v>
      </c>
      <c r="I151" s="29" t="s">
        <v>165</v>
      </c>
      <c r="J151" s="29" t="s">
        <v>166</v>
      </c>
      <c r="K151" s="29" t="s">
        <v>167</v>
      </c>
      <c r="L151" s="29" t="s">
        <v>561</v>
      </c>
      <c r="M151" s="29" t="s">
        <v>506</v>
      </c>
    </row>
    <row r="152" spans="1:13" s="13" customFormat="1" ht="18.75">
      <c r="A152" s="31">
        <v>45401</v>
      </c>
      <c r="B152" s="29">
        <v>13.18</v>
      </c>
      <c r="C152" s="33">
        <v>17.843450000000001</v>
      </c>
      <c r="D152" s="33">
        <v>99.837249999999997</v>
      </c>
      <c r="E152" s="34">
        <v>588713.94195699994</v>
      </c>
      <c r="F152" s="34">
        <v>1973064.22053</v>
      </c>
      <c r="G152" s="29" t="s">
        <v>49</v>
      </c>
      <c r="H152" s="29" t="s">
        <v>562</v>
      </c>
      <c r="I152" s="29" t="s">
        <v>95</v>
      </c>
      <c r="J152" s="29" t="s">
        <v>96</v>
      </c>
      <c r="K152" s="29" t="s">
        <v>53</v>
      </c>
      <c r="L152" s="29" t="s">
        <v>563</v>
      </c>
      <c r="M152" s="29" t="s">
        <v>506</v>
      </c>
    </row>
    <row r="153" spans="1:13" s="13" customFormat="1" ht="18.75">
      <c r="A153" s="31">
        <v>45401</v>
      </c>
      <c r="B153" s="29">
        <v>13.18</v>
      </c>
      <c r="C153" s="33">
        <v>17.974419999999999</v>
      </c>
      <c r="D153" s="33">
        <v>99.878039999999999</v>
      </c>
      <c r="E153" s="34">
        <v>592967.974254</v>
      </c>
      <c r="F153" s="34">
        <v>1987575.31281</v>
      </c>
      <c r="G153" s="29" t="s">
        <v>49</v>
      </c>
      <c r="H153" s="29" t="s">
        <v>320</v>
      </c>
      <c r="I153" s="29" t="s">
        <v>321</v>
      </c>
      <c r="J153" s="29" t="s">
        <v>96</v>
      </c>
      <c r="K153" s="29" t="s">
        <v>53</v>
      </c>
      <c r="L153" s="29" t="s">
        <v>322</v>
      </c>
      <c r="M153" s="29" t="s">
        <v>57</v>
      </c>
    </row>
    <row r="154" spans="1:13" s="13" customFormat="1" ht="18.75">
      <c r="A154" s="31">
        <v>45401</v>
      </c>
      <c r="B154" s="29">
        <v>13.18</v>
      </c>
      <c r="C154" s="33">
        <v>18.24586</v>
      </c>
      <c r="D154" s="33">
        <v>100.41003000000001</v>
      </c>
      <c r="E154" s="34">
        <v>649073.42478300002</v>
      </c>
      <c r="F154" s="34">
        <v>2017961.2840199999</v>
      </c>
      <c r="G154" s="29" t="s">
        <v>49</v>
      </c>
      <c r="H154" s="29" t="s">
        <v>339</v>
      </c>
      <c r="I154" s="29" t="s">
        <v>340</v>
      </c>
      <c r="J154" s="29" t="s">
        <v>96</v>
      </c>
      <c r="K154" s="29" t="s">
        <v>53</v>
      </c>
      <c r="L154" s="29" t="s">
        <v>341</v>
      </c>
      <c r="M154" s="29" t="s">
        <v>506</v>
      </c>
    </row>
    <row r="155" spans="1:13" s="13" customFormat="1" ht="18.75">
      <c r="A155" s="31">
        <v>45401</v>
      </c>
      <c r="B155" s="29">
        <v>13.18</v>
      </c>
      <c r="C155" s="33">
        <v>18.32348</v>
      </c>
      <c r="D155" s="33">
        <v>100.40472</v>
      </c>
      <c r="E155" s="34">
        <v>648445.85490999999</v>
      </c>
      <c r="F155" s="34">
        <v>2026546.8814000001</v>
      </c>
      <c r="G155" s="29" t="s">
        <v>49</v>
      </c>
      <c r="H155" s="29" t="s">
        <v>564</v>
      </c>
      <c r="I155" s="29" t="s">
        <v>340</v>
      </c>
      <c r="J155" s="29" t="s">
        <v>96</v>
      </c>
      <c r="K155" s="29" t="s">
        <v>53</v>
      </c>
      <c r="L155" s="29" t="s">
        <v>350</v>
      </c>
      <c r="M155" s="29" t="s">
        <v>506</v>
      </c>
    </row>
    <row r="156" spans="1:13" s="13" customFormat="1" ht="18.75">
      <c r="A156" s="31">
        <v>45401</v>
      </c>
      <c r="B156" s="29">
        <v>13.18</v>
      </c>
      <c r="C156" s="33">
        <v>18.327110000000001</v>
      </c>
      <c r="D156" s="33">
        <v>100.40407999999999</v>
      </c>
      <c r="E156" s="34">
        <v>648375.11517899996</v>
      </c>
      <c r="F156" s="34">
        <v>2026948.08014</v>
      </c>
      <c r="G156" s="29" t="s">
        <v>49</v>
      </c>
      <c r="H156" s="29" t="s">
        <v>564</v>
      </c>
      <c r="I156" s="29" t="s">
        <v>340</v>
      </c>
      <c r="J156" s="29" t="s">
        <v>96</v>
      </c>
      <c r="K156" s="29" t="s">
        <v>53</v>
      </c>
      <c r="L156" s="29" t="s">
        <v>350</v>
      </c>
      <c r="M156" s="29" t="s">
        <v>57</v>
      </c>
    </row>
    <row r="157" spans="1:13" s="13" customFormat="1" ht="18.75">
      <c r="A157" s="31">
        <v>45401</v>
      </c>
      <c r="B157" s="29">
        <v>13.18</v>
      </c>
      <c r="C157" s="33">
        <v>18.450880000000002</v>
      </c>
      <c r="D157" s="33">
        <v>100.42545</v>
      </c>
      <c r="E157" s="34">
        <v>650526.22197299998</v>
      </c>
      <c r="F157" s="34">
        <v>2040663.02498</v>
      </c>
      <c r="G157" s="29" t="s">
        <v>49</v>
      </c>
      <c r="H157" s="29" t="s">
        <v>351</v>
      </c>
      <c r="I157" s="29" t="s">
        <v>340</v>
      </c>
      <c r="J157" s="29" t="s">
        <v>96</v>
      </c>
      <c r="K157" s="29" t="s">
        <v>53</v>
      </c>
      <c r="L157" s="29" t="s">
        <v>350</v>
      </c>
      <c r="M157" s="29" t="s">
        <v>506</v>
      </c>
    </row>
    <row r="158" spans="1:13" s="13" customFormat="1" ht="18.75">
      <c r="A158" s="31">
        <v>45401</v>
      </c>
      <c r="B158" s="29">
        <v>13.18</v>
      </c>
      <c r="C158" s="33">
        <v>18.45412</v>
      </c>
      <c r="D158" s="33">
        <v>100.42398</v>
      </c>
      <c r="E158" s="34">
        <v>650368.14431400003</v>
      </c>
      <c r="F158" s="34">
        <v>2041020.3699399999</v>
      </c>
      <c r="G158" s="29" t="s">
        <v>49</v>
      </c>
      <c r="H158" s="29" t="s">
        <v>351</v>
      </c>
      <c r="I158" s="29" t="s">
        <v>340</v>
      </c>
      <c r="J158" s="29" t="s">
        <v>96</v>
      </c>
      <c r="K158" s="29" t="s">
        <v>53</v>
      </c>
      <c r="L158" s="29" t="s">
        <v>350</v>
      </c>
      <c r="M158" s="29" t="s">
        <v>506</v>
      </c>
    </row>
    <row r="159" spans="1:13" s="13" customFormat="1" ht="18.75">
      <c r="A159" s="31">
        <v>45401</v>
      </c>
      <c r="B159" s="29">
        <v>13.18</v>
      </c>
      <c r="C159" s="33">
        <v>18.454519999999999</v>
      </c>
      <c r="D159" s="33">
        <v>100.42493</v>
      </c>
      <c r="E159" s="34">
        <v>650468.12962799997</v>
      </c>
      <c r="F159" s="34">
        <v>2041065.4272700001</v>
      </c>
      <c r="G159" s="29" t="s">
        <v>49</v>
      </c>
      <c r="H159" s="29" t="s">
        <v>351</v>
      </c>
      <c r="I159" s="29" t="s">
        <v>340</v>
      </c>
      <c r="J159" s="29" t="s">
        <v>96</v>
      </c>
      <c r="K159" s="29" t="s">
        <v>53</v>
      </c>
      <c r="L159" s="29" t="s">
        <v>350</v>
      </c>
      <c r="M159" s="29" t="s">
        <v>506</v>
      </c>
    </row>
    <row r="160" spans="1:13" s="13" customFormat="1" ht="18.75">
      <c r="A160" s="31">
        <v>45401</v>
      </c>
      <c r="B160" s="29">
        <v>13.18</v>
      </c>
      <c r="C160" s="33">
        <v>17.885149999999999</v>
      </c>
      <c r="D160" s="33">
        <v>97.813659999999999</v>
      </c>
      <c r="E160" s="34">
        <v>374322.55280200002</v>
      </c>
      <c r="F160" s="34">
        <v>1977878.68365</v>
      </c>
      <c r="G160" s="29" t="s">
        <v>49</v>
      </c>
      <c r="H160" s="29" t="s">
        <v>327</v>
      </c>
      <c r="I160" s="29" t="s">
        <v>328</v>
      </c>
      <c r="J160" s="29" t="s">
        <v>329</v>
      </c>
      <c r="K160" s="29" t="s">
        <v>53</v>
      </c>
      <c r="L160" s="29" t="s">
        <v>330</v>
      </c>
      <c r="M160" s="29" t="s">
        <v>57</v>
      </c>
    </row>
    <row r="161" spans="1:13" s="13" customFormat="1" ht="18.75">
      <c r="A161" s="31">
        <v>45401</v>
      </c>
      <c r="B161" s="29">
        <v>13.18</v>
      </c>
      <c r="C161" s="33">
        <v>17.911159999999999</v>
      </c>
      <c r="D161" s="33">
        <v>97.835179999999994</v>
      </c>
      <c r="E161" s="34">
        <v>376620.563326</v>
      </c>
      <c r="F161" s="34">
        <v>1980742.4156200001</v>
      </c>
      <c r="G161" s="29" t="s">
        <v>49</v>
      </c>
      <c r="H161" s="29" t="s">
        <v>328</v>
      </c>
      <c r="I161" s="29" t="s">
        <v>328</v>
      </c>
      <c r="J161" s="29" t="s">
        <v>329</v>
      </c>
      <c r="K161" s="29" t="s">
        <v>53</v>
      </c>
      <c r="L161" s="29" t="s">
        <v>565</v>
      </c>
      <c r="M161" s="29" t="s">
        <v>57</v>
      </c>
    </row>
    <row r="162" spans="1:13" s="13" customFormat="1" ht="18.75">
      <c r="A162" s="31">
        <v>45401</v>
      </c>
      <c r="B162" s="29">
        <v>13.18</v>
      </c>
      <c r="C162" s="33">
        <v>17.945319999999999</v>
      </c>
      <c r="D162" s="33">
        <v>97.734899999999996</v>
      </c>
      <c r="E162" s="34">
        <v>366023.10239700001</v>
      </c>
      <c r="F162" s="34">
        <v>1984591.75823</v>
      </c>
      <c r="G162" s="29" t="s">
        <v>49</v>
      </c>
      <c r="H162" s="29" t="s">
        <v>327</v>
      </c>
      <c r="I162" s="29" t="s">
        <v>328</v>
      </c>
      <c r="J162" s="29" t="s">
        <v>329</v>
      </c>
      <c r="K162" s="29" t="s">
        <v>53</v>
      </c>
      <c r="L162" s="29" t="s">
        <v>565</v>
      </c>
      <c r="M162" s="29" t="s">
        <v>57</v>
      </c>
    </row>
    <row r="163" spans="1:13" s="13" customFormat="1" ht="18.75">
      <c r="A163" s="31">
        <v>45401</v>
      </c>
      <c r="B163" s="29">
        <v>13.18</v>
      </c>
      <c r="C163" s="33">
        <v>18.054819999999999</v>
      </c>
      <c r="D163" s="33">
        <v>98.024150000000006</v>
      </c>
      <c r="E163" s="34">
        <v>396721.86832000001</v>
      </c>
      <c r="F163" s="34">
        <v>1996523.2324099999</v>
      </c>
      <c r="G163" s="29" t="s">
        <v>49</v>
      </c>
      <c r="H163" s="29" t="s">
        <v>566</v>
      </c>
      <c r="I163" s="29" t="s">
        <v>332</v>
      </c>
      <c r="J163" s="29" t="s">
        <v>329</v>
      </c>
      <c r="K163" s="29" t="s">
        <v>53</v>
      </c>
      <c r="L163" s="29" t="s">
        <v>567</v>
      </c>
      <c r="M163" s="29" t="s">
        <v>57</v>
      </c>
    </row>
    <row r="164" spans="1:13" s="13" customFormat="1" ht="18.75">
      <c r="A164" s="31">
        <v>45401</v>
      </c>
      <c r="B164" s="29">
        <v>13.18</v>
      </c>
      <c r="C164" s="33">
        <v>18.1051</v>
      </c>
      <c r="D164" s="33">
        <v>98.109849999999994</v>
      </c>
      <c r="E164" s="34">
        <v>405819.29239999998</v>
      </c>
      <c r="F164" s="34">
        <v>2002040.8262</v>
      </c>
      <c r="G164" s="29" t="s">
        <v>49</v>
      </c>
      <c r="H164" s="29" t="s">
        <v>566</v>
      </c>
      <c r="I164" s="29" t="s">
        <v>332</v>
      </c>
      <c r="J164" s="29" t="s">
        <v>329</v>
      </c>
      <c r="K164" s="29" t="s">
        <v>53</v>
      </c>
      <c r="L164" s="29" t="s">
        <v>567</v>
      </c>
      <c r="M164" s="29" t="s">
        <v>57</v>
      </c>
    </row>
    <row r="165" spans="1:13" s="13" customFormat="1" ht="18.75">
      <c r="A165" s="31">
        <v>45401</v>
      </c>
      <c r="B165" s="29">
        <v>13.18</v>
      </c>
      <c r="C165" s="33">
        <v>18.127099999999999</v>
      </c>
      <c r="D165" s="33">
        <v>98.112849999999995</v>
      </c>
      <c r="E165" s="34">
        <v>406148.44343300001</v>
      </c>
      <c r="F165" s="34">
        <v>2004473.5568500001</v>
      </c>
      <c r="G165" s="29" t="s">
        <v>49</v>
      </c>
      <c r="H165" s="29" t="s">
        <v>566</v>
      </c>
      <c r="I165" s="29" t="s">
        <v>332</v>
      </c>
      <c r="J165" s="29" t="s">
        <v>329</v>
      </c>
      <c r="K165" s="29" t="s">
        <v>53</v>
      </c>
      <c r="L165" s="29" t="s">
        <v>567</v>
      </c>
      <c r="M165" s="29" t="s">
        <v>57</v>
      </c>
    </row>
    <row r="166" spans="1:13" s="13" customFormat="1" ht="18.75">
      <c r="A166" s="31">
        <v>45401</v>
      </c>
      <c r="B166" s="29">
        <v>13.18</v>
      </c>
      <c r="C166" s="33">
        <v>18.371400000000001</v>
      </c>
      <c r="D166" s="33">
        <v>98.121369999999999</v>
      </c>
      <c r="E166" s="34">
        <v>407179.65247700003</v>
      </c>
      <c r="F166" s="34">
        <v>2031500.9095699999</v>
      </c>
      <c r="G166" s="29" t="s">
        <v>49</v>
      </c>
      <c r="H166" s="29" t="s">
        <v>568</v>
      </c>
      <c r="I166" s="29" t="s">
        <v>569</v>
      </c>
      <c r="J166" s="29" t="s">
        <v>329</v>
      </c>
      <c r="K166" s="29" t="s">
        <v>53</v>
      </c>
      <c r="L166" s="29" t="s">
        <v>567</v>
      </c>
      <c r="M166" s="29" t="s">
        <v>57</v>
      </c>
    </row>
    <row r="167" spans="1:13" s="13" customFormat="1" ht="18.75">
      <c r="A167" s="31">
        <v>45401</v>
      </c>
      <c r="B167" s="29">
        <v>13.18</v>
      </c>
      <c r="C167" s="33">
        <v>18.372979999999998</v>
      </c>
      <c r="D167" s="33">
        <v>98.117999999999995</v>
      </c>
      <c r="E167" s="34">
        <v>406824.46416899998</v>
      </c>
      <c r="F167" s="34">
        <v>2031677.4623499999</v>
      </c>
      <c r="G167" s="29" t="s">
        <v>49</v>
      </c>
      <c r="H167" s="29" t="s">
        <v>568</v>
      </c>
      <c r="I167" s="29" t="s">
        <v>569</v>
      </c>
      <c r="J167" s="29" t="s">
        <v>329</v>
      </c>
      <c r="K167" s="29" t="s">
        <v>53</v>
      </c>
      <c r="L167" s="29" t="s">
        <v>567</v>
      </c>
      <c r="M167" s="29" t="s">
        <v>57</v>
      </c>
    </row>
    <row r="168" spans="1:13" s="13" customFormat="1" ht="18.75">
      <c r="A168" s="31">
        <v>45401</v>
      </c>
      <c r="B168" s="29">
        <v>13.18</v>
      </c>
      <c r="C168" s="33">
        <v>18.373760000000001</v>
      </c>
      <c r="D168" s="33">
        <v>98.12218</v>
      </c>
      <c r="E168" s="34">
        <v>407266.48914899997</v>
      </c>
      <c r="F168" s="34">
        <v>2031761.6322000001</v>
      </c>
      <c r="G168" s="29" t="s">
        <v>49</v>
      </c>
      <c r="H168" s="29" t="s">
        <v>568</v>
      </c>
      <c r="I168" s="29" t="s">
        <v>569</v>
      </c>
      <c r="J168" s="29" t="s">
        <v>329</v>
      </c>
      <c r="K168" s="29" t="s">
        <v>53</v>
      </c>
      <c r="L168" s="29" t="s">
        <v>567</v>
      </c>
      <c r="M168" s="29" t="s">
        <v>57</v>
      </c>
    </row>
    <row r="169" spans="1:13" s="13" customFormat="1" ht="18.75">
      <c r="A169" s="31">
        <v>45401</v>
      </c>
      <c r="B169" s="29">
        <v>13.18</v>
      </c>
      <c r="C169" s="33">
        <v>18.375599999999999</v>
      </c>
      <c r="D169" s="33">
        <v>98.120990000000006</v>
      </c>
      <c r="E169" s="34">
        <v>407141.75348000001</v>
      </c>
      <c r="F169" s="34">
        <v>2031965.8375200001</v>
      </c>
      <c r="G169" s="29" t="s">
        <v>49</v>
      </c>
      <c r="H169" s="29" t="s">
        <v>568</v>
      </c>
      <c r="I169" s="29" t="s">
        <v>569</v>
      </c>
      <c r="J169" s="29" t="s">
        <v>329</v>
      </c>
      <c r="K169" s="29" t="s">
        <v>53</v>
      </c>
      <c r="L169" s="29" t="s">
        <v>567</v>
      </c>
      <c r="M169" s="29" t="s">
        <v>57</v>
      </c>
    </row>
    <row r="170" spans="1:13" s="13" customFormat="1" ht="18.75">
      <c r="A170" s="31">
        <v>45401</v>
      </c>
      <c r="B170" s="29">
        <v>13.18</v>
      </c>
      <c r="C170" s="33">
        <v>18.49868</v>
      </c>
      <c r="D170" s="33">
        <v>98.027180000000001</v>
      </c>
      <c r="E170" s="34">
        <v>397304.11361200002</v>
      </c>
      <c r="F170" s="34">
        <v>2045635.6262300001</v>
      </c>
      <c r="G170" s="29" t="s">
        <v>49</v>
      </c>
      <c r="H170" s="29" t="s">
        <v>570</v>
      </c>
      <c r="I170" s="29" t="s">
        <v>569</v>
      </c>
      <c r="J170" s="29" t="s">
        <v>329</v>
      </c>
      <c r="K170" s="29" t="s">
        <v>53</v>
      </c>
      <c r="L170" s="29" t="s">
        <v>571</v>
      </c>
      <c r="M170" s="29" t="s">
        <v>57</v>
      </c>
    </row>
    <row r="171" spans="1:13" s="13" customFormat="1" ht="18.75">
      <c r="A171" s="31">
        <v>45401</v>
      </c>
      <c r="B171" s="29">
        <v>13.18</v>
      </c>
      <c r="C171" s="33">
        <v>18.502020000000002</v>
      </c>
      <c r="D171" s="33">
        <v>98.022059999999996</v>
      </c>
      <c r="E171" s="34">
        <v>396765.57982300001</v>
      </c>
      <c r="F171" s="34">
        <v>2046008.1333099999</v>
      </c>
      <c r="G171" s="29" t="s">
        <v>49</v>
      </c>
      <c r="H171" s="29" t="s">
        <v>570</v>
      </c>
      <c r="I171" s="29" t="s">
        <v>569</v>
      </c>
      <c r="J171" s="29" t="s">
        <v>329</v>
      </c>
      <c r="K171" s="29" t="s">
        <v>53</v>
      </c>
      <c r="L171" s="29" t="s">
        <v>571</v>
      </c>
      <c r="M171" s="29" t="s">
        <v>57</v>
      </c>
    </row>
    <row r="172" spans="1:13" s="13" customFormat="1" ht="18.75">
      <c r="A172" s="31">
        <v>45401</v>
      </c>
      <c r="B172" s="29">
        <v>13.18</v>
      </c>
      <c r="C172" s="33">
        <v>18.502739999999999</v>
      </c>
      <c r="D172" s="33">
        <v>98.025940000000006</v>
      </c>
      <c r="E172" s="34">
        <v>397175.62648099998</v>
      </c>
      <c r="F172" s="34">
        <v>2046085.5902799999</v>
      </c>
      <c r="G172" s="29" t="s">
        <v>49</v>
      </c>
      <c r="H172" s="29" t="s">
        <v>570</v>
      </c>
      <c r="I172" s="29" t="s">
        <v>569</v>
      </c>
      <c r="J172" s="29" t="s">
        <v>329</v>
      </c>
      <c r="K172" s="29" t="s">
        <v>53</v>
      </c>
      <c r="L172" s="29" t="s">
        <v>571</v>
      </c>
      <c r="M172" s="29" t="s">
        <v>57</v>
      </c>
    </row>
    <row r="173" spans="1:13" s="13" customFormat="1" ht="18.75">
      <c r="A173" s="31">
        <v>45401</v>
      </c>
      <c r="B173" s="29">
        <v>13.18</v>
      </c>
      <c r="C173" s="33">
        <v>18.5167</v>
      </c>
      <c r="D173" s="33">
        <v>98.101389999999995</v>
      </c>
      <c r="E173" s="34">
        <v>405148.568837</v>
      </c>
      <c r="F173" s="34">
        <v>2047588.9924000001</v>
      </c>
      <c r="G173" s="29" t="s">
        <v>49</v>
      </c>
      <c r="H173" s="29" t="s">
        <v>572</v>
      </c>
      <c r="I173" s="29" t="s">
        <v>569</v>
      </c>
      <c r="J173" s="29" t="s">
        <v>329</v>
      </c>
      <c r="K173" s="29" t="s">
        <v>53</v>
      </c>
      <c r="L173" s="29" t="s">
        <v>571</v>
      </c>
      <c r="M173" s="29" t="s">
        <v>57</v>
      </c>
    </row>
    <row r="174" spans="1:13" s="13" customFormat="1" ht="18.75">
      <c r="A174" s="31">
        <v>45401</v>
      </c>
      <c r="B174" s="29">
        <v>13.18</v>
      </c>
      <c r="C174" s="33">
        <v>18.52056</v>
      </c>
      <c r="D174" s="33">
        <v>98.029619999999994</v>
      </c>
      <c r="E174" s="34">
        <v>397574.73126600002</v>
      </c>
      <c r="F174" s="34">
        <v>2048055.3662</v>
      </c>
      <c r="G174" s="29" t="s">
        <v>49</v>
      </c>
      <c r="H174" s="29" t="s">
        <v>570</v>
      </c>
      <c r="I174" s="29" t="s">
        <v>569</v>
      </c>
      <c r="J174" s="29" t="s">
        <v>329</v>
      </c>
      <c r="K174" s="29" t="s">
        <v>53</v>
      </c>
      <c r="L174" s="29" t="s">
        <v>571</v>
      </c>
      <c r="M174" s="29" t="s">
        <v>57</v>
      </c>
    </row>
    <row r="175" spans="1:13" s="13" customFormat="1" ht="18.75">
      <c r="A175" s="31">
        <v>45401</v>
      </c>
      <c r="B175" s="29">
        <v>13.18</v>
      </c>
      <c r="C175" s="33">
        <v>18.56352</v>
      </c>
      <c r="D175" s="33">
        <v>98.147829999999999</v>
      </c>
      <c r="E175" s="34">
        <v>410075.27441000001</v>
      </c>
      <c r="F175" s="34">
        <v>2052745.9396899999</v>
      </c>
      <c r="G175" s="29" t="s">
        <v>49</v>
      </c>
      <c r="H175" s="29" t="s">
        <v>573</v>
      </c>
      <c r="I175" s="29" t="s">
        <v>569</v>
      </c>
      <c r="J175" s="29" t="s">
        <v>329</v>
      </c>
      <c r="K175" s="29" t="s">
        <v>53</v>
      </c>
      <c r="L175" s="29" t="s">
        <v>571</v>
      </c>
      <c r="M175" s="29" t="s">
        <v>57</v>
      </c>
    </row>
    <row r="176" spans="1:13" s="13" customFormat="1" ht="18.75">
      <c r="A176" s="31">
        <v>45401</v>
      </c>
      <c r="B176" s="29">
        <v>13.18</v>
      </c>
      <c r="C176" s="33">
        <v>18.691770000000002</v>
      </c>
      <c r="D176" s="33">
        <v>98.057270000000003</v>
      </c>
      <c r="E176" s="34">
        <v>400592.91787499998</v>
      </c>
      <c r="F176" s="34">
        <v>2066985.1530899999</v>
      </c>
      <c r="G176" s="29" t="s">
        <v>49</v>
      </c>
      <c r="H176" s="29" t="s">
        <v>574</v>
      </c>
      <c r="I176" s="29" t="s">
        <v>519</v>
      </c>
      <c r="J176" s="29" t="s">
        <v>329</v>
      </c>
      <c r="K176" s="29" t="s">
        <v>53</v>
      </c>
      <c r="L176" s="29" t="s">
        <v>571</v>
      </c>
      <c r="M176" s="29" t="s">
        <v>57</v>
      </c>
    </row>
    <row r="177" spans="1:13" s="13" customFormat="1" ht="18.75">
      <c r="A177" s="31">
        <v>45401</v>
      </c>
      <c r="B177" s="29">
        <v>13.18</v>
      </c>
      <c r="C177" s="33">
        <v>18.97296</v>
      </c>
      <c r="D177" s="33">
        <v>98.080349999999996</v>
      </c>
      <c r="E177" s="34">
        <v>403188.01209899999</v>
      </c>
      <c r="F177" s="34">
        <v>2098088.1621099999</v>
      </c>
      <c r="G177" s="29" t="s">
        <v>49</v>
      </c>
      <c r="H177" s="29" t="s">
        <v>575</v>
      </c>
      <c r="I177" s="29" t="s">
        <v>524</v>
      </c>
      <c r="J177" s="29" t="s">
        <v>329</v>
      </c>
      <c r="K177" s="29" t="s">
        <v>53</v>
      </c>
      <c r="L177" s="29" t="s">
        <v>576</v>
      </c>
      <c r="M177" s="29" t="s">
        <v>57</v>
      </c>
    </row>
    <row r="178" spans="1:13" s="13" customFormat="1" ht="18.75">
      <c r="A178" s="31">
        <v>45401</v>
      </c>
      <c r="B178" s="29">
        <v>13.18</v>
      </c>
      <c r="C178" s="33">
        <v>19.58418</v>
      </c>
      <c r="D178" s="33">
        <v>98.315600000000003</v>
      </c>
      <c r="E178" s="34">
        <v>428220.73988800001</v>
      </c>
      <c r="F178" s="34">
        <v>2165611.4384699999</v>
      </c>
      <c r="G178" s="29" t="s">
        <v>49</v>
      </c>
      <c r="H178" s="29" t="s">
        <v>536</v>
      </c>
      <c r="I178" s="29" t="s">
        <v>528</v>
      </c>
      <c r="J178" s="29" t="s">
        <v>329</v>
      </c>
      <c r="K178" s="29" t="s">
        <v>53</v>
      </c>
      <c r="L178" s="29" t="s">
        <v>577</v>
      </c>
      <c r="M178" s="29" t="s">
        <v>506</v>
      </c>
    </row>
    <row r="179" spans="1:13" s="13" customFormat="1" ht="18.75">
      <c r="A179" s="31">
        <v>45401</v>
      </c>
      <c r="B179" s="29">
        <v>13.18</v>
      </c>
      <c r="C179" s="33">
        <v>19.591480000000001</v>
      </c>
      <c r="D179" s="33">
        <v>98.238470000000007</v>
      </c>
      <c r="E179" s="34">
        <v>420134.66128300002</v>
      </c>
      <c r="F179" s="34">
        <v>2166453.4920299998</v>
      </c>
      <c r="G179" s="29" t="s">
        <v>49</v>
      </c>
      <c r="H179" s="29" t="s">
        <v>528</v>
      </c>
      <c r="I179" s="29" t="s">
        <v>528</v>
      </c>
      <c r="J179" s="29" t="s">
        <v>329</v>
      </c>
      <c r="K179" s="29" t="s">
        <v>53</v>
      </c>
      <c r="L179" s="29" t="s">
        <v>577</v>
      </c>
      <c r="M179" s="29" t="s">
        <v>506</v>
      </c>
    </row>
    <row r="180" spans="1:13" s="13" customFormat="1" ht="18.75">
      <c r="A180" s="31">
        <v>45401</v>
      </c>
      <c r="B180" s="29">
        <v>13.18</v>
      </c>
      <c r="C180" s="33">
        <v>19.693359999999998</v>
      </c>
      <c r="D180" s="33">
        <v>98.087869999999995</v>
      </c>
      <c r="E180" s="34">
        <v>404399.89503700001</v>
      </c>
      <c r="F180" s="34">
        <v>2177805.5559299998</v>
      </c>
      <c r="G180" s="29" t="s">
        <v>49</v>
      </c>
      <c r="H180" s="29" t="s">
        <v>578</v>
      </c>
      <c r="I180" s="29" t="s">
        <v>528</v>
      </c>
      <c r="J180" s="29" t="s">
        <v>329</v>
      </c>
      <c r="K180" s="29" t="s">
        <v>53</v>
      </c>
      <c r="L180" s="29" t="s">
        <v>577</v>
      </c>
      <c r="M180" s="29" t="s">
        <v>57</v>
      </c>
    </row>
    <row r="181" spans="1:13" s="13" customFormat="1" ht="18.75">
      <c r="A181" s="31">
        <v>45401</v>
      </c>
      <c r="B181" s="29">
        <v>13.18</v>
      </c>
      <c r="C181" s="33">
        <v>16.909569999999999</v>
      </c>
      <c r="D181" s="33">
        <v>98.816630000000004</v>
      </c>
      <c r="E181" s="34">
        <v>480472.13939299999</v>
      </c>
      <c r="F181" s="34">
        <v>1869560.3512299999</v>
      </c>
      <c r="G181" s="29" t="s">
        <v>49</v>
      </c>
      <c r="H181" s="29" t="s">
        <v>282</v>
      </c>
      <c r="I181" s="29" t="s">
        <v>283</v>
      </c>
      <c r="J181" s="29" t="s">
        <v>52</v>
      </c>
      <c r="K181" s="29" t="s">
        <v>53</v>
      </c>
      <c r="L181" s="29" t="s">
        <v>326</v>
      </c>
      <c r="M181" s="29" t="s">
        <v>57</v>
      </c>
    </row>
    <row r="182" spans="1:13" s="13" customFormat="1" ht="18.75">
      <c r="A182" s="31">
        <v>45401</v>
      </c>
      <c r="B182" s="29">
        <v>13.18</v>
      </c>
      <c r="C182" s="33">
        <v>17.110240000000001</v>
      </c>
      <c r="D182" s="33">
        <v>98.609309999999994</v>
      </c>
      <c r="E182" s="34">
        <v>458437.81338499999</v>
      </c>
      <c r="F182" s="34">
        <v>1891792.09149</v>
      </c>
      <c r="G182" s="29" t="s">
        <v>49</v>
      </c>
      <c r="H182" s="29" t="s">
        <v>149</v>
      </c>
      <c r="I182" s="29" t="s">
        <v>148</v>
      </c>
      <c r="J182" s="29" t="s">
        <v>52</v>
      </c>
      <c r="K182" s="29" t="s">
        <v>53</v>
      </c>
      <c r="L182" s="29" t="s">
        <v>305</v>
      </c>
      <c r="M182" s="29" t="s">
        <v>57</v>
      </c>
    </row>
    <row r="183" spans="1:13" s="13" customFormat="1" ht="18.75">
      <c r="A183" s="31">
        <v>45401</v>
      </c>
      <c r="B183" s="29">
        <v>13.18</v>
      </c>
      <c r="C183" s="33">
        <v>17.24202</v>
      </c>
      <c r="D183" s="33">
        <v>98.490170000000006</v>
      </c>
      <c r="E183" s="34">
        <v>445801.58646100003</v>
      </c>
      <c r="F183" s="34">
        <v>1906400.2902599999</v>
      </c>
      <c r="G183" s="29" t="s">
        <v>49</v>
      </c>
      <c r="H183" s="29" t="s">
        <v>149</v>
      </c>
      <c r="I183" s="29" t="s">
        <v>148</v>
      </c>
      <c r="J183" s="29" t="s">
        <v>52</v>
      </c>
      <c r="K183" s="29" t="s">
        <v>53</v>
      </c>
      <c r="L183" s="29" t="s">
        <v>305</v>
      </c>
      <c r="M183" s="29" t="s">
        <v>57</v>
      </c>
    </row>
    <row r="184" spans="1:13" s="13" customFormat="1" ht="18.75">
      <c r="A184" s="31">
        <v>45401</v>
      </c>
      <c r="B184" s="29">
        <v>13.18</v>
      </c>
      <c r="C184" s="33">
        <v>17.242650000000001</v>
      </c>
      <c r="D184" s="33">
        <v>98.493600000000001</v>
      </c>
      <c r="E184" s="34">
        <v>446166.40941000002</v>
      </c>
      <c r="F184" s="34">
        <v>1906469.0294000001</v>
      </c>
      <c r="G184" s="29" t="s">
        <v>49</v>
      </c>
      <c r="H184" s="29" t="s">
        <v>149</v>
      </c>
      <c r="I184" s="29" t="s">
        <v>148</v>
      </c>
      <c r="J184" s="29" t="s">
        <v>52</v>
      </c>
      <c r="K184" s="29" t="s">
        <v>53</v>
      </c>
      <c r="L184" s="29" t="s">
        <v>305</v>
      </c>
      <c r="M184" s="29" t="s">
        <v>57</v>
      </c>
    </row>
    <row r="185" spans="1:13" s="13" customFormat="1" ht="18.75">
      <c r="A185" s="31">
        <v>45401</v>
      </c>
      <c r="B185" s="29">
        <v>13.18</v>
      </c>
      <c r="C185" s="33">
        <v>17.244199999999999</v>
      </c>
      <c r="D185" s="33">
        <v>98.489689999999996</v>
      </c>
      <c r="E185" s="34">
        <v>445751.19481999998</v>
      </c>
      <c r="F185" s="34">
        <v>1906641.60112</v>
      </c>
      <c r="G185" s="29" t="s">
        <v>49</v>
      </c>
      <c r="H185" s="29" t="s">
        <v>149</v>
      </c>
      <c r="I185" s="29" t="s">
        <v>148</v>
      </c>
      <c r="J185" s="29" t="s">
        <v>52</v>
      </c>
      <c r="K185" s="29" t="s">
        <v>53</v>
      </c>
      <c r="L185" s="29" t="s">
        <v>305</v>
      </c>
      <c r="M185" s="29" t="s">
        <v>57</v>
      </c>
    </row>
    <row r="186" spans="1:13" s="13" customFormat="1" ht="18.75">
      <c r="A186" s="31">
        <v>45401</v>
      </c>
      <c r="B186" s="29">
        <v>13.18</v>
      </c>
      <c r="C186" s="33">
        <v>17.244820000000001</v>
      </c>
      <c r="D186" s="33">
        <v>98.493160000000003</v>
      </c>
      <c r="E186" s="34">
        <v>446120.26310600003</v>
      </c>
      <c r="F186" s="34">
        <v>1906709.2217999999</v>
      </c>
      <c r="G186" s="29" t="s">
        <v>49</v>
      </c>
      <c r="H186" s="29" t="s">
        <v>149</v>
      </c>
      <c r="I186" s="29" t="s">
        <v>148</v>
      </c>
      <c r="J186" s="29" t="s">
        <v>52</v>
      </c>
      <c r="K186" s="29" t="s">
        <v>53</v>
      </c>
      <c r="L186" s="29" t="s">
        <v>305</v>
      </c>
      <c r="M186" s="29" t="s">
        <v>57</v>
      </c>
    </row>
    <row r="187" spans="1:13" s="13" customFormat="1" ht="18.75">
      <c r="A187" s="31">
        <v>45401</v>
      </c>
      <c r="B187" s="29">
        <v>13.18</v>
      </c>
      <c r="C187" s="33">
        <v>17.28837</v>
      </c>
      <c r="D187" s="33">
        <v>98.204070000000002</v>
      </c>
      <c r="E187" s="34">
        <v>415407.01314499998</v>
      </c>
      <c r="F187" s="34">
        <v>1911631.0386000001</v>
      </c>
      <c r="G187" s="29" t="s">
        <v>49</v>
      </c>
      <c r="H187" s="29" t="s">
        <v>374</v>
      </c>
      <c r="I187" s="29" t="s">
        <v>140</v>
      </c>
      <c r="J187" s="29" t="s">
        <v>52</v>
      </c>
      <c r="K187" s="29" t="s">
        <v>53</v>
      </c>
      <c r="L187" s="29" t="s">
        <v>375</v>
      </c>
      <c r="M187" s="29" t="s">
        <v>57</v>
      </c>
    </row>
    <row r="188" spans="1:13" s="13" customFormat="1" ht="18.75">
      <c r="A188" s="31">
        <v>45401</v>
      </c>
      <c r="B188" s="29">
        <v>13.18</v>
      </c>
      <c r="C188" s="33">
        <v>17.29326</v>
      </c>
      <c r="D188" s="33">
        <v>98.207160000000002</v>
      </c>
      <c r="E188" s="34">
        <v>415737.66701999999</v>
      </c>
      <c r="F188" s="34">
        <v>1912170.6999600001</v>
      </c>
      <c r="G188" s="29" t="s">
        <v>49</v>
      </c>
      <c r="H188" s="29" t="s">
        <v>374</v>
      </c>
      <c r="I188" s="29" t="s">
        <v>140</v>
      </c>
      <c r="J188" s="29" t="s">
        <v>52</v>
      </c>
      <c r="K188" s="29" t="s">
        <v>53</v>
      </c>
      <c r="L188" s="29" t="s">
        <v>375</v>
      </c>
      <c r="M188" s="29" t="s">
        <v>57</v>
      </c>
    </row>
    <row r="189" spans="1:13" s="13" customFormat="1" ht="18.75">
      <c r="A189" s="31">
        <v>45401</v>
      </c>
      <c r="B189" s="29">
        <v>13.18</v>
      </c>
      <c r="C189" s="33">
        <v>17.355</v>
      </c>
      <c r="D189" s="33">
        <v>98.162540000000007</v>
      </c>
      <c r="E189" s="34">
        <v>411024.95329400001</v>
      </c>
      <c r="F189" s="34">
        <v>1919021.56803</v>
      </c>
      <c r="G189" s="29" t="s">
        <v>49</v>
      </c>
      <c r="H189" s="29" t="s">
        <v>139</v>
      </c>
      <c r="I189" s="29" t="s">
        <v>140</v>
      </c>
      <c r="J189" s="29" t="s">
        <v>52</v>
      </c>
      <c r="K189" s="29" t="s">
        <v>53</v>
      </c>
      <c r="L189" s="29" t="s">
        <v>375</v>
      </c>
      <c r="M189" s="29" t="s">
        <v>57</v>
      </c>
    </row>
    <row r="190" spans="1:13" s="13" customFormat="1" ht="18.75">
      <c r="A190" s="31">
        <v>45401</v>
      </c>
      <c r="B190" s="29">
        <v>13.18</v>
      </c>
      <c r="C190" s="33">
        <v>17.359220000000001</v>
      </c>
      <c r="D190" s="33">
        <v>98.161929999999998</v>
      </c>
      <c r="E190" s="34">
        <v>410962.178182</v>
      </c>
      <c r="F190" s="34">
        <v>1919488.74602</v>
      </c>
      <c r="G190" s="29" t="s">
        <v>49</v>
      </c>
      <c r="H190" s="29" t="s">
        <v>139</v>
      </c>
      <c r="I190" s="29" t="s">
        <v>140</v>
      </c>
      <c r="J190" s="29" t="s">
        <v>52</v>
      </c>
      <c r="K190" s="29" t="s">
        <v>53</v>
      </c>
      <c r="L190" s="29" t="s">
        <v>375</v>
      </c>
      <c r="M190" s="29" t="s">
        <v>57</v>
      </c>
    </row>
    <row r="191" spans="1:13" s="13" customFormat="1" ht="18.75">
      <c r="A191" s="31">
        <v>45401</v>
      </c>
      <c r="B191" s="29">
        <v>13.18</v>
      </c>
      <c r="C191" s="33">
        <v>17.36009</v>
      </c>
      <c r="D191" s="33">
        <v>98.166679999999999</v>
      </c>
      <c r="E191" s="34">
        <v>411467.27261799999</v>
      </c>
      <c r="F191" s="34">
        <v>1919582.8052099999</v>
      </c>
      <c r="G191" s="29" t="s">
        <v>49</v>
      </c>
      <c r="H191" s="29" t="s">
        <v>139</v>
      </c>
      <c r="I191" s="29" t="s">
        <v>140</v>
      </c>
      <c r="J191" s="29" t="s">
        <v>52</v>
      </c>
      <c r="K191" s="29" t="s">
        <v>53</v>
      </c>
      <c r="L191" s="29" t="s">
        <v>375</v>
      </c>
      <c r="M191" s="29" t="s">
        <v>57</v>
      </c>
    </row>
    <row r="192" spans="1:13" s="13" customFormat="1" ht="18.75">
      <c r="A192" s="31">
        <v>45401</v>
      </c>
      <c r="B192" s="29">
        <v>13.18</v>
      </c>
      <c r="C192" s="33">
        <v>17.367069999999998</v>
      </c>
      <c r="D192" s="33">
        <v>98.275829999999999</v>
      </c>
      <c r="E192" s="34">
        <v>423066.93732899998</v>
      </c>
      <c r="F192" s="34">
        <v>1920308.0137100001</v>
      </c>
      <c r="G192" s="29" t="s">
        <v>49</v>
      </c>
      <c r="H192" s="29" t="s">
        <v>139</v>
      </c>
      <c r="I192" s="29" t="s">
        <v>140</v>
      </c>
      <c r="J192" s="29" t="s">
        <v>52</v>
      </c>
      <c r="K192" s="29" t="s">
        <v>53</v>
      </c>
      <c r="L192" s="29" t="s">
        <v>375</v>
      </c>
      <c r="M192" s="29" t="s">
        <v>57</v>
      </c>
    </row>
    <row r="193" spans="1:13" s="13" customFormat="1" ht="18.75">
      <c r="A193" s="31">
        <v>45401</v>
      </c>
      <c r="B193" s="29">
        <v>13.18</v>
      </c>
      <c r="C193" s="33">
        <v>17.403040000000001</v>
      </c>
      <c r="D193" s="33">
        <v>98.985699999999994</v>
      </c>
      <c r="E193" s="34">
        <v>498481.15266899997</v>
      </c>
      <c r="F193" s="34">
        <v>1924142.2752100001</v>
      </c>
      <c r="G193" s="29" t="s">
        <v>49</v>
      </c>
      <c r="H193" s="29" t="s">
        <v>146</v>
      </c>
      <c r="I193" s="29" t="s">
        <v>144</v>
      </c>
      <c r="J193" s="29" t="s">
        <v>52</v>
      </c>
      <c r="K193" s="29" t="s">
        <v>53</v>
      </c>
      <c r="L193" s="29" t="s">
        <v>361</v>
      </c>
      <c r="M193" s="29" t="s">
        <v>57</v>
      </c>
    </row>
    <row r="194" spans="1:13" s="13" customFormat="1" ht="18.75">
      <c r="A194" s="31">
        <v>45401</v>
      </c>
      <c r="B194" s="29">
        <v>13.18</v>
      </c>
      <c r="C194" s="33">
        <v>17.751049999999999</v>
      </c>
      <c r="D194" s="33">
        <v>97.835239999999999</v>
      </c>
      <c r="E194" s="34">
        <v>376516.618647</v>
      </c>
      <c r="F194" s="34">
        <v>1963025.7399299999</v>
      </c>
      <c r="G194" s="29" t="s">
        <v>49</v>
      </c>
      <c r="H194" s="29" t="s">
        <v>140</v>
      </c>
      <c r="I194" s="29" t="s">
        <v>140</v>
      </c>
      <c r="J194" s="29" t="s">
        <v>52</v>
      </c>
      <c r="K194" s="29" t="s">
        <v>53</v>
      </c>
      <c r="L194" s="29" t="s">
        <v>375</v>
      </c>
      <c r="M194" s="29" t="s">
        <v>57</v>
      </c>
    </row>
    <row r="195" spans="1:13" s="13" customFormat="1" ht="18.75">
      <c r="A195" s="31">
        <v>45401</v>
      </c>
      <c r="B195" s="29">
        <v>13.18</v>
      </c>
      <c r="C195" s="33">
        <v>18.312670000000001</v>
      </c>
      <c r="D195" s="33">
        <v>100.51706</v>
      </c>
      <c r="E195" s="34">
        <v>660329.66632800002</v>
      </c>
      <c r="F195" s="34">
        <v>2025445.72725</v>
      </c>
      <c r="G195" s="29" t="s">
        <v>49</v>
      </c>
      <c r="H195" s="29" t="s">
        <v>579</v>
      </c>
      <c r="I195" s="29" t="s">
        <v>580</v>
      </c>
      <c r="J195" s="29" t="s">
        <v>161</v>
      </c>
      <c r="K195" s="29" t="s">
        <v>53</v>
      </c>
      <c r="L195" s="29" t="s">
        <v>581</v>
      </c>
      <c r="M195" s="29" t="s">
        <v>506</v>
      </c>
    </row>
    <row r="196" spans="1:13" s="13" customFormat="1" ht="18.75">
      <c r="A196" s="31">
        <v>45401</v>
      </c>
      <c r="B196" s="29">
        <v>13.18</v>
      </c>
      <c r="C196" s="33">
        <v>18.530460000000001</v>
      </c>
      <c r="D196" s="33">
        <v>100.43334</v>
      </c>
      <c r="E196" s="34">
        <v>651289.64818999998</v>
      </c>
      <c r="F196" s="34">
        <v>2049476.69499</v>
      </c>
      <c r="G196" s="29" t="s">
        <v>49</v>
      </c>
      <c r="H196" s="29" t="s">
        <v>289</v>
      </c>
      <c r="I196" s="29" t="s">
        <v>160</v>
      </c>
      <c r="J196" s="29" t="s">
        <v>161</v>
      </c>
      <c r="K196" s="29" t="s">
        <v>53</v>
      </c>
      <c r="L196" s="29" t="s">
        <v>582</v>
      </c>
      <c r="M196" s="29" t="s">
        <v>506</v>
      </c>
    </row>
    <row r="197" spans="1:13" s="13" customFormat="1" ht="18.75">
      <c r="A197" s="31">
        <v>45401</v>
      </c>
      <c r="B197" s="29">
        <v>13.18</v>
      </c>
      <c r="C197" s="33">
        <v>18.534770000000002</v>
      </c>
      <c r="D197" s="33">
        <v>100.43680999999999</v>
      </c>
      <c r="E197" s="34">
        <v>651652.16708699998</v>
      </c>
      <c r="F197" s="34">
        <v>2049956.6002199999</v>
      </c>
      <c r="G197" s="29" t="s">
        <v>49</v>
      </c>
      <c r="H197" s="29" t="s">
        <v>289</v>
      </c>
      <c r="I197" s="29" t="s">
        <v>160</v>
      </c>
      <c r="J197" s="29" t="s">
        <v>161</v>
      </c>
      <c r="K197" s="29" t="s">
        <v>53</v>
      </c>
      <c r="L197" s="29" t="s">
        <v>582</v>
      </c>
      <c r="M197" s="29" t="s">
        <v>57</v>
      </c>
    </row>
    <row r="198" spans="1:13" s="13" customFormat="1" ht="18.75">
      <c r="A198" s="31">
        <v>45401</v>
      </c>
      <c r="B198" s="29">
        <v>13.18</v>
      </c>
      <c r="C198" s="33">
        <v>18.538360000000001</v>
      </c>
      <c r="D198" s="33">
        <v>100.43604000000001</v>
      </c>
      <c r="E198" s="34">
        <v>651567.71518900001</v>
      </c>
      <c r="F198" s="34">
        <v>2050353.25844</v>
      </c>
      <c r="G198" s="29" t="s">
        <v>49</v>
      </c>
      <c r="H198" s="29" t="s">
        <v>289</v>
      </c>
      <c r="I198" s="29" t="s">
        <v>160</v>
      </c>
      <c r="J198" s="29" t="s">
        <v>161</v>
      </c>
      <c r="K198" s="29" t="s">
        <v>53</v>
      </c>
      <c r="L198" s="29" t="s">
        <v>369</v>
      </c>
      <c r="M198" s="29" t="s">
        <v>57</v>
      </c>
    </row>
    <row r="199" spans="1:13" s="13" customFormat="1" ht="18.75">
      <c r="A199" s="31">
        <v>45401</v>
      </c>
      <c r="B199" s="29">
        <v>13.18</v>
      </c>
      <c r="C199" s="33">
        <v>18.58821</v>
      </c>
      <c r="D199" s="33">
        <v>100.55628</v>
      </c>
      <c r="E199" s="34">
        <v>664213.20995000005</v>
      </c>
      <c r="F199" s="34">
        <v>2055975.8346599999</v>
      </c>
      <c r="G199" s="29" t="s">
        <v>49</v>
      </c>
      <c r="H199" s="29" t="s">
        <v>291</v>
      </c>
      <c r="I199" s="29" t="s">
        <v>160</v>
      </c>
      <c r="J199" s="29" t="s">
        <v>161</v>
      </c>
      <c r="K199" s="29" t="s">
        <v>53</v>
      </c>
      <c r="L199" s="29" t="s">
        <v>290</v>
      </c>
      <c r="M199" s="29" t="s">
        <v>57</v>
      </c>
    </row>
    <row r="200" spans="1:13" s="13" customFormat="1" ht="18.75">
      <c r="A200" s="31">
        <v>45401</v>
      </c>
      <c r="B200" s="29">
        <v>13.18</v>
      </c>
      <c r="C200" s="33">
        <v>18.589880000000001</v>
      </c>
      <c r="D200" s="33">
        <v>100.55699</v>
      </c>
      <c r="E200" s="34">
        <v>664286.53994499997</v>
      </c>
      <c r="F200" s="34">
        <v>2056161.31219</v>
      </c>
      <c r="G200" s="29" t="s">
        <v>49</v>
      </c>
      <c r="H200" s="29" t="s">
        <v>291</v>
      </c>
      <c r="I200" s="29" t="s">
        <v>160</v>
      </c>
      <c r="J200" s="29" t="s">
        <v>161</v>
      </c>
      <c r="K200" s="29" t="s">
        <v>53</v>
      </c>
      <c r="L200" s="29" t="s">
        <v>290</v>
      </c>
      <c r="M200" s="29" t="s">
        <v>57</v>
      </c>
    </row>
    <row r="201" spans="1:13" s="13" customFormat="1" ht="18.75">
      <c r="A201" s="31">
        <v>45401</v>
      </c>
      <c r="B201" s="29">
        <v>13.18</v>
      </c>
      <c r="C201" s="33">
        <v>18.600100000000001</v>
      </c>
      <c r="D201" s="33">
        <v>100.44367</v>
      </c>
      <c r="E201" s="34">
        <v>652318.326887</v>
      </c>
      <c r="F201" s="34">
        <v>2057192.5160999999</v>
      </c>
      <c r="G201" s="29" t="s">
        <v>49</v>
      </c>
      <c r="H201" s="29" t="s">
        <v>289</v>
      </c>
      <c r="I201" s="29" t="s">
        <v>160</v>
      </c>
      <c r="J201" s="29" t="s">
        <v>161</v>
      </c>
      <c r="K201" s="29" t="s">
        <v>53</v>
      </c>
      <c r="L201" s="29" t="s">
        <v>369</v>
      </c>
      <c r="M201" s="29" t="s">
        <v>506</v>
      </c>
    </row>
    <row r="202" spans="1:13" s="13" customFormat="1" ht="18.75">
      <c r="A202" s="31">
        <v>45401</v>
      </c>
      <c r="B202" s="29">
        <v>13.18</v>
      </c>
      <c r="C202" s="33">
        <v>18.606670000000001</v>
      </c>
      <c r="D202" s="33">
        <v>100.61181999999999</v>
      </c>
      <c r="E202" s="34">
        <v>670056.48</v>
      </c>
      <c r="F202" s="34">
        <v>2058070.62405</v>
      </c>
      <c r="G202" s="29" t="s">
        <v>49</v>
      </c>
      <c r="H202" s="29" t="s">
        <v>583</v>
      </c>
      <c r="I202" s="29" t="s">
        <v>160</v>
      </c>
      <c r="J202" s="29" t="s">
        <v>161</v>
      </c>
      <c r="K202" s="29" t="s">
        <v>53</v>
      </c>
      <c r="L202" s="29" t="s">
        <v>290</v>
      </c>
      <c r="M202" s="29" t="s">
        <v>506</v>
      </c>
    </row>
    <row r="203" spans="1:13" s="13" customFormat="1" ht="18.75">
      <c r="A203" s="31">
        <v>45401</v>
      </c>
      <c r="B203" s="29">
        <v>13.18</v>
      </c>
      <c r="C203" s="33">
        <v>18.62161</v>
      </c>
      <c r="D203" s="33">
        <v>100.99858999999999</v>
      </c>
      <c r="E203" s="34">
        <v>710856.55499099998</v>
      </c>
      <c r="F203" s="34">
        <v>2060134.92353</v>
      </c>
      <c r="G203" s="29" t="s">
        <v>49</v>
      </c>
      <c r="H203" s="29" t="s">
        <v>584</v>
      </c>
      <c r="I203" s="29" t="s">
        <v>158</v>
      </c>
      <c r="J203" s="29" t="s">
        <v>161</v>
      </c>
      <c r="K203" s="29" t="s">
        <v>53</v>
      </c>
      <c r="L203" s="29" t="s">
        <v>585</v>
      </c>
      <c r="M203" s="29" t="s">
        <v>506</v>
      </c>
    </row>
    <row r="204" spans="1:13" s="13" customFormat="1" ht="18.75">
      <c r="A204" s="31">
        <v>45401</v>
      </c>
      <c r="B204" s="29">
        <v>13.18</v>
      </c>
      <c r="C204" s="33">
        <v>18.650790000000001</v>
      </c>
      <c r="D204" s="33">
        <v>101.08752</v>
      </c>
      <c r="E204" s="34">
        <v>720204.53696900001</v>
      </c>
      <c r="F204" s="34">
        <v>2063472.1303999999</v>
      </c>
      <c r="G204" s="29" t="s">
        <v>49</v>
      </c>
      <c r="H204" s="29" t="s">
        <v>164</v>
      </c>
      <c r="I204" s="29" t="s">
        <v>158</v>
      </c>
      <c r="J204" s="29" t="s">
        <v>161</v>
      </c>
      <c r="K204" s="29" t="s">
        <v>53</v>
      </c>
      <c r="L204" s="29" t="s">
        <v>370</v>
      </c>
      <c r="M204" s="29" t="s">
        <v>57</v>
      </c>
    </row>
    <row r="205" spans="1:13" s="13" customFormat="1" ht="18.75">
      <c r="A205" s="31">
        <v>45401</v>
      </c>
      <c r="B205" s="29">
        <v>13.18</v>
      </c>
      <c r="C205" s="33">
        <v>18.6724</v>
      </c>
      <c r="D205" s="33">
        <v>100.56424</v>
      </c>
      <c r="E205" s="34">
        <v>664972.00080799998</v>
      </c>
      <c r="F205" s="34">
        <v>2065300.98009</v>
      </c>
      <c r="G205" s="29" t="s">
        <v>49</v>
      </c>
      <c r="H205" s="29" t="s">
        <v>291</v>
      </c>
      <c r="I205" s="29" t="s">
        <v>160</v>
      </c>
      <c r="J205" s="29" t="s">
        <v>161</v>
      </c>
      <c r="K205" s="29" t="s">
        <v>53</v>
      </c>
      <c r="L205" s="29" t="s">
        <v>290</v>
      </c>
      <c r="M205" s="29" t="s">
        <v>506</v>
      </c>
    </row>
    <row r="206" spans="1:13" s="13" customFormat="1" ht="18.75">
      <c r="A206" s="31">
        <v>45401</v>
      </c>
      <c r="B206" s="29">
        <v>13.18</v>
      </c>
      <c r="C206" s="33">
        <v>17.361409999999999</v>
      </c>
      <c r="D206" s="33">
        <v>100.37572</v>
      </c>
      <c r="E206" s="34">
        <v>646164.14263300004</v>
      </c>
      <c r="F206" s="34">
        <v>1920060.41545</v>
      </c>
      <c r="G206" s="29" t="s">
        <v>49</v>
      </c>
      <c r="H206" s="29" t="s">
        <v>586</v>
      </c>
      <c r="I206" s="29" t="s">
        <v>275</v>
      </c>
      <c r="J206" s="29" t="s">
        <v>276</v>
      </c>
      <c r="K206" s="29" t="s">
        <v>53</v>
      </c>
      <c r="L206" s="29" t="s">
        <v>587</v>
      </c>
      <c r="M206" s="29" t="s">
        <v>506</v>
      </c>
    </row>
    <row r="207" spans="1:13" s="13" customFormat="1" ht="18.75">
      <c r="A207" s="31">
        <v>45401</v>
      </c>
      <c r="B207" s="29">
        <v>13.18</v>
      </c>
      <c r="C207" s="33">
        <v>17.480429999999998</v>
      </c>
      <c r="D207" s="33">
        <v>100.81717999999999</v>
      </c>
      <c r="E207" s="34">
        <v>692953.62164899998</v>
      </c>
      <c r="F207" s="34">
        <v>1933623.19569</v>
      </c>
      <c r="G207" s="29" t="s">
        <v>49</v>
      </c>
      <c r="H207" s="29" t="s">
        <v>371</v>
      </c>
      <c r="I207" s="29" t="s">
        <v>372</v>
      </c>
      <c r="J207" s="29" t="s">
        <v>276</v>
      </c>
      <c r="K207" s="29" t="s">
        <v>53</v>
      </c>
      <c r="L207" s="29" t="s">
        <v>373</v>
      </c>
      <c r="M207" s="29" t="s">
        <v>57</v>
      </c>
    </row>
    <row r="208" spans="1:13" s="13" customFormat="1" ht="18.75">
      <c r="A208" s="31">
        <v>45401</v>
      </c>
      <c r="B208" s="29">
        <v>13.18</v>
      </c>
      <c r="C208" s="33">
        <v>17.488299999999999</v>
      </c>
      <c r="D208" s="33">
        <v>100.81994</v>
      </c>
      <c r="E208" s="34">
        <v>693238.452697</v>
      </c>
      <c r="F208" s="34">
        <v>1934497.01452</v>
      </c>
      <c r="G208" s="29" t="s">
        <v>49</v>
      </c>
      <c r="H208" s="29" t="s">
        <v>371</v>
      </c>
      <c r="I208" s="29" t="s">
        <v>372</v>
      </c>
      <c r="J208" s="29" t="s">
        <v>276</v>
      </c>
      <c r="K208" s="29" t="s">
        <v>53</v>
      </c>
      <c r="L208" s="29" t="s">
        <v>373</v>
      </c>
      <c r="M208" s="29" t="s">
        <v>506</v>
      </c>
    </row>
    <row r="209" spans="1:13" s="13" customFormat="1" ht="18.75">
      <c r="A209" s="31">
        <v>45401</v>
      </c>
      <c r="B209" s="29">
        <v>13.18</v>
      </c>
      <c r="C209" s="33">
        <v>17.493480000000002</v>
      </c>
      <c r="D209" s="33">
        <v>100.82872999999999</v>
      </c>
      <c r="E209" s="34">
        <v>694166.52079500002</v>
      </c>
      <c r="F209" s="34">
        <v>1935079.25666</v>
      </c>
      <c r="G209" s="29" t="s">
        <v>49</v>
      </c>
      <c r="H209" s="29" t="s">
        <v>371</v>
      </c>
      <c r="I209" s="29" t="s">
        <v>372</v>
      </c>
      <c r="J209" s="29" t="s">
        <v>276</v>
      </c>
      <c r="K209" s="29" t="s">
        <v>53</v>
      </c>
      <c r="L209" s="29" t="s">
        <v>373</v>
      </c>
      <c r="M209" s="29" t="s">
        <v>506</v>
      </c>
    </row>
    <row r="210" spans="1:13" s="13" customFormat="1" ht="18.75">
      <c r="A210" s="31">
        <v>45401</v>
      </c>
      <c r="B210" s="29">
        <v>13.18</v>
      </c>
      <c r="C210" s="33">
        <v>17.517869999999998</v>
      </c>
      <c r="D210" s="33">
        <v>100.842</v>
      </c>
      <c r="E210" s="34">
        <v>695549.75639800006</v>
      </c>
      <c r="F210" s="34">
        <v>1937792.26132</v>
      </c>
      <c r="G210" s="29" t="s">
        <v>49</v>
      </c>
      <c r="H210" s="29" t="s">
        <v>371</v>
      </c>
      <c r="I210" s="29" t="s">
        <v>372</v>
      </c>
      <c r="J210" s="29" t="s">
        <v>276</v>
      </c>
      <c r="K210" s="29" t="s">
        <v>53</v>
      </c>
      <c r="L210" s="29" t="s">
        <v>373</v>
      </c>
      <c r="M210" s="29" t="s">
        <v>506</v>
      </c>
    </row>
    <row r="211" spans="1:13" s="13" customFormat="1" ht="18.75">
      <c r="A211" s="31">
        <v>45401</v>
      </c>
      <c r="B211" s="29">
        <v>13.18</v>
      </c>
      <c r="C211" s="33">
        <v>18.411460000000002</v>
      </c>
      <c r="D211" s="33">
        <v>99.915549999999996</v>
      </c>
      <c r="E211" s="34">
        <v>596698.56758200005</v>
      </c>
      <c r="F211" s="34">
        <v>2035952.87919</v>
      </c>
      <c r="G211" s="29" t="s">
        <v>49</v>
      </c>
      <c r="H211" s="29" t="s">
        <v>588</v>
      </c>
      <c r="I211" s="29" t="s">
        <v>212</v>
      </c>
      <c r="J211" s="29" t="s">
        <v>126</v>
      </c>
      <c r="K211" s="29" t="s">
        <v>53</v>
      </c>
      <c r="L211" s="29" t="s">
        <v>589</v>
      </c>
      <c r="M211" s="29" t="s">
        <v>506</v>
      </c>
    </row>
    <row r="212" spans="1:13" s="13" customFormat="1" ht="18.75">
      <c r="A212" s="31">
        <v>45401</v>
      </c>
      <c r="B212" s="29">
        <v>13.18</v>
      </c>
      <c r="C212" s="33">
        <v>18.435960000000001</v>
      </c>
      <c r="D212" s="33">
        <v>99.745509999999996</v>
      </c>
      <c r="E212" s="34">
        <v>578727.22302399995</v>
      </c>
      <c r="F212" s="34">
        <v>2038581.53654</v>
      </c>
      <c r="G212" s="29" t="s">
        <v>49</v>
      </c>
      <c r="H212" s="29" t="s">
        <v>185</v>
      </c>
      <c r="I212" s="29" t="s">
        <v>212</v>
      </c>
      <c r="J212" s="29" t="s">
        <v>126</v>
      </c>
      <c r="K212" s="29" t="s">
        <v>53</v>
      </c>
      <c r="L212" s="29" t="s">
        <v>333</v>
      </c>
      <c r="M212" s="29" t="s">
        <v>57</v>
      </c>
    </row>
    <row r="213" spans="1:13" s="13" customFormat="1" ht="18.75">
      <c r="A213" s="31">
        <v>45401</v>
      </c>
      <c r="B213" s="29">
        <v>13.18</v>
      </c>
      <c r="C213" s="33">
        <v>18.46697</v>
      </c>
      <c r="D213" s="33">
        <v>99.632360000000006</v>
      </c>
      <c r="E213" s="34">
        <v>566765.96377100004</v>
      </c>
      <c r="F213" s="34">
        <v>2041967.2518</v>
      </c>
      <c r="G213" s="29" t="s">
        <v>49</v>
      </c>
      <c r="H213" s="29" t="s">
        <v>590</v>
      </c>
      <c r="I213" s="29" t="s">
        <v>591</v>
      </c>
      <c r="J213" s="29" t="s">
        <v>126</v>
      </c>
      <c r="K213" s="29" t="s">
        <v>53</v>
      </c>
      <c r="L213" s="29" t="s">
        <v>592</v>
      </c>
      <c r="M213" s="29" t="s">
        <v>506</v>
      </c>
    </row>
    <row r="214" spans="1:13" s="13" customFormat="1" ht="18.75">
      <c r="A214" s="31">
        <v>45401</v>
      </c>
      <c r="B214" s="29">
        <v>13.18</v>
      </c>
      <c r="C214" s="33">
        <v>18.994430000000001</v>
      </c>
      <c r="D214" s="33">
        <v>99.522469999999998</v>
      </c>
      <c r="E214" s="34">
        <v>554992.34534100001</v>
      </c>
      <c r="F214" s="34">
        <v>2100292.7529099998</v>
      </c>
      <c r="G214" s="29" t="s">
        <v>49</v>
      </c>
      <c r="H214" s="29" t="s">
        <v>593</v>
      </c>
      <c r="I214" s="29" t="s">
        <v>253</v>
      </c>
      <c r="J214" s="29" t="s">
        <v>126</v>
      </c>
      <c r="K214" s="29" t="s">
        <v>53</v>
      </c>
      <c r="L214" s="29" t="s">
        <v>594</v>
      </c>
      <c r="M214" s="29" t="s">
        <v>57</v>
      </c>
    </row>
    <row r="215" spans="1:13" s="13" customFormat="1" ht="18.75">
      <c r="A215" s="31">
        <v>45401</v>
      </c>
      <c r="B215" s="29">
        <v>13.18</v>
      </c>
      <c r="C215" s="33">
        <v>18.04588</v>
      </c>
      <c r="D215" s="33">
        <v>98.868899999999996</v>
      </c>
      <c r="E215" s="34">
        <v>486124.99407700001</v>
      </c>
      <c r="F215" s="34">
        <v>1995266.4565300001</v>
      </c>
      <c r="G215" s="29" t="s">
        <v>49</v>
      </c>
      <c r="H215" s="29" t="s">
        <v>595</v>
      </c>
      <c r="I215" s="29" t="s">
        <v>596</v>
      </c>
      <c r="J215" s="29" t="s">
        <v>152</v>
      </c>
      <c r="K215" s="29" t="s">
        <v>53</v>
      </c>
      <c r="L215" s="29" t="s">
        <v>597</v>
      </c>
      <c r="M215" s="29" t="s">
        <v>57</v>
      </c>
    </row>
    <row r="216" spans="1:13" s="13" customFormat="1" ht="18.75">
      <c r="A216" s="31">
        <v>45401</v>
      </c>
      <c r="B216" s="29">
        <v>13.18</v>
      </c>
      <c r="C216" s="33">
        <v>16.900230000000001</v>
      </c>
      <c r="D216" s="33">
        <v>99.460170000000005</v>
      </c>
      <c r="E216" s="34">
        <v>549008.267933</v>
      </c>
      <c r="F216" s="34">
        <v>1868575.2475300001</v>
      </c>
      <c r="G216" s="29" t="s">
        <v>49</v>
      </c>
      <c r="H216" s="29" t="s">
        <v>598</v>
      </c>
      <c r="I216" s="29" t="s">
        <v>599</v>
      </c>
      <c r="J216" s="29" t="s">
        <v>119</v>
      </c>
      <c r="K216" s="29" t="s">
        <v>53</v>
      </c>
      <c r="L216" s="29" t="s">
        <v>600</v>
      </c>
      <c r="M216" s="29" t="s">
        <v>506</v>
      </c>
    </row>
    <row r="217" spans="1:13" s="13" customFormat="1" ht="18.75">
      <c r="A217" s="31">
        <v>45401</v>
      </c>
      <c r="B217" s="29">
        <v>13.18</v>
      </c>
      <c r="C217" s="33">
        <v>17.260459999999998</v>
      </c>
      <c r="D217" s="33">
        <v>99.700550000000007</v>
      </c>
      <c r="E217" s="34">
        <v>574466.57955300005</v>
      </c>
      <c r="F217" s="34">
        <v>1908503.87408</v>
      </c>
      <c r="G217" s="29" t="s">
        <v>49</v>
      </c>
      <c r="H217" s="29" t="s">
        <v>601</v>
      </c>
      <c r="I217" s="29" t="s">
        <v>602</v>
      </c>
      <c r="J217" s="29" t="s">
        <v>119</v>
      </c>
      <c r="K217" s="29" t="s">
        <v>53</v>
      </c>
      <c r="L217" s="29" t="s">
        <v>603</v>
      </c>
      <c r="M217" s="29" t="s">
        <v>57</v>
      </c>
    </row>
    <row r="218" spans="1:13" s="13" customFormat="1" ht="18.75">
      <c r="A218" s="31">
        <v>45401</v>
      </c>
      <c r="B218" s="29">
        <v>13.18</v>
      </c>
      <c r="C218" s="33">
        <v>17.646519999999999</v>
      </c>
      <c r="D218" s="33">
        <v>100.40697</v>
      </c>
      <c r="E218" s="34">
        <v>649251.79435099999</v>
      </c>
      <c r="F218" s="34">
        <v>1951634.1966299999</v>
      </c>
      <c r="G218" s="29" t="s">
        <v>49</v>
      </c>
      <c r="H218" s="29" t="s">
        <v>106</v>
      </c>
      <c r="I218" s="29" t="s">
        <v>107</v>
      </c>
      <c r="J218" s="29" t="s">
        <v>108</v>
      </c>
      <c r="K218" s="29" t="s">
        <v>53</v>
      </c>
      <c r="L218" s="29" t="s">
        <v>396</v>
      </c>
      <c r="M218" s="29" t="s">
        <v>57</v>
      </c>
    </row>
    <row r="219" spans="1:13" s="13" customFormat="1" ht="18.75">
      <c r="A219" s="31">
        <v>45401</v>
      </c>
      <c r="B219" s="29">
        <v>13.18</v>
      </c>
      <c r="C219" s="33">
        <v>17.647269999999999</v>
      </c>
      <c r="D219" s="33">
        <v>100.41136</v>
      </c>
      <c r="E219" s="34">
        <v>649716.94425499998</v>
      </c>
      <c r="F219" s="34">
        <v>1951720.6647600001</v>
      </c>
      <c r="G219" s="29" t="s">
        <v>49</v>
      </c>
      <c r="H219" s="29" t="s">
        <v>106</v>
      </c>
      <c r="I219" s="29" t="s">
        <v>107</v>
      </c>
      <c r="J219" s="29" t="s">
        <v>108</v>
      </c>
      <c r="K219" s="29" t="s">
        <v>53</v>
      </c>
      <c r="L219" s="29" t="s">
        <v>396</v>
      </c>
      <c r="M219" s="29" t="s">
        <v>57</v>
      </c>
    </row>
    <row r="220" spans="1:13" s="13" customFormat="1" ht="18.75">
      <c r="A220" s="31">
        <v>45401</v>
      </c>
      <c r="B220" s="29">
        <v>13.18</v>
      </c>
      <c r="C220" s="33">
        <v>17.754090000000001</v>
      </c>
      <c r="D220" s="33">
        <v>100.46613000000001</v>
      </c>
      <c r="E220" s="34">
        <v>655435.97471900005</v>
      </c>
      <c r="F220" s="34">
        <v>1963585.87439</v>
      </c>
      <c r="G220" s="29" t="s">
        <v>49</v>
      </c>
      <c r="H220" s="29" t="s">
        <v>106</v>
      </c>
      <c r="I220" s="29" t="s">
        <v>107</v>
      </c>
      <c r="J220" s="29" t="s">
        <v>108</v>
      </c>
      <c r="K220" s="29" t="s">
        <v>53</v>
      </c>
      <c r="L220" s="29" t="s">
        <v>312</v>
      </c>
      <c r="M220" s="29" t="s">
        <v>57</v>
      </c>
    </row>
    <row r="221" spans="1:13" s="13" customFormat="1" ht="18.75">
      <c r="A221" s="31">
        <v>45401</v>
      </c>
      <c r="B221" s="29">
        <v>13.18</v>
      </c>
      <c r="C221" s="33">
        <v>17.855709999999998</v>
      </c>
      <c r="D221" s="33">
        <v>100.3389</v>
      </c>
      <c r="E221" s="34">
        <v>641864.84700299997</v>
      </c>
      <c r="F221" s="34">
        <v>1974730.2850800001</v>
      </c>
      <c r="G221" s="29" t="s">
        <v>49</v>
      </c>
      <c r="H221" s="29" t="s">
        <v>604</v>
      </c>
      <c r="I221" s="29" t="s">
        <v>107</v>
      </c>
      <c r="J221" s="29" t="s">
        <v>108</v>
      </c>
      <c r="K221" s="29" t="s">
        <v>53</v>
      </c>
      <c r="L221" s="29" t="s">
        <v>312</v>
      </c>
      <c r="M221" s="29" t="s">
        <v>506</v>
      </c>
    </row>
    <row r="222" spans="1:13" s="13" customFormat="1" ht="18.75">
      <c r="A222" s="31">
        <v>45401</v>
      </c>
      <c r="B222" s="29">
        <v>13.18</v>
      </c>
      <c r="C222" s="32">
        <v>16.775410000000001</v>
      </c>
      <c r="D222" s="32">
        <v>101.44362</v>
      </c>
      <c r="E222" s="34">
        <v>760480.89934</v>
      </c>
      <c r="F222" s="34">
        <v>1856313.92946</v>
      </c>
      <c r="G222" s="29" t="s">
        <v>49</v>
      </c>
      <c r="H222" s="29" t="s">
        <v>665</v>
      </c>
      <c r="I222" s="29" t="s">
        <v>181</v>
      </c>
      <c r="J222" s="29" t="s">
        <v>182</v>
      </c>
      <c r="K222" s="29" t="s">
        <v>53</v>
      </c>
      <c r="L222" s="29" t="s">
        <v>666</v>
      </c>
      <c r="M222" s="29" t="s">
        <v>506</v>
      </c>
    </row>
    <row r="223" spans="1:13" s="13" customFormat="1" ht="18.75">
      <c r="A223" s="31">
        <v>45401</v>
      </c>
      <c r="B223" s="29">
        <v>13.18</v>
      </c>
      <c r="C223" s="32">
        <v>17.071149999999999</v>
      </c>
      <c r="D223" s="32">
        <v>101.43854</v>
      </c>
      <c r="E223" s="34">
        <v>759533.24127</v>
      </c>
      <c r="F223" s="34">
        <v>1889048.0418100001</v>
      </c>
      <c r="G223" s="29" t="s">
        <v>49</v>
      </c>
      <c r="H223" s="29" t="s">
        <v>667</v>
      </c>
      <c r="I223" s="29" t="s">
        <v>668</v>
      </c>
      <c r="J223" s="29" t="s">
        <v>182</v>
      </c>
      <c r="K223" s="29" t="s">
        <v>53</v>
      </c>
      <c r="L223" s="29" t="s">
        <v>669</v>
      </c>
      <c r="M223" s="29" t="s">
        <v>57</v>
      </c>
    </row>
    <row r="224" spans="1:13" s="13" customFormat="1" ht="18.75">
      <c r="A224" s="31">
        <v>45401</v>
      </c>
      <c r="B224" s="29">
        <v>13.18</v>
      </c>
      <c r="C224" s="32">
        <v>16.593810000000001</v>
      </c>
      <c r="D224" s="32">
        <v>101.35129999999999</v>
      </c>
      <c r="E224" s="34">
        <v>750872.19166000001</v>
      </c>
      <c r="F224" s="34">
        <v>1836091.84088</v>
      </c>
      <c r="G224" s="29" t="s">
        <v>49</v>
      </c>
      <c r="H224" s="29" t="s">
        <v>180</v>
      </c>
      <c r="I224" s="29" t="s">
        <v>181</v>
      </c>
      <c r="J224" s="29" t="s">
        <v>182</v>
      </c>
      <c r="K224" s="29" t="s">
        <v>53</v>
      </c>
      <c r="L224" s="29" t="s">
        <v>666</v>
      </c>
      <c r="M224" s="29" t="s">
        <v>506</v>
      </c>
    </row>
    <row r="225" spans="1:13" s="13" customFormat="1" ht="18.75">
      <c r="A225" s="31">
        <v>45401</v>
      </c>
      <c r="B225" s="29">
        <v>13.18</v>
      </c>
      <c r="C225" s="32">
        <v>15.935650000000001</v>
      </c>
      <c r="D225" s="32">
        <v>101.30685</v>
      </c>
      <c r="E225" s="34">
        <v>746949.39455299999</v>
      </c>
      <c r="F225" s="34">
        <v>1763182.8149600001</v>
      </c>
      <c r="G225" s="29" t="s">
        <v>49</v>
      </c>
      <c r="H225" s="29" t="s">
        <v>195</v>
      </c>
      <c r="I225" s="29" t="s">
        <v>670</v>
      </c>
      <c r="J225" s="29" t="s">
        <v>182</v>
      </c>
      <c r="K225" s="29" t="s">
        <v>53</v>
      </c>
      <c r="L225" s="29" t="s">
        <v>671</v>
      </c>
      <c r="M225" s="29" t="s">
        <v>506</v>
      </c>
    </row>
    <row r="226" spans="1:13" s="13" customFormat="1" ht="18.75">
      <c r="A226" s="31">
        <v>45401</v>
      </c>
      <c r="B226" s="29">
        <v>13.18</v>
      </c>
      <c r="C226" s="32">
        <v>15.92568</v>
      </c>
      <c r="D226" s="32">
        <v>101.29130000000001</v>
      </c>
      <c r="E226" s="34">
        <v>745296.11791100004</v>
      </c>
      <c r="F226" s="34">
        <v>1762060.8840900001</v>
      </c>
      <c r="G226" s="29" t="s">
        <v>49</v>
      </c>
      <c r="H226" s="29" t="s">
        <v>672</v>
      </c>
      <c r="I226" s="29" t="s">
        <v>673</v>
      </c>
      <c r="J226" s="29" t="s">
        <v>182</v>
      </c>
      <c r="K226" s="29" t="s">
        <v>53</v>
      </c>
      <c r="L226" s="29" t="s">
        <v>671</v>
      </c>
      <c r="M226" s="29" t="s">
        <v>506</v>
      </c>
    </row>
    <row r="227" spans="1:13" s="13" customFormat="1" ht="18.75">
      <c r="A227" s="31">
        <v>45401</v>
      </c>
      <c r="B227" s="29">
        <v>13.18</v>
      </c>
      <c r="C227" s="32">
        <v>15.92496</v>
      </c>
      <c r="D227" s="32">
        <v>101.28706</v>
      </c>
      <c r="E227" s="34">
        <v>744842.86978199997</v>
      </c>
      <c r="F227" s="34">
        <v>1761976.2067799999</v>
      </c>
      <c r="G227" s="29" t="s">
        <v>49</v>
      </c>
      <c r="H227" s="29" t="s">
        <v>672</v>
      </c>
      <c r="I227" s="29" t="s">
        <v>673</v>
      </c>
      <c r="J227" s="29" t="s">
        <v>182</v>
      </c>
      <c r="K227" s="29" t="s">
        <v>53</v>
      </c>
      <c r="L227" s="29" t="s">
        <v>671</v>
      </c>
      <c r="M227" s="29" t="s">
        <v>506</v>
      </c>
    </row>
    <row r="228" spans="1:13" s="13" customFormat="1" ht="18.75">
      <c r="A228" s="31">
        <v>45401</v>
      </c>
      <c r="B228" s="29">
        <v>13.18</v>
      </c>
      <c r="C228" s="32">
        <v>17.102519999999998</v>
      </c>
      <c r="D228" s="32">
        <v>101.25939</v>
      </c>
      <c r="E228" s="34">
        <v>740417.52793400001</v>
      </c>
      <c r="F228" s="34">
        <v>1892290.91977</v>
      </c>
      <c r="G228" s="29" t="s">
        <v>49</v>
      </c>
      <c r="H228" s="29" t="s">
        <v>667</v>
      </c>
      <c r="I228" s="29" t="s">
        <v>668</v>
      </c>
      <c r="J228" s="29" t="s">
        <v>182</v>
      </c>
      <c r="K228" s="29" t="s">
        <v>53</v>
      </c>
      <c r="L228" s="29" t="s">
        <v>669</v>
      </c>
      <c r="M228" s="29" t="s">
        <v>57</v>
      </c>
    </row>
    <row r="229" spans="1:13" s="13" customFormat="1" ht="18.75">
      <c r="A229" s="31">
        <v>45401</v>
      </c>
      <c r="B229" s="29">
        <v>13.18</v>
      </c>
      <c r="C229" s="32">
        <v>15.84301</v>
      </c>
      <c r="D229" s="32">
        <v>101.22588</v>
      </c>
      <c r="E229" s="34">
        <v>738386.83628499997</v>
      </c>
      <c r="F229" s="34">
        <v>1752834.7517599999</v>
      </c>
      <c r="G229" s="29" t="s">
        <v>49</v>
      </c>
      <c r="H229" s="29" t="s">
        <v>195</v>
      </c>
      <c r="I229" s="29" t="s">
        <v>670</v>
      </c>
      <c r="J229" s="29" t="s">
        <v>182</v>
      </c>
      <c r="K229" s="29" t="s">
        <v>53</v>
      </c>
      <c r="L229" s="29" t="s">
        <v>671</v>
      </c>
      <c r="M229" s="29" t="s">
        <v>57</v>
      </c>
    </row>
    <row r="230" spans="1:13" s="13" customFormat="1" ht="18.75">
      <c r="A230" s="31">
        <v>45401</v>
      </c>
      <c r="B230" s="29">
        <v>13.18</v>
      </c>
      <c r="C230" s="32">
        <v>16.47015</v>
      </c>
      <c r="D230" s="32">
        <v>101.04075</v>
      </c>
      <c r="E230" s="34">
        <v>717864.09456</v>
      </c>
      <c r="F230" s="34">
        <v>1822042.2475399999</v>
      </c>
      <c r="G230" s="29" t="s">
        <v>49</v>
      </c>
      <c r="H230" s="29" t="s">
        <v>674</v>
      </c>
      <c r="I230" s="29" t="s">
        <v>222</v>
      </c>
      <c r="J230" s="29" t="s">
        <v>182</v>
      </c>
      <c r="K230" s="29" t="s">
        <v>53</v>
      </c>
      <c r="L230" s="29" t="s">
        <v>675</v>
      </c>
      <c r="M230" s="29" t="s">
        <v>57</v>
      </c>
    </row>
    <row r="231" spans="1:13" s="13" customFormat="1" ht="18.75">
      <c r="A231" s="31">
        <v>45401</v>
      </c>
      <c r="B231" s="29">
        <v>13.18</v>
      </c>
      <c r="C231" s="32">
        <v>17.108139999999999</v>
      </c>
      <c r="D231" s="32">
        <v>101.27122</v>
      </c>
      <c r="E231" s="34">
        <v>741669.62673300004</v>
      </c>
      <c r="F231" s="34">
        <v>1892927.696</v>
      </c>
      <c r="G231" s="29" t="s">
        <v>49</v>
      </c>
      <c r="H231" s="29" t="s">
        <v>676</v>
      </c>
      <c r="I231" s="29" t="s">
        <v>357</v>
      </c>
      <c r="J231" s="29" t="s">
        <v>166</v>
      </c>
      <c r="K231" s="29" t="s">
        <v>167</v>
      </c>
      <c r="L231" s="29" t="s">
        <v>358</v>
      </c>
      <c r="M231" s="29" t="s">
        <v>506</v>
      </c>
    </row>
    <row r="232" spans="1:13" s="13" customFormat="1" ht="18.75">
      <c r="A232" s="31">
        <v>45401</v>
      </c>
      <c r="B232" s="29">
        <v>13.18</v>
      </c>
      <c r="C232" s="32">
        <v>17.142140000000001</v>
      </c>
      <c r="D232" s="32">
        <v>101.12473</v>
      </c>
      <c r="E232" s="34">
        <v>726035.05846299999</v>
      </c>
      <c r="F232" s="34">
        <v>1896515.0825100001</v>
      </c>
      <c r="G232" s="29" t="s">
        <v>49</v>
      </c>
      <c r="H232" s="29" t="s">
        <v>367</v>
      </c>
      <c r="I232" s="29" t="s">
        <v>357</v>
      </c>
      <c r="J232" s="29" t="s">
        <v>166</v>
      </c>
      <c r="K232" s="29" t="s">
        <v>167</v>
      </c>
      <c r="L232" s="29" t="s">
        <v>358</v>
      </c>
      <c r="M232" s="29" t="s">
        <v>57</v>
      </c>
    </row>
    <row r="233" spans="1:13" s="13" customFormat="1" ht="18.75">
      <c r="A233" s="31">
        <v>45401</v>
      </c>
      <c r="B233" s="29">
        <v>13.16</v>
      </c>
      <c r="C233" s="32">
        <v>14.13124</v>
      </c>
      <c r="D233" s="32">
        <v>99.664320000000004</v>
      </c>
      <c r="E233" s="34">
        <v>571700.95836100006</v>
      </c>
      <c r="F233" s="34">
        <v>1562342.3646499999</v>
      </c>
      <c r="G233" s="29" t="s">
        <v>49</v>
      </c>
      <c r="H233" s="29" t="s">
        <v>677</v>
      </c>
      <c r="I233" s="29" t="s">
        <v>678</v>
      </c>
      <c r="J233" s="29" t="s">
        <v>82</v>
      </c>
      <c r="K233" s="29" t="s">
        <v>83</v>
      </c>
      <c r="L233" s="29" t="s">
        <v>679</v>
      </c>
      <c r="M233" s="29" t="s">
        <v>57</v>
      </c>
    </row>
    <row r="234" spans="1:13" s="13" customFormat="1" ht="18.75">
      <c r="A234" s="31">
        <v>45401</v>
      </c>
      <c r="B234" s="29">
        <v>13.18</v>
      </c>
      <c r="C234" s="32">
        <v>14.64016</v>
      </c>
      <c r="D234" s="32">
        <v>99.31062</v>
      </c>
      <c r="E234" s="34">
        <v>533449.30315199995</v>
      </c>
      <c r="F234" s="34">
        <v>1618549.63307</v>
      </c>
      <c r="G234" s="29" t="s">
        <v>49</v>
      </c>
      <c r="H234" s="29" t="s">
        <v>248</v>
      </c>
      <c r="I234" s="29" t="s">
        <v>81</v>
      </c>
      <c r="J234" s="29" t="s">
        <v>82</v>
      </c>
      <c r="K234" s="29" t="s">
        <v>83</v>
      </c>
      <c r="L234" s="29" t="s">
        <v>680</v>
      </c>
      <c r="M234" s="29" t="s">
        <v>57</v>
      </c>
    </row>
    <row r="235" spans="1:13" s="13" customFormat="1" ht="18.75">
      <c r="A235" s="31">
        <v>45401</v>
      </c>
      <c r="B235" s="29">
        <v>13.18</v>
      </c>
      <c r="C235" s="32">
        <v>15.25126</v>
      </c>
      <c r="D235" s="32">
        <v>98.427729999999997</v>
      </c>
      <c r="E235" s="34">
        <v>438548.243823</v>
      </c>
      <c r="F235" s="34">
        <v>1686197.50205</v>
      </c>
      <c r="G235" s="29" t="s">
        <v>49</v>
      </c>
      <c r="H235" s="29" t="s">
        <v>681</v>
      </c>
      <c r="I235" s="29" t="s">
        <v>682</v>
      </c>
      <c r="J235" s="29" t="s">
        <v>82</v>
      </c>
      <c r="K235" s="29" t="s">
        <v>83</v>
      </c>
      <c r="L235" s="29" t="s">
        <v>683</v>
      </c>
      <c r="M235" s="29" t="s">
        <v>57</v>
      </c>
    </row>
    <row r="236" spans="1:13" s="13" customFormat="1" ht="18.75">
      <c r="A236" s="31">
        <v>45401</v>
      </c>
      <c r="B236" s="29">
        <v>13.16</v>
      </c>
      <c r="C236" s="32">
        <v>14.67348</v>
      </c>
      <c r="D236" s="32">
        <v>101.25125</v>
      </c>
      <c r="E236" s="34">
        <v>742444.28976099996</v>
      </c>
      <c r="F236" s="34">
        <v>1623418.9221900001</v>
      </c>
      <c r="G236" s="29" t="s">
        <v>49</v>
      </c>
      <c r="H236" s="29" t="s">
        <v>684</v>
      </c>
      <c r="I236" s="29" t="s">
        <v>665</v>
      </c>
      <c r="J236" s="29" t="s">
        <v>303</v>
      </c>
      <c r="K236" s="29" t="s">
        <v>167</v>
      </c>
      <c r="L236" s="29" t="s">
        <v>685</v>
      </c>
      <c r="M236" s="29" t="s">
        <v>506</v>
      </c>
    </row>
    <row r="237" spans="1:13" s="13" customFormat="1" ht="18.75">
      <c r="A237" s="31">
        <v>45401</v>
      </c>
      <c r="B237" s="29">
        <v>13.16</v>
      </c>
      <c r="C237" s="32">
        <v>9.2205499999999994</v>
      </c>
      <c r="D237" s="32">
        <v>99.782839999999993</v>
      </c>
      <c r="E237" s="34">
        <v>585994.87085299997</v>
      </c>
      <c r="F237" s="34">
        <v>1019329.8567</v>
      </c>
      <c r="G237" s="29" t="s">
        <v>49</v>
      </c>
      <c r="H237" s="29" t="s">
        <v>686</v>
      </c>
      <c r="I237" s="29" t="s">
        <v>687</v>
      </c>
      <c r="J237" s="29" t="s">
        <v>688</v>
      </c>
      <c r="K237" s="29" t="s">
        <v>269</v>
      </c>
      <c r="L237" s="29" t="s">
        <v>689</v>
      </c>
      <c r="M237" s="29" t="s">
        <v>57</v>
      </c>
    </row>
    <row r="238" spans="1:13" s="13" customFormat="1" ht="18.75">
      <c r="A238" s="31">
        <v>45401</v>
      </c>
      <c r="B238" s="29">
        <v>13.16</v>
      </c>
      <c r="C238" s="32">
        <v>8.0186799999999998</v>
      </c>
      <c r="D238" s="32">
        <v>99.673249999999996</v>
      </c>
      <c r="E238" s="34">
        <v>574189.87374399998</v>
      </c>
      <c r="F238" s="34">
        <v>886423.76082900004</v>
      </c>
      <c r="G238" s="29" t="s">
        <v>49</v>
      </c>
      <c r="H238" s="29" t="s">
        <v>690</v>
      </c>
      <c r="I238" s="29" t="s">
        <v>691</v>
      </c>
      <c r="J238" s="29" t="s">
        <v>688</v>
      </c>
      <c r="K238" s="29" t="s">
        <v>269</v>
      </c>
      <c r="L238" s="29" t="s">
        <v>692</v>
      </c>
      <c r="M238" s="29" t="s">
        <v>57</v>
      </c>
    </row>
    <row r="239" spans="1:13" s="13" customFormat="1" ht="18.75">
      <c r="A239" s="31">
        <v>45401</v>
      </c>
      <c r="B239" s="29">
        <v>13.18</v>
      </c>
      <c r="C239" s="32">
        <v>17.071090000000002</v>
      </c>
      <c r="D239" s="32">
        <v>100.69795000000001</v>
      </c>
      <c r="E239" s="34">
        <v>680689.053892</v>
      </c>
      <c r="F239" s="34">
        <v>1888205.51425</v>
      </c>
      <c r="G239" s="29" t="s">
        <v>49</v>
      </c>
      <c r="H239" s="29" t="s">
        <v>693</v>
      </c>
      <c r="I239" s="29" t="s">
        <v>694</v>
      </c>
      <c r="J239" s="29" t="s">
        <v>276</v>
      </c>
      <c r="K239" s="29" t="s">
        <v>53</v>
      </c>
      <c r="L239" s="29" t="s">
        <v>695</v>
      </c>
      <c r="M239" s="29" t="s">
        <v>57</v>
      </c>
    </row>
    <row r="240" spans="1:13" s="13" customFormat="1" ht="18.75">
      <c r="A240" s="31">
        <v>45401</v>
      </c>
      <c r="B240" s="29">
        <v>13.18</v>
      </c>
      <c r="C240" s="32">
        <v>17.074719999999999</v>
      </c>
      <c r="D240" s="32">
        <v>100.69727</v>
      </c>
      <c r="E240" s="34">
        <v>680613.17859899998</v>
      </c>
      <c r="F240" s="34">
        <v>1888606.60295</v>
      </c>
      <c r="G240" s="29" t="s">
        <v>49</v>
      </c>
      <c r="H240" s="29" t="s">
        <v>693</v>
      </c>
      <c r="I240" s="29" t="s">
        <v>694</v>
      </c>
      <c r="J240" s="29" t="s">
        <v>276</v>
      </c>
      <c r="K240" s="29" t="s">
        <v>53</v>
      </c>
      <c r="L240" s="29" t="s">
        <v>695</v>
      </c>
      <c r="M240" s="29" t="s">
        <v>57</v>
      </c>
    </row>
    <row r="241" spans="1:13" s="13" customFormat="1" ht="18.75">
      <c r="A241" s="31">
        <v>45401</v>
      </c>
      <c r="B241" s="29">
        <v>13.18</v>
      </c>
      <c r="C241" s="32">
        <v>17.005019999999998</v>
      </c>
      <c r="D241" s="32">
        <v>100.41817</v>
      </c>
      <c r="E241" s="34">
        <v>650963.45008900005</v>
      </c>
      <c r="F241" s="34">
        <v>1880656.8489699999</v>
      </c>
      <c r="G241" s="29" t="s">
        <v>49</v>
      </c>
      <c r="H241" s="29" t="s">
        <v>274</v>
      </c>
      <c r="I241" s="29" t="s">
        <v>275</v>
      </c>
      <c r="J241" s="29" t="s">
        <v>276</v>
      </c>
      <c r="K241" s="29" t="s">
        <v>53</v>
      </c>
      <c r="L241" s="29" t="s">
        <v>311</v>
      </c>
      <c r="M241" s="29" t="s">
        <v>506</v>
      </c>
    </row>
    <row r="242" spans="1:13" s="13" customFormat="1" ht="18.75">
      <c r="A242" s="31">
        <v>45401</v>
      </c>
      <c r="B242" s="29">
        <v>13.18</v>
      </c>
      <c r="C242" s="32">
        <v>16.44791</v>
      </c>
      <c r="D242" s="32">
        <v>104.6703</v>
      </c>
      <c r="E242" s="34">
        <v>1106141.0581199999</v>
      </c>
      <c r="F242" s="34">
        <v>1826994.2103299999</v>
      </c>
      <c r="G242" s="29" t="s">
        <v>49</v>
      </c>
      <c r="H242" s="29" t="s">
        <v>696</v>
      </c>
      <c r="I242" s="29" t="s">
        <v>697</v>
      </c>
      <c r="J242" s="29" t="s">
        <v>647</v>
      </c>
      <c r="K242" s="29" t="s">
        <v>167</v>
      </c>
      <c r="L242" s="29" t="s">
        <v>698</v>
      </c>
      <c r="M242" s="29" t="s">
        <v>57</v>
      </c>
    </row>
    <row r="243" spans="1:13" s="13" customFormat="1" ht="18.75">
      <c r="A243" s="31">
        <v>45401</v>
      </c>
      <c r="B243" s="29">
        <v>13.18</v>
      </c>
      <c r="C243" s="32">
        <v>15.0974</v>
      </c>
      <c r="D243" s="32">
        <v>101.26125</v>
      </c>
      <c r="E243" s="34">
        <v>743045.77956499998</v>
      </c>
      <c r="F243" s="34">
        <v>1670348.5666</v>
      </c>
      <c r="G243" s="29" t="s">
        <v>49</v>
      </c>
      <c r="H243" s="29" t="s">
        <v>699</v>
      </c>
      <c r="I243" s="29" t="s">
        <v>700</v>
      </c>
      <c r="J243" s="29" t="s">
        <v>701</v>
      </c>
      <c r="K243" s="29" t="s">
        <v>83</v>
      </c>
      <c r="L243" s="29" t="s">
        <v>702</v>
      </c>
      <c r="M243" s="29" t="s">
        <v>506</v>
      </c>
    </row>
    <row r="244" spans="1:13" s="13" customFormat="1" ht="18.75">
      <c r="A244" s="31">
        <v>45401</v>
      </c>
      <c r="B244" s="29">
        <v>13.18</v>
      </c>
      <c r="C244" s="32">
        <v>15.093059999999999</v>
      </c>
      <c r="D244" s="32">
        <v>101.25757</v>
      </c>
      <c r="E244" s="34">
        <v>742654.99564900005</v>
      </c>
      <c r="F244" s="34">
        <v>1669864.1483499999</v>
      </c>
      <c r="G244" s="29" t="s">
        <v>49</v>
      </c>
      <c r="H244" s="29" t="s">
        <v>699</v>
      </c>
      <c r="I244" s="29" t="s">
        <v>700</v>
      </c>
      <c r="J244" s="29" t="s">
        <v>701</v>
      </c>
      <c r="K244" s="29" t="s">
        <v>83</v>
      </c>
      <c r="L244" s="29" t="s">
        <v>702</v>
      </c>
      <c r="M244" s="29" t="s">
        <v>506</v>
      </c>
    </row>
    <row r="245" spans="1:13" s="13" customFormat="1" ht="18.75">
      <c r="A245" s="31">
        <v>45401</v>
      </c>
      <c r="B245" s="29">
        <v>13.18</v>
      </c>
      <c r="C245" s="32">
        <v>14.86135</v>
      </c>
      <c r="D245" s="32">
        <v>99.383399999999995</v>
      </c>
      <c r="E245" s="34">
        <v>541245.07182800001</v>
      </c>
      <c r="F245" s="34">
        <v>1643026.1754900001</v>
      </c>
      <c r="G245" s="29" t="s">
        <v>49</v>
      </c>
      <c r="H245" s="29" t="s">
        <v>703</v>
      </c>
      <c r="I245" s="29" t="s">
        <v>704</v>
      </c>
      <c r="J245" s="29" t="s">
        <v>705</v>
      </c>
      <c r="K245" s="29" t="s">
        <v>83</v>
      </c>
      <c r="L245" s="29" t="s">
        <v>706</v>
      </c>
      <c r="M245" s="29" t="s">
        <v>57</v>
      </c>
    </row>
    <row r="246" spans="1:13" s="13" customFormat="1" ht="18.75">
      <c r="A246" s="31">
        <v>45401</v>
      </c>
      <c r="B246" s="29">
        <v>13.18</v>
      </c>
      <c r="C246" s="32">
        <v>14.979749999999999</v>
      </c>
      <c r="D246" s="32">
        <v>99.718329999999995</v>
      </c>
      <c r="E246" s="34">
        <v>577234.86758199998</v>
      </c>
      <c r="F246" s="34">
        <v>1656211.4038199999</v>
      </c>
      <c r="G246" s="29" t="s">
        <v>49</v>
      </c>
      <c r="H246" s="29" t="s">
        <v>707</v>
      </c>
      <c r="I246" s="29" t="s">
        <v>73</v>
      </c>
      <c r="J246" s="29" t="s">
        <v>74</v>
      </c>
      <c r="K246" s="29" t="s">
        <v>53</v>
      </c>
      <c r="L246" s="29" t="s">
        <v>708</v>
      </c>
      <c r="M246" s="29" t="s">
        <v>57</v>
      </c>
    </row>
    <row r="247" spans="1:13" s="13" customFormat="1" ht="18.75">
      <c r="A247" s="31">
        <v>45401</v>
      </c>
      <c r="B247" s="29">
        <v>13.18</v>
      </c>
      <c r="C247" s="32">
        <v>15.35751</v>
      </c>
      <c r="D247" s="32">
        <v>99.447209999999998</v>
      </c>
      <c r="E247" s="34">
        <v>547998.02454000001</v>
      </c>
      <c r="F247" s="34">
        <v>1697918.42041</v>
      </c>
      <c r="G247" s="29" t="s">
        <v>49</v>
      </c>
      <c r="H247" s="29" t="s">
        <v>709</v>
      </c>
      <c r="I247" s="29" t="s">
        <v>710</v>
      </c>
      <c r="J247" s="29" t="s">
        <v>74</v>
      </c>
      <c r="K247" s="29" t="s">
        <v>53</v>
      </c>
      <c r="L247" s="29" t="s">
        <v>711</v>
      </c>
      <c r="M247" s="29" t="s">
        <v>57</v>
      </c>
    </row>
    <row r="248" spans="1:13" s="13" customFormat="1" ht="18.75">
      <c r="A248" s="31">
        <v>45401</v>
      </c>
      <c r="B248" s="29">
        <v>13.18</v>
      </c>
      <c r="C248" s="32">
        <v>15.35604</v>
      </c>
      <c r="D248" s="32">
        <v>99.447000000000003</v>
      </c>
      <c r="E248" s="34">
        <v>547975.82127499999</v>
      </c>
      <c r="F248" s="34">
        <v>1697755.7758800001</v>
      </c>
      <c r="G248" s="29" t="s">
        <v>49</v>
      </c>
      <c r="H248" s="29" t="s">
        <v>663</v>
      </c>
      <c r="I248" s="29" t="s">
        <v>664</v>
      </c>
      <c r="J248" s="29" t="s">
        <v>74</v>
      </c>
      <c r="K248" s="29" t="s">
        <v>53</v>
      </c>
      <c r="L248" s="29" t="s">
        <v>711</v>
      </c>
      <c r="M248" s="29" t="s">
        <v>57</v>
      </c>
    </row>
    <row r="249" spans="1:13" s="13" customFormat="1" ht="18.75">
      <c r="A249" s="31">
        <v>45401</v>
      </c>
      <c r="B249" s="29">
        <v>13.18</v>
      </c>
      <c r="C249" s="32">
        <v>15.14859</v>
      </c>
      <c r="D249" s="32">
        <v>99.377139999999997</v>
      </c>
      <c r="E249" s="34">
        <v>540517.48663699999</v>
      </c>
      <c r="F249" s="34">
        <v>1674795.6619500001</v>
      </c>
      <c r="G249" s="29" t="s">
        <v>49</v>
      </c>
      <c r="H249" s="29" t="s">
        <v>72</v>
      </c>
      <c r="I249" s="29" t="s">
        <v>73</v>
      </c>
      <c r="J249" s="29" t="s">
        <v>74</v>
      </c>
      <c r="K249" s="29" t="s">
        <v>53</v>
      </c>
      <c r="L249" s="29" t="s">
        <v>292</v>
      </c>
      <c r="M249" s="29" t="s">
        <v>57</v>
      </c>
    </row>
    <row r="250" spans="1:13" s="13" customFormat="1" ht="18.75">
      <c r="A250" s="31">
        <v>45401</v>
      </c>
      <c r="B250" s="29">
        <v>13.18</v>
      </c>
      <c r="C250" s="32">
        <v>15.148009999999999</v>
      </c>
      <c r="D250" s="32">
        <v>99.373869999999997</v>
      </c>
      <c r="E250" s="34">
        <v>540166.28398800001</v>
      </c>
      <c r="F250" s="34">
        <v>1674730.90766</v>
      </c>
      <c r="G250" s="29" t="s">
        <v>49</v>
      </c>
      <c r="H250" s="29" t="s">
        <v>72</v>
      </c>
      <c r="I250" s="29" t="s">
        <v>73</v>
      </c>
      <c r="J250" s="29" t="s">
        <v>74</v>
      </c>
      <c r="K250" s="29" t="s">
        <v>53</v>
      </c>
      <c r="L250" s="29" t="s">
        <v>292</v>
      </c>
      <c r="M250" s="29" t="s">
        <v>57</v>
      </c>
    </row>
    <row r="251" spans="1:13" s="13" customFormat="1" ht="18.75">
      <c r="A251" s="31">
        <v>45401</v>
      </c>
      <c r="B251" s="29">
        <v>13.18</v>
      </c>
      <c r="C251" s="32">
        <v>15.2056</v>
      </c>
      <c r="D251" s="32">
        <v>99.37039</v>
      </c>
      <c r="E251" s="34">
        <v>539781.62910000002</v>
      </c>
      <c r="F251" s="34">
        <v>1681100.1975199999</v>
      </c>
      <c r="G251" s="29" t="s">
        <v>49</v>
      </c>
      <c r="H251" s="29" t="s">
        <v>78</v>
      </c>
      <c r="I251" s="29" t="s">
        <v>73</v>
      </c>
      <c r="J251" s="29" t="s">
        <v>74</v>
      </c>
      <c r="K251" s="29" t="s">
        <v>53</v>
      </c>
      <c r="L251" s="29" t="s">
        <v>362</v>
      </c>
      <c r="M251" s="29" t="s">
        <v>57</v>
      </c>
    </row>
    <row r="252" spans="1:13" s="13" customFormat="1" ht="18.75">
      <c r="A252" s="31">
        <v>45401</v>
      </c>
      <c r="B252" s="29">
        <v>13.18</v>
      </c>
      <c r="C252" s="32">
        <v>15.17557</v>
      </c>
      <c r="D252" s="32">
        <v>99.365080000000006</v>
      </c>
      <c r="E252" s="34">
        <v>539216.84918599995</v>
      </c>
      <c r="F252" s="34">
        <v>1677777.67181</v>
      </c>
      <c r="G252" s="29" t="s">
        <v>49</v>
      </c>
      <c r="H252" s="29" t="s">
        <v>72</v>
      </c>
      <c r="I252" s="29" t="s">
        <v>73</v>
      </c>
      <c r="J252" s="29" t="s">
        <v>74</v>
      </c>
      <c r="K252" s="29" t="s">
        <v>53</v>
      </c>
      <c r="L252" s="29" t="s">
        <v>292</v>
      </c>
      <c r="M252" s="29" t="s">
        <v>57</v>
      </c>
    </row>
    <row r="253" spans="1:13" s="13" customFormat="1" ht="18.75">
      <c r="A253" s="31">
        <v>45401</v>
      </c>
      <c r="B253" s="29">
        <v>13.18</v>
      </c>
      <c r="C253" s="32">
        <v>15.17948</v>
      </c>
      <c r="D253" s="32">
        <v>99.363690000000005</v>
      </c>
      <c r="E253" s="34">
        <v>539066.81507899996</v>
      </c>
      <c r="F253" s="34">
        <v>1678209.9009100001</v>
      </c>
      <c r="G253" s="29" t="s">
        <v>49</v>
      </c>
      <c r="H253" s="29" t="s">
        <v>72</v>
      </c>
      <c r="I253" s="29" t="s">
        <v>73</v>
      </c>
      <c r="J253" s="29" t="s">
        <v>74</v>
      </c>
      <c r="K253" s="29" t="s">
        <v>53</v>
      </c>
      <c r="L253" s="29" t="s">
        <v>292</v>
      </c>
      <c r="M253" s="29" t="s">
        <v>506</v>
      </c>
    </row>
    <row r="254" spans="1:13" s="13" customFormat="1" ht="18.75">
      <c r="A254" s="31">
        <v>45401</v>
      </c>
      <c r="B254" s="29">
        <v>13.18</v>
      </c>
      <c r="C254" s="32">
        <v>15.17498</v>
      </c>
      <c r="D254" s="32">
        <v>99.361760000000004</v>
      </c>
      <c r="E254" s="34">
        <v>538860.31891499995</v>
      </c>
      <c r="F254" s="34">
        <v>1677711.82088</v>
      </c>
      <c r="G254" s="29" t="s">
        <v>49</v>
      </c>
      <c r="H254" s="29" t="s">
        <v>72</v>
      </c>
      <c r="I254" s="29" t="s">
        <v>73</v>
      </c>
      <c r="J254" s="29" t="s">
        <v>74</v>
      </c>
      <c r="K254" s="29" t="s">
        <v>53</v>
      </c>
      <c r="L254" s="29" t="s">
        <v>292</v>
      </c>
      <c r="M254" s="29" t="s">
        <v>57</v>
      </c>
    </row>
    <row r="255" spans="1:13" s="13" customFormat="1" ht="18.75">
      <c r="A255" s="31">
        <v>45401</v>
      </c>
      <c r="B255" s="29">
        <v>13.18</v>
      </c>
      <c r="C255" s="32">
        <v>15.1456</v>
      </c>
      <c r="D255" s="32">
        <v>99.36036</v>
      </c>
      <c r="E255" s="34">
        <v>538715.27414700005</v>
      </c>
      <c r="F255" s="34">
        <v>1674461.9127</v>
      </c>
      <c r="G255" s="29" t="s">
        <v>49</v>
      </c>
      <c r="H255" s="29" t="s">
        <v>299</v>
      </c>
      <c r="I255" s="29" t="s">
        <v>73</v>
      </c>
      <c r="J255" s="29" t="s">
        <v>74</v>
      </c>
      <c r="K255" s="29" t="s">
        <v>53</v>
      </c>
      <c r="L255" s="29" t="s">
        <v>300</v>
      </c>
      <c r="M255" s="29" t="s">
        <v>57</v>
      </c>
    </row>
    <row r="256" spans="1:13" s="13" customFormat="1" ht="18.75">
      <c r="A256" s="31">
        <v>45401</v>
      </c>
      <c r="B256" s="29">
        <v>13.18</v>
      </c>
      <c r="C256" s="32">
        <v>15.178890000000001</v>
      </c>
      <c r="D256" s="32">
        <v>99.360370000000003</v>
      </c>
      <c r="E256" s="34">
        <v>538710.29102999996</v>
      </c>
      <c r="F256" s="34">
        <v>1678144.0520899999</v>
      </c>
      <c r="G256" s="29" t="s">
        <v>49</v>
      </c>
      <c r="H256" s="29" t="s">
        <v>72</v>
      </c>
      <c r="I256" s="29" t="s">
        <v>73</v>
      </c>
      <c r="J256" s="29" t="s">
        <v>74</v>
      </c>
      <c r="K256" s="29" t="s">
        <v>53</v>
      </c>
      <c r="L256" s="29" t="s">
        <v>292</v>
      </c>
      <c r="M256" s="29" t="s">
        <v>506</v>
      </c>
    </row>
    <row r="257" spans="1:13" s="13" customFormat="1" ht="18.75">
      <c r="A257" s="31">
        <v>45401</v>
      </c>
      <c r="B257" s="29">
        <v>13.18</v>
      </c>
      <c r="C257" s="32">
        <v>15.177720000000001</v>
      </c>
      <c r="D257" s="32">
        <v>99.282640000000001</v>
      </c>
      <c r="E257" s="34">
        <v>530360.77579099999</v>
      </c>
      <c r="F257" s="34">
        <v>1678002.37374</v>
      </c>
      <c r="G257" s="29" t="s">
        <v>49</v>
      </c>
      <c r="H257" s="29" t="s">
        <v>299</v>
      </c>
      <c r="I257" s="29" t="s">
        <v>73</v>
      </c>
      <c r="J257" s="29" t="s">
        <v>74</v>
      </c>
      <c r="K257" s="29" t="s">
        <v>53</v>
      </c>
      <c r="L257" s="29" t="s">
        <v>300</v>
      </c>
      <c r="M257" s="29" t="s">
        <v>506</v>
      </c>
    </row>
    <row r="258" spans="1:13" s="13" customFormat="1" ht="18.75">
      <c r="A258" s="27"/>
      <c r="B258" s="15"/>
      <c r="C258" s="16"/>
      <c r="D258" s="16"/>
      <c r="E258" s="17"/>
      <c r="F258" s="17"/>
      <c r="G258" s="18"/>
      <c r="H258" s="18"/>
      <c r="I258" s="18"/>
      <c r="J258" s="18"/>
      <c r="K258" s="18"/>
      <c r="L258" s="18"/>
      <c r="M258" s="17"/>
    </row>
    <row r="259" spans="1:13" s="13" customFormat="1" ht="18.75">
      <c r="B259" s="19"/>
      <c r="C259" s="20"/>
      <c r="D259" s="20"/>
      <c r="E259" s="21"/>
      <c r="F259" s="21"/>
      <c r="M259" s="14"/>
    </row>
    <row r="260" spans="1:13" s="13" customFormat="1" ht="18.75">
      <c r="A260" s="38" t="s">
        <v>45</v>
      </c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</row>
    <row r="261" spans="1:13" s="13" customFormat="1" ht="18.75">
      <c r="B261" s="19"/>
      <c r="C261" s="20"/>
      <c r="D261" s="20"/>
      <c r="E261" s="21"/>
      <c r="F261" s="21"/>
      <c r="M261" s="14"/>
    </row>
    <row r="262" spans="1:13" s="13" customFormat="1" ht="18.75">
      <c r="B262" s="19"/>
      <c r="C262" s="20"/>
      <c r="D262" s="20"/>
      <c r="E262" s="21"/>
      <c r="F262" s="21"/>
      <c r="M262" s="14"/>
    </row>
    <row r="263" spans="1:13" s="13" customFormat="1" ht="18.75">
      <c r="B263" s="19"/>
      <c r="C263" s="20"/>
      <c r="D263" s="20"/>
      <c r="E263" s="21"/>
      <c r="F263" s="21"/>
      <c r="M263" s="14"/>
    </row>
    <row r="264" spans="1:13" s="13" customFormat="1" ht="18.75">
      <c r="B264" s="19"/>
      <c r="C264" s="20"/>
      <c r="D264" s="20"/>
      <c r="E264" s="21"/>
      <c r="F264" s="21"/>
      <c r="M264" s="14"/>
    </row>
    <row r="265" spans="1:13" s="13" customFormat="1" ht="18.75">
      <c r="B265" s="19"/>
      <c r="C265" s="20"/>
      <c r="D265" s="20"/>
      <c r="E265" s="21"/>
      <c r="F265" s="21"/>
      <c r="M265" s="14"/>
    </row>
    <row r="266" spans="1:13" s="13" customFormat="1" ht="18.75">
      <c r="B266" s="19"/>
      <c r="C266" s="20"/>
      <c r="D266" s="20"/>
      <c r="E266" s="21"/>
      <c r="F266" s="21"/>
      <c r="M266" s="14"/>
    </row>
    <row r="267" spans="1:13" s="13" customFormat="1" ht="18.75">
      <c r="B267" s="19"/>
      <c r="C267" s="20"/>
      <c r="D267" s="20"/>
      <c r="E267" s="21"/>
      <c r="F267" s="21"/>
      <c r="M267" s="14"/>
    </row>
    <row r="268" spans="1:13" s="13" customFormat="1" ht="18.75">
      <c r="B268" s="19"/>
      <c r="C268" s="20"/>
      <c r="D268" s="20"/>
      <c r="E268" s="21"/>
      <c r="F268" s="21"/>
      <c r="M268" s="14"/>
    </row>
    <row r="269" spans="1:13" s="13" customFormat="1" ht="18.75">
      <c r="B269" s="19"/>
      <c r="C269" s="20"/>
      <c r="D269" s="20"/>
      <c r="E269" s="21"/>
      <c r="F269" s="21"/>
      <c r="M269" s="14"/>
    </row>
    <row r="270" spans="1:13" s="13" customFormat="1" ht="18.75">
      <c r="B270" s="19"/>
      <c r="C270" s="20"/>
      <c r="D270" s="20"/>
      <c r="E270" s="21"/>
      <c r="F270" s="21"/>
      <c r="M270" s="14"/>
    </row>
    <row r="271" spans="1:13" s="13" customFormat="1" ht="18.75">
      <c r="B271" s="19"/>
      <c r="C271" s="20"/>
      <c r="D271" s="20"/>
      <c r="E271" s="21"/>
      <c r="F271" s="21"/>
      <c r="M271" s="14"/>
    </row>
    <row r="272" spans="1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s="13" customFormat="1" ht="18.75">
      <c r="B317" s="19"/>
      <c r="C317" s="20"/>
      <c r="D317" s="20"/>
      <c r="E317" s="21"/>
      <c r="F317" s="21"/>
      <c r="M317" s="14"/>
    </row>
    <row r="318" spans="2:13" s="13" customFormat="1" ht="18.75">
      <c r="B318" s="19"/>
      <c r="C318" s="20"/>
      <c r="D318" s="20"/>
      <c r="E318" s="21"/>
      <c r="F318" s="21"/>
      <c r="M318" s="14"/>
    </row>
    <row r="319" spans="2:13" s="13" customFormat="1" ht="18.75">
      <c r="B319" s="19"/>
      <c r="C319" s="20"/>
      <c r="D319" s="20"/>
      <c r="E319" s="21"/>
      <c r="F319" s="21"/>
      <c r="M319" s="14"/>
    </row>
    <row r="320" spans="2:13" s="13" customFormat="1" ht="18.75">
      <c r="B320" s="19"/>
      <c r="C320" s="20"/>
      <c r="D320" s="20"/>
      <c r="E320" s="21"/>
      <c r="F320" s="21"/>
      <c r="M320" s="14"/>
    </row>
    <row r="321" spans="2:13" s="13" customFormat="1" ht="18.75">
      <c r="B321" s="19"/>
      <c r="C321" s="20"/>
      <c r="D321" s="20"/>
      <c r="E321" s="21"/>
      <c r="F321" s="21"/>
      <c r="M321" s="14"/>
    </row>
    <row r="322" spans="2:13" s="13" customFormat="1" ht="18.75">
      <c r="B322" s="19"/>
      <c r="C322" s="20"/>
      <c r="D322" s="20"/>
      <c r="E322" s="21"/>
      <c r="F322" s="21"/>
      <c r="M322" s="14"/>
    </row>
    <row r="323" spans="2:13" s="13" customFormat="1" ht="18.75">
      <c r="B323" s="19"/>
      <c r="C323" s="20"/>
      <c r="D323" s="20"/>
      <c r="E323" s="21"/>
      <c r="F323" s="21"/>
      <c r="M323" s="14"/>
    </row>
    <row r="324" spans="2:13" s="13" customFormat="1" ht="18.75">
      <c r="B324" s="19"/>
      <c r="C324" s="20"/>
      <c r="D324" s="20"/>
      <c r="E324" s="21"/>
      <c r="F324" s="21"/>
      <c r="M324" s="14"/>
    </row>
    <row r="325" spans="2:13" s="13" customFormat="1" ht="18.75">
      <c r="B325" s="19"/>
      <c r="C325" s="20"/>
      <c r="D325" s="20"/>
      <c r="E325" s="21"/>
      <c r="F325" s="21"/>
      <c r="M325" s="14"/>
    </row>
    <row r="326" spans="2:13" s="13" customFormat="1" ht="18.75">
      <c r="B326" s="19"/>
      <c r="C326" s="20"/>
      <c r="D326" s="20"/>
      <c r="E326" s="21"/>
      <c r="F326" s="21"/>
      <c r="M326" s="14"/>
    </row>
    <row r="327" spans="2:13" s="13" customFormat="1" ht="18.75">
      <c r="B327" s="19"/>
      <c r="C327" s="20"/>
      <c r="D327" s="20"/>
      <c r="E327" s="21"/>
      <c r="F327" s="21"/>
      <c r="M327" s="14"/>
    </row>
    <row r="328" spans="2:13" s="13" customFormat="1" ht="18.75">
      <c r="B328" s="19"/>
      <c r="C328" s="20"/>
      <c r="D328" s="20"/>
      <c r="E328" s="21"/>
      <c r="F328" s="21"/>
      <c r="M328" s="14"/>
    </row>
    <row r="329" spans="2:13" s="13" customFormat="1" ht="18.75">
      <c r="B329" s="19"/>
      <c r="C329" s="20"/>
      <c r="D329" s="20"/>
      <c r="E329" s="21"/>
      <c r="F329" s="21"/>
      <c r="M329" s="14"/>
    </row>
    <row r="330" spans="2:13" s="13" customFormat="1" ht="18.75">
      <c r="B330" s="19"/>
      <c r="C330" s="20"/>
      <c r="D330" s="20"/>
      <c r="E330" s="21"/>
      <c r="F330" s="21"/>
      <c r="M330" s="14"/>
    </row>
    <row r="331" spans="2:13" s="13" customFormat="1" ht="18.75">
      <c r="B331" s="19"/>
      <c r="C331" s="20"/>
      <c r="D331" s="20"/>
      <c r="E331" s="21"/>
      <c r="F331" s="21"/>
      <c r="M331" s="14"/>
    </row>
    <row r="332" spans="2:13" s="13" customFormat="1" ht="18.75">
      <c r="B332" s="19"/>
      <c r="C332" s="20"/>
      <c r="D332" s="20"/>
      <c r="E332" s="21"/>
      <c r="F332" s="21"/>
      <c r="M332" s="14"/>
    </row>
    <row r="333" spans="2:13" s="13" customFormat="1" ht="18.75">
      <c r="B333" s="19"/>
      <c r="C333" s="20"/>
      <c r="D333" s="20"/>
      <c r="E333" s="21"/>
      <c r="F333" s="21"/>
      <c r="M333" s="14"/>
    </row>
    <row r="334" spans="2:13" s="13" customFormat="1" ht="18.75">
      <c r="B334" s="19"/>
      <c r="C334" s="20"/>
      <c r="D334" s="20"/>
      <c r="E334" s="21"/>
      <c r="F334" s="21"/>
      <c r="M334" s="14"/>
    </row>
    <row r="335" spans="2:13" s="13" customFormat="1" ht="18.75">
      <c r="B335" s="19"/>
      <c r="C335" s="20"/>
      <c r="D335" s="20"/>
      <c r="E335" s="21"/>
      <c r="F335" s="21"/>
      <c r="M335" s="14"/>
    </row>
    <row r="336" spans="2:13" s="13" customFormat="1" ht="18.75">
      <c r="B336" s="19"/>
      <c r="C336" s="20"/>
      <c r="D336" s="20"/>
      <c r="E336" s="21"/>
      <c r="F336" s="21"/>
      <c r="M336" s="14"/>
    </row>
    <row r="337" spans="2:13" s="13" customFormat="1" ht="18.75">
      <c r="B337" s="19"/>
      <c r="C337" s="20"/>
      <c r="D337" s="20"/>
      <c r="E337" s="21"/>
      <c r="F337" s="21"/>
      <c r="M337" s="14"/>
    </row>
    <row r="338" spans="2:13" s="13" customFormat="1" ht="18.75">
      <c r="B338" s="19"/>
      <c r="C338" s="20"/>
      <c r="D338" s="20"/>
      <c r="E338" s="21"/>
      <c r="F338" s="21"/>
      <c r="M338" s="14"/>
    </row>
    <row r="339" spans="2:13" s="13" customFormat="1" ht="18.75">
      <c r="B339" s="19"/>
      <c r="C339" s="20"/>
      <c r="D339" s="20"/>
      <c r="E339" s="21"/>
      <c r="F339" s="21"/>
      <c r="M339" s="14"/>
    </row>
    <row r="340" spans="2:13" s="13" customFormat="1" ht="18.75">
      <c r="B340" s="19"/>
      <c r="C340" s="20"/>
      <c r="D340" s="20"/>
      <c r="E340" s="21"/>
      <c r="F340" s="21"/>
      <c r="M340" s="14"/>
    </row>
    <row r="341" spans="2:13" s="13" customFormat="1" ht="18.75">
      <c r="B341" s="19"/>
      <c r="C341" s="20"/>
      <c r="D341" s="20"/>
      <c r="E341" s="21"/>
      <c r="F341" s="21"/>
      <c r="M341" s="14"/>
    </row>
    <row r="342" spans="2:13" s="13" customFormat="1" ht="18.75">
      <c r="B342" s="19"/>
      <c r="C342" s="20"/>
      <c r="D342" s="20"/>
      <c r="E342" s="21"/>
      <c r="F342" s="21"/>
      <c r="M342" s="14"/>
    </row>
    <row r="343" spans="2:13" s="13" customFormat="1" ht="18.75">
      <c r="B343" s="19"/>
      <c r="C343" s="20"/>
      <c r="D343" s="20"/>
      <c r="E343" s="21"/>
      <c r="F343" s="21"/>
      <c r="M343" s="14"/>
    </row>
    <row r="344" spans="2:13" s="13" customFormat="1" ht="18.75">
      <c r="B344" s="19"/>
      <c r="C344" s="20"/>
      <c r="D344" s="20"/>
      <c r="E344" s="21"/>
      <c r="F344" s="21"/>
      <c r="M344" s="14"/>
    </row>
    <row r="345" spans="2:13" s="13" customFormat="1" ht="18.75">
      <c r="B345" s="19"/>
      <c r="C345" s="20"/>
      <c r="D345" s="20"/>
      <c r="E345" s="21"/>
      <c r="F345" s="21"/>
      <c r="M345" s="14"/>
    </row>
    <row r="346" spans="2:13" s="13" customFormat="1" ht="18.75">
      <c r="B346" s="19"/>
      <c r="C346" s="20"/>
      <c r="D346" s="20"/>
      <c r="E346" s="21"/>
      <c r="F346" s="21"/>
      <c r="M346" s="14"/>
    </row>
    <row r="347" spans="2:13" s="13" customFormat="1" ht="18.75">
      <c r="B347" s="19"/>
      <c r="C347" s="20"/>
      <c r="D347" s="20"/>
      <c r="E347" s="21"/>
      <c r="F347" s="21"/>
      <c r="M347" s="14"/>
    </row>
    <row r="348" spans="2:13" s="13" customFormat="1" ht="18.75">
      <c r="B348" s="19"/>
      <c r="C348" s="20"/>
      <c r="D348" s="20"/>
      <c r="E348" s="21"/>
      <c r="F348" s="21"/>
      <c r="M348" s="14"/>
    </row>
    <row r="349" spans="2:13" s="13" customFormat="1" ht="18.75">
      <c r="B349" s="19"/>
      <c r="C349" s="20"/>
      <c r="D349" s="20"/>
      <c r="E349" s="21"/>
      <c r="F349" s="21"/>
      <c r="M349" s="14"/>
    </row>
    <row r="350" spans="2:13" s="13" customFormat="1" ht="18.75">
      <c r="B350" s="19"/>
      <c r="C350" s="20"/>
      <c r="D350" s="20"/>
      <c r="E350" s="21"/>
      <c r="F350" s="21"/>
      <c r="M350" s="14"/>
    </row>
    <row r="351" spans="2:13" s="13" customFormat="1" ht="18.75">
      <c r="B351" s="19"/>
      <c r="C351" s="20"/>
      <c r="D351" s="20"/>
      <c r="E351" s="21"/>
      <c r="F351" s="21"/>
      <c r="M351" s="14"/>
    </row>
    <row r="352" spans="2:13" s="13" customFormat="1" ht="18.75">
      <c r="B352" s="19"/>
      <c r="C352" s="20"/>
      <c r="D352" s="20"/>
      <c r="E352" s="21"/>
      <c r="F352" s="21"/>
      <c r="M352" s="14"/>
    </row>
    <row r="353" spans="2:13" s="13" customFormat="1" ht="18.75">
      <c r="B353" s="19"/>
      <c r="C353" s="20"/>
      <c r="D353" s="20"/>
      <c r="E353" s="21"/>
      <c r="F353" s="21"/>
      <c r="M353" s="14"/>
    </row>
    <row r="354" spans="2:13" s="13" customFormat="1" ht="18.75">
      <c r="B354" s="19"/>
      <c r="C354" s="20"/>
      <c r="D354" s="20"/>
      <c r="E354" s="21"/>
      <c r="F354" s="21"/>
      <c r="M354" s="14"/>
    </row>
    <row r="355" spans="2:13" s="13" customFormat="1" ht="18.75">
      <c r="B355" s="19"/>
      <c r="C355" s="20"/>
      <c r="D355" s="20"/>
      <c r="E355" s="21"/>
      <c r="F355" s="21"/>
      <c r="M355" s="14"/>
    </row>
    <row r="356" spans="2:13" s="13" customFormat="1" ht="18.75">
      <c r="B356" s="19"/>
      <c r="C356" s="20"/>
      <c r="D356" s="20"/>
      <c r="E356" s="21"/>
      <c r="F356" s="21"/>
      <c r="M356" s="14"/>
    </row>
    <row r="357" spans="2:13" s="13" customFormat="1" ht="18.75">
      <c r="B357" s="19"/>
      <c r="C357" s="20"/>
      <c r="D357" s="20"/>
      <c r="E357" s="21"/>
      <c r="F357" s="21"/>
      <c r="M357" s="14"/>
    </row>
    <row r="358" spans="2:13" s="13" customFormat="1" ht="18.75">
      <c r="B358" s="19"/>
      <c r="C358" s="20"/>
      <c r="D358" s="20"/>
      <c r="E358" s="21"/>
      <c r="F358" s="21"/>
      <c r="M358" s="14"/>
    </row>
    <row r="359" spans="2:13" s="13" customFormat="1" ht="18.75">
      <c r="B359" s="19"/>
      <c r="C359" s="20"/>
      <c r="D359" s="20"/>
      <c r="E359" s="21"/>
      <c r="F359" s="21"/>
      <c r="M359" s="14"/>
    </row>
    <row r="360" spans="2:13" s="13" customFormat="1" ht="18.75">
      <c r="B360" s="19"/>
      <c r="C360" s="20"/>
      <c r="D360" s="20"/>
      <c r="E360" s="21"/>
      <c r="F360" s="21"/>
      <c r="M360" s="14"/>
    </row>
    <row r="361" spans="2:13" s="13" customFormat="1" ht="18.75">
      <c r="B361" s="19"/>
      <c r="C361" s="20"/>
      <c r="D361" s="20"/>
      <c r="E361" s="21"/>
      <c r="F361" s="21"/>
      <c r="M361" s="14"/>
    </row>
    <row r="362" spans="2:13" s="13" customFormat="1" ht="18.75">
      <c r="B362" s="19"/>
      <c r="C362" s="20"/>
      <c r="D362" s="20"/>
      <c r="E362" s="21"/>
      <c r="F362" s="21"/>
      <c r="M362" s="14"/>
    </row>
    <row r="363" spans="2:13" s="13" customFormat="1" ht="18.75">
      <c r="B363" s="19"/>
      <c r="C363" s="20"/>
      <c r="D363" s="20"/>
      <c r="E363" s="21"/>
      <c r="F363" s="21"/>
      <c r="M363" s="14"/>
    </row>
    <row r="364" spans="2:13" s="13" customFormat="1" ht="18.75">
      <c r="B364" s="19"/>
      <c r="C364" s="20"/>
      <c r="D364" s="20"/>
      <c r="E364" s="21"/>
      <c r="F364" s="21"/>
      <c r="M364" s="14"/>
    </row>
    <row r="365" spans="2:13" s="13" customFormat="1" ht="18.75">
      <c r="B365" s="19"/>
      <c r="C365" s="20"/>
      <c r="D365" s="20"/>
      <c r="E365" s="21"/>
      <c r="F365" s="21"/>
      <c r="M365" s="14"/>
    </row>
    <row r="366" spans="2:13" s="13" customFormat="1" ht="18.75">
      <c r="B366" s="19"/>
      <c r="C366" s="20"/>
      <c r="D366" s="20"/>
      <c r="E366" s="21"/>
      <c r="F366" s="21"/>
      <c r="M366" s="14"/>
    </row>
    <row r="367" spans="2:13" s="13" customFormat="1" ht="18.75">
      <c r="B367" s="19"/>
      <c r="C367" s="20"/>
      <c r="D367" s="20"/>
      <c r="E367" s="21"/>
      <c r="F367" s="21"/>
      <c r="M367" s="14"/>
    </row>
    <row r="368" spans="2:13" s="13" customFormat="1" ht="18.75">
      <c r="B368" s="19"/>
      <c r="C368" s="20"/>
      <c r="D368" s="20"/>
      <c r="E368" s="21"/>
      <c r="F368" s="21"/>
      <c r="M368" s="14"/>
    </row>
    <row r="369" spans="2:13" s="13" customFormat="1" ht="18.75">
      <c r="B369" s="19"/>
      <c r="C369" s="20"/>
      <c r="D369" s="20"/>
      <c r="E369" s="21"/>
      <c r="F369" s="21"/>
      <c r="M369" s="14"/>
    </row>
    <row r="370" spans="2:13" s="13" customFormat="1" ht="18.75">
      <c r="B370" s="19"/>
      <c r="C370" s="20"/>
      <c r="D370" s="20"/>
      <c r="E370" s="21"/>
      <c r="F370" s="21"/>
      <c r="M370" s="14"/>
    </row>
    <row r="371" spans="2:13" s="13" customFormat="1" ht="18.75">
      <c r="B371" s="19"/>
      <c r="C371" s="20"/>
      <c r="D371" s="20"/>
      <c r="E371" s="21"/>
      <c r="F371" s="21"/>
      <c r="M371" s="14"/>
    </row>
    <row r="372" spans="2:13" s="13" customFormat="1" ht="18.75">
      <c r="B372" s="19"/>
      <c r="C372" s="20"/>
      <c r="D372" s="20"/>
      <c r="E372" s="21"/>
      <c r="F372" s="21"/>
      <c r="M372" s="14"/>
    </row>
    <row r="373" spans="2:13" s="13" customFormat="1" ht="18.75">
      <c r="B373" s="19"/>
      <c r="C373" s="20"/>
      <c r="D373" s="20"/>
      <c r="E373" s="21"/>
      <c r="F373" s="21"/>
      <c r="M373" s="14"/>
    </row>
    <row r="374" spans="2:13" s="13" customFormat="1" ht="18.75">
      <c r="B374" s="19"/>
      <c r="C374" s="20"/>
      <c r="D374" s="20"/>
      <c r="E374" s="21"/>
      <c r="F374" s="21"/>
      <c r="M374" s="14"/>
    </row>
    <row r="375" spans="2:13" s="13" customFormat="1" ht="18.75">
      <c r="B375" s="19"/>
      <c r="C375" s="20"/>
      <c r="D375" s="20"/>
      <c r="E375" s="21"/>
      <c r="F375" s="21"/>
      <c r="M375" s="14"/>
    </row>
    <row r="376" spans="2:13" s="13" customFormat="1" ht="18.75">
      <c r="B376" s="19"/>
      <c r="C376" s="20"/>
      <c r="D376" s="20"/>
      <c r="E376" s="21"/>
      <c r="F376" s="21"/>
      <c r="M376" s="14"/>
    </row>
    <row r="377" spans="2:13" s="13" customFormat="1" ht="18.75">
      <c r="B377" s="19"/>
      <c r="C377" s="20"/>
      <c r="D377" s="20"/>
      <c r="E377" s="21"/>
      <c r="F377" s="21"/>
      <c r="M377" s="14"/>
    </row>
    <row r="378" spans="2:13" s="13" customFormat="1" ht="18.75">
      <c r="B378" s="19"/>
      <c r="C378" s="20"/>
      <c r="D378" s="20"/>
      <c r="E378" s="21"/>
      <c r="F378" s="21"/>
      <c r="M378" s="14"/>
    </row>
    <row r="379" spans="2:13" s="13" customFormat="1" ht="18.75">
      <c r="B379" s="19"/>
      <c r="C379" s="20"/>
      <c r="D379" s="20"/>
      <c r="E379" s="21"/>
      <c r="F379" s="21"/>
      <c r="M379" s="14"/>
    </row>
    <row r="380" spans="2:13" s="13" customFormat="1" ht="18.75">
      <c r="B380" s="19"/>
      <c r="C380" s="20"/>
      <c r="D380" s="20"/>
      <c r="E380" s="21"/>
      <c r="F380" s="21"/>
      <c r="M380" s="14"/>
    </row>
    <row r="381" spans="2:13" s="13" customFormat="1" ht="18.75">
      <c r="B381" s="19"/>
      <c r="C381" s="20"/>
      <c r="D381" s="20"/>
      <c r="E381" s="21"/>
      <c r="F381" s="21"/>
      <c r="M381" s="14"/>
    </row>
    <row r="382" spans="2:13" s="13" customFormat="1" ht="18.75">
      <c r="B382" s="19"/>
      <c r="C382" s="20"/>
      <c r="D382" s="20"/>
      <c r="E382" s="21"/>
      <c r="F382" s="21"/>
      <c r="M382" s="14"/>
    </row>
    <row r="383" spans="2:13" s="13" customFormat="1" ht="18.75">
      <c r="B383" s="19"/>
      <c r="C383" s="20"/>
      <c r="D383" s="20"/>
      <c r="E383" s="21"/>
      <c r="F383" s="21"/>
      <c r="M383" s="14"/>
    </row>
    <row r="384" spans="2:13" s="13" customFormat="1" ht="18.75">
      <c r="B384" s="19"/>
      <c r="C384" s="20"/>
      <c r="D384" s="20"/>
      <c r="E384" s="21"/>
      <c r="F384" s="21"/>
      <c r="M384" s="14"/>
    </row>
    <row r="385" spans="2:13" s="13" customFormat="1" ht="18.75">
      <c r="B385" s="19"/>
      <c r="C385" s="20"/>
      <c r="D385" s="20"/>
      <c r="E385" s="21"/>
      <c r="F385" s="21"/>
      <c r="M385" s="14"/>
    </row>
    <row r="386" spans="2:13" s="13" customFormat="1" ht="18.75">
      <c r="B386" s="19"/>
      <c r="C386" s="20"/>
      <c r="D386" s="20"/>
      <c r="E386" s="21"/>
      <c r="F386" s="21"/>
      <c r="M386" s="14"/>
    </row>
    <row r="387" spans="2:13" s="13" customFormat="1" ht="18.75">
      <c r="B387" s="19"/>
      <c r="C387" s="20"/>
      <c r="D387" s="20"/>
      <c r="E387" s="21"/>
      <c r="F387" s="21"/>
      <c r="M387" s="14"/>
    </row>
    <row r="388" spans="2:13" s="13" customFormat="1" ht="18.75">
      <c r="B388" s="19"/>
      <c r="C388" s="20"/>
      <c r="D388" s="20"/>
      <c r="E388" s="21"/>
      <c r="F388" s="21"/>
      <c r="M388" s="14"/>
    </row>
    <row r="389" spans="2:13" s="13" customFormat="1" ht="18.75">
      <c r="B389" s="19"/>
      <c r="C389" s="20"/>
      <c r="D389" s="20"/>
      <c r="E389" s="21"/>
      <c r="F389" s="21"/>
      <c r="M389" s="14"/>
    </row>
    <row r="390" spans="2:13" s="13" customFormat="1" ht="18.75">
      <c r="B390" s="19"/>
      <c r="C390" s="20"/>
      <c r="D390" s="20"/>
      <c r="E390" s="21"/>
      <c r="F390" s="21"/>
      <c r="M390" s="14"/>
    </row>
    <row r="391" spans="2:13" s="13" customFormat="1" ht="18.75">
      <c r="B391" s="19"/>
      <c r="C391" s="20"/>
      <c r="D391" s="20"/>
      <c r="E391" s="21"/>
      <c r="F391" s="21"/>
      <c r="M391" s="14"/>
    </row>
    <row r="392" spans="2:13" s="13" customFormat="1" ht="18.75">
      <c r="B392" s="19"/>
      <c r="C392" s="20"/>
      <c r="D392" s="20"/>
      <c r="E392" s="21"/>
      <c r="F392" s="21"/>
      <c r="M392" s="14"/>
    </row>
    <row r="393" spans="2:13" s="13" customFormat="1" ht="18.75">
      <c r="B393" s="19"/>
      <c r="C393" s="20"/>
      <c r="D393" s="20"/>
      <c r="E393" s="21"/>
      <c r="F393" s="21"/>
      <c r="M393" s="14"/>
    </row>
    <row r="394" spans="2:13" s="13" customFormat="1" ht="18.75">
      <c r="B394" s="19"/>
      <c r="C394" s="20"/>
      <c r="D394" s="20"/>
      <c r="E394" s="21"/>
      <c r="F394" s="21"/>
      <c r="M394" s="14"/>
    </row>
    <row r="395" spans="2:13" s="13" customFormat="1" ht="18.75">
      <c r="B395" s="19"/>
      <c r="C395" s="20"/>
      <c r="D395" s="20"/>
      <c r="E395" s="21"/>
      <c r="F395" s="21"/>
      <c r="M395" s="14"/>
    </row>
    <row r="396" spans="2:13" s="13" customFormat="1" ht="18.75">
      <c r="B396" s="19"/>
      <c r="C396" s="20"/>
      <c r="D396" s="20"/>
      <c r="E396" s="21"/>
      <c r="F396" s="21"/>
      <c r="M396" s="14"/>
    </row>
    <row r="397" spans="2:13" s="13" customFormat="1" ht="18.75">
      <c r="B397" s="19"/>
      <c r="C397" s="20"/>
      <c r="D397" s="20"/>
      <c r="E397" s="21"/>
      <c r="F397" s="21"/>
      <c r="M397" s="14"/>
    </row>
    <row r="398" spans="2:13" s="13" customFormat="1" ht="18.75">
      <c r="B398" s="19"/>
      <c r="C398" s="20"/>
      <c r="D398" s="20"/>
      <c r="E398" s="21"/>
      <c r="F398" s="21"/>
      <c r="M398" s="14"/>
    </row>
    <row r="399" spans="2:13" s="13" customFormat="1" ht="18.75">
      <c r="B399" s="19"/>
      <c r="C399" s="20"/>
      <c r="D399" s="20"/>
      <c r="E399" s="21"/>
      <c r="F399" s="21"/>
      <c r="M399" s="14"/>
    </row>
    <row r="400" spans="2:13" s="13" customFormat="1" ht="18.75">
      <c r="B400" s="19"/>
      <c r="C400" s="20"/>
      <c r="D400" s="20"/>
      <c r="E400" s="21"/>
      <c r="F400" s="21"/>
      <c r="M400" s="14"/>
    </row>
    <row r="401" spans="2:13" s="13" customFormat="1" ht="18.75">
      <c r="B401" s="19"/>
      <c r="C401" s="20"/>
      <c r="D401" s="20"/>
      <c r="E401" s="21"/>
      <c r="F401" s="21"/>
      <c r="M401" s="14"/>
    </row>
    <row r="402" spans="2:13" s="13" customFormat="1" ht="18.75">
      <c r="B402" s="19"/>
      <c r="C402" s="20"/>
      <c r="D402" s="20"/>
      <c r="E402" s="21"/>
      <c r="F402" s="21"/>
      <c r="M402" s="14"/>
    </row>
    <row r="403" spans="2:13" s="13" customFormat="1" ht="18.75">
      <c r="B403" s="19"/>
      <c r="C403" s="20"/>
      <c r="D403" s="20"/>
      <c r="E403" s="21"/>
      <c r="F403" s="21"/>
      <c r="M403" s="14"/>
    </row>
    <row r="404" spans="2:13" s="13" customFormat="1" ht="18.75">
      <c r="B404" s="19"/>
      <c r="C404" s="20"/>
      <c r="D404" s="20"/>
      <c r="E404" s="21"/>
      <c r="F404" s="21"/>
      <c r="M404" s="14"/>
    </row>
    <row r="405" spans="2:13" s="13" customFormat="1" ht="18.75">
      <c r="B405" s="19"/>
      <c r="C405" s="20"/>
      <c r="D405" s="20"/>
      <c r="E405" s="21"/>
      <c r="F405" s="21"/>
      <c r="M405" s="14"/>
    </row>
    <row r="406" spans="2:13" s="13" customFormat="1" ht="18.75">
      <c r="B406" s="19"/>
      <c r="C406" s="20"/>
      <c r="D406" s="20"/>
      <c r="E406" s="21"/>
      <c r="F406" s="21"/>
      <c r="M406" s="14"/>
    </row>
    <row r="407" spans="2:13" s="13" customFormat="1" ht="18.75">
      <c r="B407" s="19"/>
      <c r="C407" s="20"/>
      <c r="D407" s="20"/>
      <c r="E407" s="21"/>
      <c r="F407" s="21"/>
      <c r="M407" s="14"/>
    </row>
    <row r="408" spans="2:13" s="13" customFormat="1" ht="18.75">
      <c r="B408" s="19"/>
      <c r="C408" s="20"/>
      <c r="D408" s="20"/>
      <c r="E408" s="21"/>
      <c r="F408" s="21"/>
      <c r="M408" s="14"/>
    </row>
    <row r="409" spans="2:13" s="13" customFormat="1" ht="18.75">
      <c r="B409" s="19"/>
      <c r="C409" s="20"/>
      <c r="D409" s="20"/>
      <c r="E409" s="21"/>
      <c r="F409" s="21"/>
      <c r="M409" s="14"/>
    </row>
    <row r="410" spans="2:13" s="13" customFormat="1" ht="18.75">
      <c r="B410" s="19"/>
      <c r="C410" s="20"/>
      <c r="D410" s="20"/>
      <c r="E410" s="21"/>
      <c r="F410" s="21"/>
      <c r="M410" s="14"/>
    </row>
    <row r="411" spans="2:13" s="13" customFormat="1" ht="18.75">
      <c r="B411" s="19"/>
      <c r="C411" s="20"/>
      <c r="D411" s="20"/>
      <c r="E411" s="21"/>
      <c r="F411" s="21"/>
      <c r="M411" s="14"/>
    </row>
    <row r="412" spans="2:13" s="13" customFormat="1" ht="18.75">
      <c r="B412" s="19"/>
      <c r="C412" s="20"/>
      <c r="D412" s="20"/>
      <c r="E412" s="21"/>
      <c r="F412" s="21"/>
      <c r="M412" s="14"/>
    </row>
    <row r="413" spans="2:13" s="13" customFormat="1" ht="18.75">
      <c r="B413" s="19"/>
      <c r="C413" s="20"/>
      <c r="D413" s="20"/>
      <c r="E413" s="21"/>
      <c r="F413" s="21"/>
      <c r="M413" s="14"/>
    </row>
    <row r="414" spans="2:13" s="13" customFormat="1" ht="18.75">
      <c r="B414" s="19"/>
      <c r="C414" s="20"/>
      <c r="D414" s="20"/>
      <c r="E414" s="21"/>
      <c r="F414" s="21"/>
      <c r="M414" s="14"/>
    </row>
    <row r="415" spans="2:13" s="13" customFormat="1" ht="18.75">
      <c r="B415" s="19"/>
      <c r="C415" s="20"/>
      <c r="D415" s="20"/>
      <c r="E415" s="21"/>
      <c r="F415" s="21"/>
      <c r="M415" s="14"/>
    </row>
    <row r="416" spans="2:13" s="13" customFormat="1" ht="18.75">
      <c r="B416" s="19"/>
      <c r="C416" s="20"/>
      <c r="D416" s="20"/>
      <c r="E416" s="21"/>
      <c r="F416" s="21"/>
      <c r="M416" s="14"/>
    </row>
    <row r="417" spans="2:13" s="13" customFormat="1" ht="18.75">
      <c r="B417" s="19"/>
      <c r="C417" s="20"/>
      <c r="D417" s="20"/>
      <c r="E417" s="21"/>
      <c r="F417" s="21"/>
      <c r="M417" s="14"/>
    </row>
    <row r="418" spans="2:13" s="13" customFormat="1" ht="18.75">
      <c r="B418" s="19"/>
      <c r="C418" s="20"/>
      <c r="D418" s="20"/>
      <c r="E418" s="21"/>
      <c r="F418" s="21"/>
      <c r="M418" s="14"/>
    </row>
    <row r="419" spans="2:13" s="13" customFormat="1" ht="18.75">
      <c r="B419" s="19"/>
      <c r="C419" s="20"/>
      <c r="D419" s="20"/>
      <c r="E419" s="21"/>
      <c r="F419" s="21"/>
      <c r="M419" s="14"/>
    </row>
    <row r="420" spans="2:13" s="13" customFormat="1" ht="18.75">
      <c r="B420" s="19"/>
      <c r="C420" s="20"/>
      <c r="D420" s="20"/>
      <c r="E420" s="21"/>
      <c r="F420" s="21"/>
      <c r="M420" s="14"/>
    </row>
    <row r="421" spans="2:13" s="13" customFormat="1" ht="18.75">
      <c r="B421" s="19"/>
      <c r="C421" s="20"/>
      <c r="D421" s="20"/>
      <c r="E421" s="21"/>
      <c r="F421" s="21"/>
      <c r="M421" s="14"/>
    </row>
    <row r="422" spans="2:13" s="13" customFormat="1" ht="18.75">
      <c r="B422" s="19"/>
      <c r="C422" s="20"/>
      <c r="D422" s="20"/>
      <c r="E422" s="21"/>
      <c r="F422" s="21"/>
      <c r="M422" s="14"/>
    </row>
    <row r="423" spans="2:13" s="13" customFormat="1" ht="18.75">
      <c r="B423" s="19"/>
      <c r="C423" s="20"/>
      <c r="D423" s="20"/>
      <c r="E423" s="21"/>
      <c r="F423" s="21"/>
      <c r="M423" s="14"/>
    </row>
    <row r="424" spans="2:13" s="13" customFormat="1" ht="18.75">
      <c r="B424" s="19"/>
      <c r="C424" s="20"/>
      <c r="D424" s="20"/>
      <c r="E424" s="21"/>
      <c r="F424" s="21"/>
      <c r="M424" s="14"/>
    </row>
    <row r="425" spans="2:13" s="13" customFormat="1" ht="18.75">
      <c r="B425" s="19"/>
      <c r="C425" s="20"/>
      <c r="D425" s="20"/>
      <c r="E425" s="21"/>
      <c r="F425" s="21"/>
      <c r="M425" s="14"/>
    </row>
    <row r="426" spans="2:13" s="13" customFormat="1" ht="18.75">
      <c r="B426" s="19"/>
      <c r="C426" s="20"/>
      <c r="D426" s="20"/>
      <c r="E426" s="21"/>
      <c r="F426" s="21"/>
      <c r="M426" s="14"/>
    </row>
    <row r="427" spans="2:13" s="13" customFormat="1" ht="18.75">
      <c r="B427" s="19"/>
      <c r="C427" s="20"/>
      <c r="D427" s="20"/>
      <c r="E427" s="21"/>
      <c r="F427" s="21"/>
      <c r="M427" s="14"/>
    </row>
    <row r="428" spans="2:13" s="13" customFormat="1" ht="18.75">
      <c r="B428" s="19"/>
      <c r="C428" s="20"/>
      <c r="D428" s="20"/>
      <c r="E428" s="21"/>
      <c r="F428" s="21"/>
      <c r="M428" s="14"/>
    </row>
    <row r="429" spans="2:13" s="13" customFormat="1" ht="18.75">
      <c r="B429" s="19"/>
      <c r="C429" s="20"/>
      <c r="D429" s="20"/>
      <c r="E429" s="21"/>
      <c r="F429" s="21"/>
      <c r="M429" s="14"/>
    </row>
    <row r="430" spans="2:13" s="13" customFormat="1" ht="18.75">
      <c r="B430" s="19"/>
      <c r="C430" s="20"/>
      <c r="D430" s="20"/>
      <c r="E430" s="21"/>
      <c r="F430" s="21"/>
      <c r="M430" s="14"/>
    </row>
    <row r="431" spans="2:13" s="13" customFormat="1" ht="18.75">
      <c r="B431" s="19"/>
      <c r="C431" s="20"/>
      <c r="D431" s="20"/>
      <c r="E431" s="21"/>
      <c r="F431" s="21"/>
      <c r="M431" s="14"/>
    </row>
    <row r="432" spans="2:13" s="13" customFormat="1" ht="18.75">
      <c r="B432" s="19"/>
      <c r="C432" s="20"/>
      <c r="D432" s="20"/>
      <c r="E432" s="21"/>
      <c r="F432" s="21"/>
      <c r="M432" s="14"/>
    </row>
    <row r="433" spans="2:13" s="13" customFormat="1" ht="18.75">
      <c r="B433" s="19"/>
      <c r="C433" s="20"/>
      <c r="D433" s="20"/>
      <c r="E433" s="21"/>
      <c r="F433" s="21"/>
      <c r="M433" s="14"/>
    </row>
    <row r="434" spans="2:13" s="13" customFormat="1" ht="18.75">
      <c r="B434" s="19"/>
      <c r="C434" s="20"/>
      <c r="D434" s="20"/>
      <c r="E434" s="21"/>
      <c r="F434" s="21"/>
      <c r="M434" s="14"/>
    </row>
    <row r="435" spans="2:13" s="13" customFormat="1" ht="18.75">
      <c r="B435" s="19"/>
      <c r="C435" s="20"/>
      <c r="D435" s="20"/>
      <c r="E435" s="21"/>
      <c r="F435" s="21"/>
      <c r="M435" s="14"/>
    </row>
    <row r="436" spans="2:13" s="13" customFormat="1" ht="18.75">
      <c r="B436" s="19"/>
      <c r="C436" s="20"/>
      <c r="D436" s="20"/>
      <c r="E436" s="21"/>
      <c r="F436" s="21"/>
      <c r="M436" s="14"/>
    </row>
    <row r="437" spans="2:13" s="13" customFormat="1" ht="18.75">
      <c r="B437" s="19"/>
      <c r="C437" s="20"/>
      <c r="D437" s="20"/>
      <c r="E437" s="21"/>
      <c r="F437" s="21"/>
      <c r="M437" s="14"/>
    </row>
    <row r="438" spans="2:13" s="13" customFormat="1" ht="18.75">
      <c r="B438" s="19"/>
      <c r="C438" s="20"/>
      <c r="D438" s="20"/>
      <c r="E438" s="21"/>
      <c r="F438" s="21"/>
      <c r="M438" s="14"/>
    </row>
    <row r="439" spans="2:13" s="13" customFormat="1" ht="18.75">
      <c r="B439" s="19"/>
      <c r="C439" s="20"/>
      <c r="D439" s="20"/>
      <c r="E439" s="21"/>
      <c r="F439" s="21"/>
      <c r="M439" s="14"/>
    </row>
    <row r="440" spans="2:13" s="13" customFormat="1" ht="18.75">
      <c r="B440" s="19"/>
      <c r="C440" s="20"/>
      <c r="D440" s="20"/>
      <c r="E440" s="21"/>
      <c r="F440" s="21"/>
      <c r="M440" s="14"/>
    </row>
    <row r="441" spans="2:13" s="13" customFormat="1" ht="18.75">
      <c r="B441" s="19"/>
      <c r="C441" s="20"/>
      <c r="D441" s="20"/>
      <c r="E441" s="21"/>
      <c r="F441" s="21"/>
      <c r="M441" s="14"/>
    </row>
    <row r="442" spans="2:13" s="13" customFormat="1" ht="18.75">
      <c r="B442" s="19"/>
      <c r="C442" s="20"/>
      <c r="D442" s="20"/>
      <c r="E442" s="21"/>
      <c r="F442" s="21"/>
      <c r="M442" s="14"/>
    </row>
    <row r="443" spans="2:13" ht="22.5" customHeight="1">
      <c r="M443" s="14"/>
    </row>
    <row r="444" spans="2:13" ht="22.5" customHeight="1">
      <c r="M444" s="14"/>
    </row>
    <row r="445" spans="2:13" ht="22.5" customHeight="1">
      <c r="M445" s="14"/>
    </row>
    <row r="446" spans="2:13" ht="22.5" customHeight="1">
      <c r="M446" s="14"/>
    </row>
    <row r="447" spans="2:13" ht="22.5" customHeight="1">
      <c r="M447" s="14"/>
    </row>
    <row r="448" spans="2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</sheetData>
  <sortState xmlns:xlrd2="http://schemas.microsoft.com/office/spreadsheetml/2017/richdata2" ref="A4:M124">
    <sortCondition ref="J3:J124"/>
  </sortState>
  <mergeCells count="2">
    <mergeCell ref="A1:M1"/>
    <mergeCell ref="A260:M260"/>
  </mergeCells>
  <conditionalFormatting sqref="E258 E3:E124">
    <cfRule type="duplicateValues" dxfId="2" priority="90"/>
  </conditionalFormatting>
  <conditionalFormatting sqref="E125:E221">
    <cfRule type="duplicateValues" dxfId="1" priority="2"/>
  </conditionalFormatting>
  <conditionalFormatting sqref="E222:E257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310"/>
  <sheetViews>
    <sheetView topLeftCell="A291" zoomScaleNormal="100" workbookViewId="0">
      <selection activeCell="J4" sqref="J4:J307"/>
    </sheetView>
  </sheetViews>
  <sheetFormatPr defaultColWidth="9.28515625" defaultRowHeight="18.75"/>
  <cols>
    <col min="1" max="1" width="9" style="20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4" style="21" bestFit="1" customWidth="1"/>
    <col min="9" max="9" width="11.570312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9.28515625" style="13"/>
  </cols>
  <sheetData>
    <row r="1" spans="1:12" ht="28.5" customHeight="1">
      <c r="A1" s="37" t="s">
        <v>48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45401</v>
      </c>
      <c r="B4" s="32">
        <v>2.08</v>
      </c>
      <c r="C4" s="33">
        <v>14.00751</v>
      </c>
      <c r="D4" s="33">
        <v>99.19426</v>
      </c>
      <c r="E4" s="34">
        <v>520977.64288100001</v>
      </c>
      <c r="F4" s="34">
        <v>1548565.48349</v>
      </c>
      <c r="G4" s="29" t="s">
        <v>49</v>
      </c>
      <c r="H4" s="29" t="s">
        <v>409</v>
      </c>
      <c r="I4" s="29" t="s">
        <v>410</v>
      </c>
      <c r="J4" s="29" t="s">
        <v>82</v>
      </c>
      <c r="K4" s="29" t="s">
        <v>83</v>
      </c>
      <c r="L4" s="29" t="s">
        <v>57</v>
      </c>
    </row>
    <row r="5" spans="1:12" s="28" customFormat="1">
      <c r="A5" s="31">
        <v>45401</v>
      </c>
      <c r="B5" s="32">
        <v>2.08</v>
      </c>
      <c r="C5" s="33">
        <v>14.743510000000001</v>
      </c>
      <c r="D5" s="33">
        <v>99.234390000000005</v>
      </c>
      <c r="E5" s="34">
        <v>525228.52280899999</v>
      </c>
      <c r="F5" s="34">
        <v>1629970.51162</v>
      </c>
      <c r="G5" s="29" t="s">
        <v>49</v>
      </c>
      <c r="H5" s="29" t="s">
        <v>248</v>
      </c>
      <c r="I5" s="29" t="s">
        <v>81</v>
      </c>
      <c r="J5" s="29" t="s">
        <v>82</v>
      </c>
      <c r="K5" s="29" t="s">
        <v>83</v>
      </c>
      <c r="L5" s="29" t="s">
        <v>57</v>
      </c>
    </row>
    <row r="6" spans="1:12" s="28" customFormat="1">
      <c r="A6" s="31">
        <v>45401</v>
      </c>
      <c r="B6" s="32">
        <v>2.08</v>
      </c>
      <c r="C6" s="33">
        <v>16.265920000000001</v>
      </c>
      <c r="D6" s="33">
        <v>102.57567</v>
      </c>
      <c r="E6" s="34">
        <v>882267.11967299995</v>
      </c>
      <c r="F6" s="34">
        <v>1801694.4733800001</v>
      </c>
      <c r="G6" s="29" t="s">
        <v>49</v>
      </c>
      <c r="H6" s="29" t="s">
        <v>411</v>
      </c>
      <c r="I6" s="29" t="s">
        <v>412</v>
      </c>
      <c r="J6" s="29" t="s">
        <v>187</v>
      </c>
      <c r="K6" s="29" t="s">
        <v>167</v>
      </c>
      <c r="L6" s="29" t="s">
        <v>57</v>
      </c>
    </row>
    <row r="7" spans="1:12" s="28" customFormat="1">
      <c r="A7" s="31">
        <v>45401</v>
      </c>
      <c r="B7" s="32">
        <v>2.08</v>
      </c>
      <c r="C7" s="33">
        <v>15.29011</v>
      </c>
      <c r="D7" s="33">
        <v>100.22305</v>
      </c>
      <c r="E7" s="34">
        <v>631316.69959199999</v>
      </c>
      <c r="F7" s="34">
        <v>1690783.49829</v>
      </c>
      <c r="G7" s="29" t="s">
        <v>49</v>
      </c>
      <c r="H7" s="29" t="s">
        <v>413</v>
      </c>
      <c r="I7" s="29" t="s">
        <v>414</v>
      </c>
      <c r="J7" s="29" t="s">
        <v>415</v>
      </c>
      <c r="K7" s="29" t="s">
        <v>83</v>
      </c>
      <c r="L7" s="29" t="s">
        <v>57</v>
      </c>
    </row>
    <row r="8" spans="1:12" s="28" customFormat="1">
      <c r="A8" s="31">
        <v>45401</v>
      </c>
      <c r="B8" s="32">
        <v>2.08</v>
      </c>
      <c r="C8" s="33">
        <v>16.31061</v>
      </c>
      <c r="D8" s="33">
        <v>102.19776</v>
      </c>
      <c r="E8" s="34">
        <v>841750.277718</v>
      </c>
      <c r="F8" s="34">
        <v>1805974.1810099999</v>
      </c>
      <c r="G8" s="29" t="s">
        <v>49</v>
      </c>
      <c r="H8" s="29" t="s">
        <v>416</v>
      </c>
      <c r="I8" s="29" t="s">
        <v>417</v>
      </c>
      <c r="J8" s="29" t="s">
        <v>418</v>
      </c>
      <c r="K8" s="29" t="s">
        <v>167</v>
      </c>
      <c r="L8" s="29" t="s">
        <v>57</v>
      </c>
    </row>
    <row r="9" spans="1:12" s="28" customFormat="1">
      <c r="A9" s="31">
        <v>45401</v>
      </c>
      <c r="B9" s="32">
        <v>2.08</v>
      </c>
      <c r="C9" s="33">
        <v>16.314679999999999</v>
      </c>
      <c r="D9" s="33">
        <v>102.19859</v>
      </c>
      <c r="E9" s="34">
        <v>841831.98316299997</v>
      </c>
      <c r="F9" s="34">
        <v>1806426.3835700001</v>
      </c>
      <c r="G9" s="29" t="s">
        <v>49</v>
      </c>
      <c r="H9" s="29" t="s">
        <v>419</v>
      </c>
      <c r="I9" s="29" t="s">
        <v>417</v>
      </c>
      <c r="J9" s="29" t="s">
        <v>418</v>
      </c>
      <c r="K9" s="29" t="s">
        <v>167</v>
      </c>
      <c r="L9" s="29" t="s">
        <v>57</v>
      </c>
    </row>
    <row r="10" spans="1:12" s="28" customFormat="1">
      <c r="A10" s="31">
        <v>45401</v>
      </c>
      <c r="B10" s="32">
        <v>2.08</v>
      </c>
      <c r="C10" s="33">
        <v>16.457370000000001</v>
      </c>
      <c r="D10" s="33">
        <v>101.87445</v>
      </c>
      <c r="E10" s="34">
        <v>806941.40945699997</v>
      </c>
      <c r="F10" s="34">
        <v>1821710.75633</v>
      </c>
      <c r="G10" s="29" t="s">
        <v>49</v>
      </c>
      <c r="H10" s="29" t="s">
        <v>420</v>
      </c>
      <c r="I10" s="29" t="s">
        <v>421</v>
      </c>
      <c r="J10" s="29" t="s">
        <v>418</v>
      </c>
      <c r="K10" s="29" t="s">
        <v>167</v>
      </c>
      <c r="L10" s="29" t="s">
        <v>57</v>
      </c>
    </row>
    <row r="11" spans="1:12" s="28" customFormat="1">
      <c r="A11" s="31">
        <v>45401</v>
      </c>
      <c r="B11" s="32">
        <v>2.08</v>
      </c>
      <c r="C11" s="33">
        <v>10.9229</v>
      </c>
      <c r="D11" s="33">
        <v>99.483090000000004</v>
      </c>
      <c r="E11" s="34">
        <v>552788.85979500005</v>
      </c>
      <c r="F11" s="34">
        <v>1207496.64219</v>
      </c>
      <c r="G11" s="29" t="s">
        <v>49</v>
      </c>
      <c r="H11" s="29" t="s">
        <v>422</v>
      </c>
      <c r="I11" s="29" t="s">
        <v>423</v>
      </c>
      <c r="J11" s="29" t="s">
        <v>424</v>
      </c>
      <c r="K11" s="29" t="s">
        <v>269</v>
      </c>
      <c r="L11" s="29" t="s">
        <v>57</v>
      </c>
    </row>
    <row r="12" spans="1:12" s="28" customFormat="1">
      <c r="A12" s="31">
        <v>45401</v>
      </c>
      <c r="B12" s="32">
        <v>2.08</v>
      </c>
      <c r="C12" s="33">
        <v>10.92647</v>
      </c>
      <c r="D12" s="33">
        <v>99.480940000000004</v>
      </c>
      <c r="E12" s="34">
        <v>552553.28895199997</v>
      </c>
      <c r="F12" s="34">
        <v>1207891.0152700001</v>
      </c>
      <c r="G12" s="29" t="s">
        <v>49</v>
      </c>
      <c r="H12" s="29" t="s">
        <v>422</v>
      </c>
      <c r="I12" s="29" t="s">
        <v>423</v>
      </c>
      <c r="J12" s="29" t="s">
        <v>424</v>
      </c>
      <c r="K12" s="29" t="s">
        <v>269</v>
      </c>
      <c r="L12" s="29" t="s">
        <v>57</v>
      </c>
    </row>
    <row r="13" spans="1:12" s="28" customFormat="1">
      <c r="A13" s="31">
        <v>45401</v>
      </c>
      <c r="B13" s="32">
        <v>2.08</v>
      </c>
      <c r="C13" s="33">
        <v>18.01755</v>
      </c>
      <c r="D13" s="33">
        <v>98.255229999999997</v>
      </c>
      <c r="E13" s="34">
        <v>421162.69136300002</v>
      </c>
      <c r="F13" s="34">
        <v>1992285.7007899999</v>
      </c>
      <c r="G13" s="29" t="s">
        <v>49</v>
      </c>
      <c r="H13" s="29" t="s">
        <v>287</v>
      </c>
      <c r="I13" s="29" t="s">
        <v>287</v>
      </c>
      <c r="J13" s="29" t="s">
        <v>61</v>
      </c>
      <c r="K13" s="29" t="s">
        <v>53</v>
      </c>
      <c r="L13" s="29" t="s">
        <v>57</v>
      </c>
    </row>
    <row r="14" spans="1:12" s="28" customFormat="1">
      <c r="A14" s="31">
        <v>45401</v>
      </c>
      <c r="B14" s="32">
        <v>2.08</v>
      </c>
      <c r="C14" s="33">
        <v>18.752289999999999</v>
      </c>
      <c r="D14" s="33">
        <v>99.192120000000003</v>
      </c>
      <c r="E14" s="34">
        <v>520250.37239500001</v>
      </c>
      <c r="F14" s="34">
        <v>2073430.16658</v>
      </c>
      <c r="G14" s="29" t="s">
        <v>49</v>
      </c>
      <c r="H14" s="29" t="s">
        <v>313</v>
      </c>
      <c r="I14" s="29" t="s">
        <v>314</v>
      </c>
      <c r="J14" s="29" t="s">
        <v>61</v>
      </c>
      <c r="K14" s="29" t="s">
        <v>53</v>
      </c>
      <c r="L14" s="29" t="s">
        <v>57</v>
      </c>
    </row>
    <row r="15" spans="1:12" s="28" customFormat="1">
      <c r="A15" s="31">
        <v>45401</v>
      </c>
      <c r="B15" s="32">
        <v>2.08</v>
      </c>
      <c r="C15" s="33">
        <v>19.17726</v>
      </c>
      <c r="D15" s="33">
        <v>98.975560000000002</v>
      </c>
      <c r="E15" s="34">
        <v>497430.42862600001</v>
      </c>
      <c r="F15" s="34">
        <v>2120441.2478900002</v>
      </c>
      <c r="G15" s="29" t="s">
        <v>49</v>
      </c>
      <c r="H15" s="29" t="s">
        <v>425</v>
      </c>
      <c r="I15" s="29" t="s">
        <v>92</v>
      </c>
      <c r="J15" s="29" t="s">
        <v>61</v>
      </c>
      <c r="K15" s="29" t="s">
        <v>53</v>
      </c>
      <c r="L15" s="29" t="s">
        <v>57</v>
      </c>
    </row>
    <row r="16" spans="1:12" s="28" customFormat="1">
      <c r="A16" s="31">
        <v>45401</v>
      </c>
      <c r="B16" s="32">
        <v>2.08</v>
      </c>
      <c r="C16" s="33">
        <v>14.69469</v>
      </c>
      <c r="D16" s="33">
        <v>101.85821</v>
      </c>
      <c r="E16" s="34">
        <v>807822.57947800006</v>
      </c>
      <c r="F16" s="34">
        <v>1626506.61726</v>
      </c>
      <c r="G16" s="29" t="s">
        <v>49</v>
      </c>
      <c r="H16" s="29" t="s">
        <v>301</v>
      </c>
      <c r="I16" s="29" t="s">
        <v>302</v>
      </c>
      <c r="J16" s="29" t="s">
        <v>303</v>
      </c>
      <c r="K16" s="29" t="s">
        <v>167</v>
      </c>
      <c r="L16" s="29" t="s">
        <v>57</v>
      </c>
    </row>
    <row r="17" spans="1:12" s="28" customFormat="1">
      <c r="A17" s="31">
        <v>45401</v>
      </c>
      <c r="B17" s="32">
        <v>2.08</v>
      </c>
      <c r="C17" s="33">
        <v>15.68008</v>
      </c>
      <c r="D17" s="33">
        <v>99.614879999999999</v>
      </c>
      <c r="E17" s="34">
        <v>565891.72255499999</v>
      </c>
      <c r="F17" s="34">
        <v>1733643.69095</v>
      </c>
      <c r="G17" s="29" t="s">
        <v>49</v>
      </c>
      <c r="H17" s="29" t="s">
        <v>426</v>
      </c>
      <c r="I17" s="29" t="s">
        <v>427</v>
      </c>
      <c r="J17" s="29" t="s">
        <v>131</v>
      </c>
      <c r="K17" s="29" t="s">
        <v>53</v>
      </c>
      <c r="L17" s="29" t="s">
        <v>57</v>
      </c>
    </row>
    <row r="18" spans="1:12" s="28" customFormat="1">
      <c r="A18" s="31">
        <v>45401</v>
      </c>
      <c r="B18" s="32">
        <v>2.08</v>
      </c>
      <c r="C18" s="33">
        <v>18.082730000000002</v>
      </c>
      <c r="D18" s="33">
        <v>103.40871</v>
      </c>
      <c r="E18" s="34">
        <v>966873.99620099994</v>
      </c>
      <c r="F18" s="34">
        <v>2004921.6240300001</v>
      </c>
      <c r="G18" s="29" t="s">
        <v>49</v>
      </c>
      <c r="H18" s="29" t="s">
        <v>428</v>
      </c>
      <c r="I18" s="29" t="s">
        <v>429</v>
      </c>
      <c r="J18" s="29" t="s">
        <v>430</v>
      </c>
      <c r="K18" s="29" t="s">
        <v>167</v>
      </c>
      <c r="L18" s="29" t="s">
        <v>57</v>
      </c>
    </row>
    <row r="19" spans="1:12" s="28" customFormat="1">
      <c r="A19" s="31">
        <v>45401</v>
      </c>
      <c r="B19" s="32">
        <v>2.08</v>
      </c>
      <c r="C19" s="33">
        <v>18.246780000000001</v>
      </c>
      <c r="D19" s="33">
        <v>103.28066</v>
      </c>
      <c r="E19" s="34">
        <v>952868.40561699995</v>
      </c>
      <c r="F19" s="34">
        <v>2022792.6591399999</v>
      </c>
      <c r="G19" s="29" t="s">
        <v>49</v>
      </c>
      <c r="H19" s="29" t="s">
        <v>431</v>
      </c>
      <c r="I19" s="29" t="s">
        <v>432</v>
      </c>
      <c r="J19" s="29" t="s">
        <v>430</v>
      </c>
      <c r="K19" s="29" t="s">
        <v>167</v>
      </c>
      <c r="L19" s="29" t="s">
        <v>57</v>
      </c>
    </row>
    <row r="20" spans="1:12" s="28" customFormat="1">
      <c r="A20" s="31">
        <v>45401</v>
      </c>
      <c r="B20" s="32">
        <v>2.08</v>
      </c>
      <c r="C20" s="33">
        <v>14.05817</v>
      </c>
      <c r="D20" s="33">
        <v>101.40431</v>
      </c>
      <c r="E20" s="34">
        <v>759645.53535999998</v>
      </c>
      <c r="F20" s="34">
        <v>1555483.50404</v>
      </c>
      <c r="G20" s="29" t="s">
        <v>49</v>
      </c>
      <c r="H20" s="29" t="s">
        <v>433</v>
      </c>
      <c r="I20" s="29" t="s">
        <v>434</v>
      </c>
      <c r="J20" s="29" t="s">
        <v>435</v>
      </c>
      <c r="K20" s="29" t="s">
        <v>83</v>
      </c>
      <c r="L20" s="29" t="s">
        <v>57</v>
      </c>
    </row>
    <row r="21" spans="1:12" s="28" customFormat="1">
      <c r="A21" s="31">
        <v>45401</v>
      </c>
      <c r="B21" s="32">
        <v>2.08</v>
      </c>
      <c r="C21" s="33">
        <v>14.10178</v>
      </c>
      <c r="D21" s="33">
        <v>101.39373000000001</v>
      </c>
      <c r="E21" s="34">
        <v>758453.30387099995</v>
      </c>
      <c r="F21" s="34">
        <v>1560298.6901</v>
      </c>
      <c r="G21" s="29" t="s">
        <v>49</v>
      </c>
      <c r="H21" s="29" t="s">
        <v>436</v>
      </c>
      <c r="I21" s="29" t="s">
        <v>434</v>
      </c>
      <c r="J21" s="29" t="s">
        <v>435</v>
      </c>
      <c r="K21" s="29" t="s">
        <v>83</v>
      </c>
      <c r="L21" s="29" t="s">
        <v>57</v>
      </c>
    </row>
    <row r="22" spans="1:12" s="28" customFormat="1">
      <c r="A22" s="31">
        <v>45401</v>
      </c>
      <c r="B22" s="32">
        <v>2.08</v>
      </c>
      <c r="C22" s="33">
        <v>14.30372</v>
      </c>
      <c r="D22" s="33">
        <v>100.66914</v>
      </c>
      <c r="E22" s="34">
        <v>680034.98729700001</v>
      </c>
      <c r="F22" s="34">
        <v>1581964.67988</v>
      </c>
      <c r="G22" s="29" t="s">
        <v>49</v>
      </c>
      <c r="H22" s="29" t="s">
        <v>437</v>
      </c>
      <c r="I22" s="29" t="s">
        <v>438</v>
      </c>
      <c r="J22" s="29" t="s">
        <v>439</v>
      </c>
      <c r="K22" s="29" t="s">
        <v>83</v>
      </c>
      <c r="L22" s="29" t="s">
        <v>57</v>
      </c>
    </row>
    <row r="23" spans="1:12" s="28" customFormat="1">
      <c r="A23" s="31">
        <v>45401</v>
      </c>
      <c r="B23" s="32">
        <v>2.08</v>
      </c>
      <c r="C23" s="33">
        <v>14.30757</v>
      </c>
      <c r="D23" s="33">
        <v>100.66985</v>
      </c>
      <c r="E23" s="34">
        <v>680108.51930799999</v>
      </c>
      <c r="F23" s="34">
        <v>1582391.19306</v>
      </c>
      <c r="G23" s="29" t="s">
        <v>49</v>
      </c>
      <c r="H23" s="29" t="s">
        <v>437</v>
      </c>
      <c r="I23" s="29" t="s">
        <v>438</v>
      </c>
      <c r="J23" s="29" t="s">
        <v>439</v>
      </c>
      <c r="K23" s="29" t="s">
        <v>83</v>
      </c>
      <c r="L23" s="29" t="s">
        <v>57</v>
      </c>
    </row>
    <row r="24" spans="1:12" s="28" customFormat="1">
      <c r="A24" s="31">
        <v>45401</v>
      </c>
      <c r="B24" s="32">
        <v>2.08</v>
      </c>
      <c r="C24" s="33">
        <v>14.308439999999999</v>
      </c>
      <c r="D24" s="33">
        <v>100.66493</v>
      </c>
      <c r="E24" s="34">
        <v>679577.02885500004</v>
      </c>
      <c r="F24" s="34">
        <v>1582483.6306499999</v>
      </c>
      <c r="G24" s="29" t="s">
        <v>49</v>
      </c>
      <c r="H24" s="29" t="s">
        <v>437</v>
      </c>
      <c r="I24" s="29" t="s">
        <v>438</v>
      </c>
      <c r="J24" s="29" t="s">
        <v>439</v>
      </c>
      <c r="K24" s="29" t="s">
        <v>83</v>
      </c>
      <c r="L24" s="29" t="s">
        <v>57</v>
      </c>
    </row>
    <row r="25" spans="1:12" s="28" customFormat="1">
      <c r="A25" s="31">
        <v>45401</v>
      </c>
      <c r="B25" s="32">
        <v>2.08</v>
      </c>
      <c r="C25" s="33">
        <v>8.7530999999999999</v>
      </c>
      <c r="D25" s="33">
        <v>98.434520000000006</v>
      </c>
      <c r="E25" s="34">
        <v>437803.29885000002</v>
      </c>
      <c r="F25" s="34">
        <v>967602.49036000005</v>
      </c>
      <c r="G25" s="29" t="s">
        <v>49</v>
      </c>
      <c r="H25" s="29" t="s">
        <v>440</v>
      </c>
      <c r="I25" s="29" t="s">
        <v>441</v>
      </c>
      <c r="J25" s="29" t="s">
        <v>442</v>
      </c>
      <c r="K25" s="29" t="s">
        <v>269</v>
      </c>
      <c r="L25" s="29" t="s">
        <v>57</v>
      </c>
    </row>
    <row r="26" spans="1:12" s="28" customFormat="1">
      <c r="A26" s="31">
        <v>45401</v>
      </c>
      <c r="B26" s="32">
        <v>2.08</v>
      </c>
      <c r="C26" s="33">
        <v>17.196870000000001</v>
      </c>
      <c r="D26" s="33">
        <v>100.28554</v>
      </c>
      <c r="E26" s="34">
        <v>636702.89653599996</v>
      </c>
      <c r="F26" s="34">
        <v>1901787.4590799999</v>
      </c>
      <c r="G26" s="29" t="s">
        <v>49</v>
      </c>
      <c r="H26" s="29" t="s">
        <v>443</v>
      </c>
      <c r="I26" s="29" t="s">
        <v>444</v>
      </c>
      <c r="J26" s="29" t="s">
        <v>276</v>
      </c>
      <c r="K26" s="29" t="s">
        <v>53</v>
      </c>
      <c r="L26" s="29" t="s">
        <v>57</v>
      </c>
    </row>
    <row r="27" spans="1:12" s="28" customFormat="1">
      <c r="A27" s="31">
        <v>45401</v>
      </c>
      <c r="B27" s="32">
        <v>2.08</v>
      </c>
      <c r="C27" s="33">
        <v>12.903180000000001</v>
      </c>
      <c r="D27" s="33">
        <v>99.698939999999993</v>
      </c>
      <c r="E27" s="34">
        <v>575824.98374900001</v>
      </c>
      <c r="F27" s="34">
        <v>1426532.08183</v>
      </c>
      <c r="G27" s="29" t="s">
        <v>49</v>
      </c>
      <c r="H27" s="29" t="s">
        <v>445</v>
      </c>
      <c r="I27" s="29" t="s">
        <v>445</v>
      </c>
      <c r="J27" s="29" t="s">
        <v>446</v>
      </c>
      <c r="K27" s="29" t="s">
        <v>83</v>
      </c>
      <c r="L27" s="29" t="s">
        <v>57</v>
      </c>
    </row>
    <row r="28" spans="1:12" s="28" customFormat="1">
      <c r="A28" s="31">
        <v>45401</v>
      </c>
      <c r="B28" s="32">
        <v>2.08</v>
      </c>
      <c r="C28" s="33">
        <v>12.906890000000001</v>
      </c>
      <c r="D28" s="33">
        <v>99.699610000000007</v>
      </c>
      <c r="E28" s="34">
        <v>575896.55346900003</v>
      </c>
      <c r="F28" s="34">
        <v>1426942.5796099999</v>
      </c>
      <c r="G28" s="29" t="s">
        <v>49</v>
      </c>
      <c r="H28" s="29" t="s">
        <v>445</v>
      </c>
      <c r="I28" s="29" t="s">
        <v>445</v>
      </c>
      <c r="J28" s="29" t="s">
        <v>446</v>
      </c>
      <c r="K28" s="29" t="s">
        <v>83</v>
      </c>
      <c r="L28" s="29" t="s">
        <v>57</v>
      </c>
    </row>
    <row r="29" spans="1:12" s="28" customFormat="1">
      <c r="A29" s="31">
        <v>45401</v>
      </c>
      <c r="B29" s="32">
        <v>2.08</v>
      </c>
      <c r="C29" s="33">
        <v>16.671510000000001</v>
      </c>
      <c r="D29" s="33">
        <v>100.99173999999999</v>
      </c>
      <c r="E29" s="34">
        <v>712409.09862800001</v>
      </c>
      <c r="F29" s="34">
        <v>1844275.87733</v>
      </c>
      <c r="G29" s="29" t="s">
        <v>49</v>
      </c>
      <c r="H29" s="29" t="s">
        <v>447</v>
      </c>
      <c r="I29" s="29" t="s">
        <v>447</v>
      </c>
      <c r="J29" s="29" t="s">
        <v>182</v>
      </c>
      <c r="K29" s="29" t="s">
        <v>53</v>
      </c>
      <c r="L29" s="29" t="s">
        <v>57</v>
      </c>
    </row>
    <row r="30" spans="1:12" s="28" customFormat="1">
      <c r="A30" s="31">
        <v>45401</v>
      </c>
      <c r="B30" s="32">
        <v>2.08</v>
      </c>
      <c r="C30" s="33">
        <v>17.924949999999999</v>
      </c>
      <c r="D30" s="33">
        <v>99.892049999999998</v>
      </c>
      <c r="E30" s="34">
        <v>594477.73319499998</v>
      </c>
      <c r="F30" s="34">
        <v>1982108.70355</v>
      </c>
      <c r="G30" s="29" t="s">
        <v>49</v>
      </c>
      <c r="H30" s="29" t="s">
        <v>448</v>
      </c>
      <c r="I30" s="29" t="s">
        <v>101</v>
      </c>
      <c r="J30" s="29" t="s">
        <v>96</v>
      </c>
      <c r="K30" s="29" t="s">
        <v>53</v>
      </c>
      <c r="L30" s="29" t="s">
        <v>57</v>
      </c>
    </row>
    <row r="31" spans="1:12" s="28" customFormat="1">
      <c r="A31" s="31">
        <v>45401</v>
      </c>
      <c r="B31" s="32">
        <v>2.08</v>
      </c>
      <c r="C31" s="33">
        <v>16.255179999999999</v>
      </c>
      <c r="D31" s="33">
        <v>103.3567</v>
      </c>
      <c r="E31" s="34">
        <v>965915.24540599994</v>
      </c>
      <c r="F31" s="34">
        <v>1802127.5779500001</v>
      </c>
      <c r="G31" s="29" t="s">
        <v>49</v>
      </c>
      <c r="H31" s="29" t="s">
        <v>449</v>
      </c>
      <c r="I31" s="29" t="s">
        <v>450</v>
      </c>
      <c r="J31" s="29" t="s">
        <v>451</v>
      </c>
      <c r="K31" s="29" t="s">
        <v>167</v>
      </c>
      <c r="L31" s="29" t="s">
        <v>57</v>
      </c>
    </row>
    <row r="32" spans="1:12" s="28" customFormat="1">
      <c r="A32" s="31">
        <v>45401</v>
      </c>
      <c r="B32" s="32">
        <v>2.08</v>
      </c>
      <c r="C32" s="33">
        <v>16.256029999999999</v>
      </c>
      <c r="D32" s="33">
        <v>103.35222</v>
      </c>
      <c r="E32" s="34">
        <v>965433.35238599998</v>
      </c>
      <c r="F32" s="34">
        <v>1802211.6042800001</v>
      </c>
      <c r="G32" s="29" t="s">
        <v>49</v>
      </c>
      <c r="H32" s="29" t="s">
        <v>449</v>
      </c>
      <c r="I32" s="29" t="s">
        <v>450</v>
      </c>
      <c r="J32" s="29" t="s">
        <v>451</v>
      </c>
      <c r="K32" s="29" t="s">
        <v>167</v>
      </c>
      <c r="L32" s="29" t="s">
        <v>57</v>
      </c>
    </row>
    <row r="33" spans="1:12" s="28" customFormat="1">
      <c r="A33" s="31">
        <v>45401</v>
      </c>
      <c r="B33" s="32">
        <v>2.08</v>
      </c>
      <c r="C33" s="33">
        <v>16.3414</v>
      </c>
      <c r="D33" s="33">
        <v>103.28075</v>
      </c>
      <c r="E33" s="34">
        <v>957579.19257199997</v>
      </c>
      <c r="F33" s="34">
        <v>1811515.65995</v>
      </c>
      <c r="G33" s="29" t="s">
        <v>49</v>
      </c>
      <c r="H33" s="29" t="s">
        <v>452</v>
      </c>
      <c r="I33" s="29" t="s">
        <v>450</v>
      </c>
      <c r="J33" s="29" t="s">
        <v>451</v>
      </c>
      <c r="K33" s="29" t="s">
        <v>167</v>
      </c>
      <c r="L33" s="29" t="s">
        <v>57</v>
      </c>
    </row>
    <row r="34" spans="1:12" s="28" customFormat="1">
      <c r="A34" s="31">
        <v>45401</v>
      </c>
      <c r="B34" s="32">
        <v>2.08</v>
      </c>
      <c r="C34" s="33">
        <v>16.37087</v>
      </c>
      <c r="D34" s="33">
        <v>103.17326</v>
      </c>
      <c r="E34" s="34">
        <v>946004.74356099998</v>
      </c>
      <c r="F34" s="34">
        <v>1814543.6089300001</v>
      </c>
      <c r="G34" s="29" t="s">
        <v>49</v>
      </c>
      <c r="H34" s="29" t="s">
        <v>453</v>
      </c>
      <c r="I34" s="29" t="s">
        <v>454</v>
      </c>
      <c r="J34" s="29" t="s">
        <v>451</v>
      </c>
      <c r="K34" s="29" t="s">
        <v>167</v>
      </c>
      <c r="L34" s="29" t="s">
        <v>57</v>
      </c>
    </row>
    <row r="35" spans="1:12" s="28" customFormat="1">
      <c r="A35" s="31">
        <v>45401</v>
      </c>
      <c r="B35" s="32">
        <v>2.08</v>
      </c>
      <c r="C35" s="33">
        <v>15.445819999999999</v>
      </c>
      <c r="D35" s="33">
        <v>103.49526</v>
      </c>
      <c r="E35" s="34">
        <v>982686.11852500006</v>
      </c>
      <c r="F35" s="34">
        <v>1712687.07183</v>
      </c>
      <c r="G35" s="29" t="s">
        <v>49</v>
      </c>
      <c r="H35" s="29" t="s">
        <v>455</v>
      </c>
      <c r="I35" s="29" t="s">
        <v>456</v>
      </c>
      <c r="J35" s="29" t="s">
        <v>457</v>
      </c>
      <c r="K35" s="29" t="s">
        <v>167</v>
      </c>
      <c r="L35" s="29" t="s">
        <v>57</v>
      </c>
    </row>
    <row r="36" spans="1:12" s="28" customFormat="1">
      <c r="A36" s="31">
        <v>45401</v>
      </c>
      <c r="B36" s="32">
        <v>2.08</v>
      </c>
      <c r="C36" s="33">
        <v>13.352370000000001</v>
      </c>
      <c r="D36" s="33">
        <v>99.432910000000007</v>
      </c>
      <c r="E36" s="34">
        <v>546878.63727399998</v>
      </c>
      <c r="F36" s="34">
        <v>1476144.42552</v>
      </c>
      <c r="G36" s="29" t="s">
        <v>49</v>
      </c>
      <c r="H36" s="29" t="s">
        <v>458</v>
      </c>
      <c r="I36" s="29" t="s">
        <v>459</v>
      </c>
      <c r="J36" s="29" t="s">
        <v>460</v>
      </c>
      <c r="K36" s="29" t="s">
        <v>83</v>
      </c>
      <c r="L36" s="29" t="s">
        <v>57</v>
      </c>
    </row>
    <row r="37" spans="1:12" s="28" customFormat="1">
      <c r="A37" s="31">
        <v>45401</v>
      </c>
      <c r="B37" s="32">
        <v>2.08</v>
      </c>
      <c r="C37" s="33">
        <v>13.632619999999999</v>
      </c>
      <c r="D37" s="33">
        <v>99.345950000000002</v>
      </c>
      <c r="E37" s="34">
        <v>537418.198294</v>
      </c>
      <c r="F37" s="34">
        <v>1507123.13735</v>
      </c>
      <c r="G37" s="29" t="s">
        <v>49</v>
      </c>
      <c r="H37" s="29" t="s">
        <v>461</v>
      </c>
      <c r="I37" s="29" t="s">
        <v>462</v>
      </c>
      <c r="J37" s="29" t="s">
        <v>460</v>
      </c>
      <c r="K37" s="29" t="s">
        <v>83</v>
      </c>
      <c r="L37" s="29" t="s">
        <v>57</v>
      </c>
    </row>
    <row r="38" spans="1:12" s="28" customFormat="1">
      <c r="A38" s="31">
        <v>45401</v>
      </c>
      <c r="B38" s="32">
        <v>2.08</v>
      </c>
      <c r="C38" s="33">
        <v>13.724360000000001</v>
      </c>
      <c r="D38" s="33">
        <v>99.580119999999994</v>
      </c>
      <c r="E38" s="34">
        <v>562722.51664199994</v>
      </c>
      <c r="F38" s="34">
        <v>1517317.5716899999</v>
      </c>
      <c r="G38" s="29" t="s">
        <v>49</v>
      </c>
      <c r="H38" s="29" t="s">
        <v>463</v>
      </c>
      <c r="I38" s="29" t="s">
        <v>464</v>
      </c>
      <c r="J38" s="29" t="s">
        <v>460</v>
      </c>
      <c r="K38" s="29" t="s">
        <v>83</v>
      </c>
      <c r="L38" s="29" t="s">
        <v>57</v>
      </c>
    </row>
    <row r="39" spans="1:12" s="28" customFormat="1">
      <c r="A39" s="31">
        <v>45401</v>
      </c>
      <c r="B39" s="32">
        <v>2.08</v>
      </c>
      <c r="C39" s="33">
        <v>17.484760000000001</v>
      </c>
      <c r="D39" s="33">
        <v>99.352419999999995</v>
      </c>
      <c r="E39" s="34">
        <v>537415.14529799996</v>
      </c>
      <c r="F39" s="34">
        <v>1933217.4634799999</v>
      </c>
      <c r="G39" s="29" t="s">
        <v>49</v>
      </c>
      <c r="H39" s="29" t="s">
        <v>465</v>
      </c>
      <c r="I39" s="29" t="s">
        <v>125</v>
      </c>
      <c r="J39" s="29" t="s">
        <v>126</v>
      </c>
      <c r="K39" s="29" t="s">
        <v>53</v>
      </c>
      <c r="L39" s="29" t="s">
        <v>57</v>
      </c>
    </row>
    <row r="40" spans="1:12" s="28" customFormat="1">
      <c r="A40" s="31">
        <v>45401</v>
      </c>
      <c r="B40" s="32">
        <v>2.08</v>
      </c>
      <c r="C40" s="33">
        <v>18.772839999999999</v>
      </c>
      <c r="D40" s="33">
        <v>99.758049999999997</v>
      </c>
      <c r="E40" s="34">
        <v>579894.18243299995</v>
      </c>
      <c r="F40" s="34">
        <v>2075863.09953</v>
      </c>
      <c r="G40" s="29" t="s">
        <v>49</v>
      </c>
      <c r="H40" s="29" t="s">
        <v>215</v>
      </c>
      <c r="I40" s="29" t="s">
        <v>216</v>
      </c>
      <c r="J40" s="29" t="s">
        <v>126</v>
      </c>
      <c r="K40" s="29" t="s">
        <v>53</v>
      </c>
      <c r="L40" s="29" t="s">
        <v>57</v>
      </c>
    </row>
    <row r="41" spans="1:12" s="28" customFormat="1">
      <c r="A41" s="31">
        <v>45401</v>
      </c>
      <c r="B41" s="32">
        <v>2.08</v>
      </c>
      <c r="C41" s="33">
        <v>15.279669999999999</v>
      </c>
      <c r="D41" s="33">
        <v>104.35957000000001</v>
      </c>
      <c r="E41" s="34">
        <v>1076166.7933</v>
      </c>
      <c r="F41" s="34">
        <v>1696375.7997399999</v>
      </c>
      <c r="G41" s="29" t="s">
        <v>49</v>
      </c>
      <c r="H41" s="29" t="s">
        <v>466</v>
      </c>
      <c r="I41" s="29" t="s">
        <v>467</v>
      </c>
      <c r="J41" s="29" t="s">
        <v>468</v>
      </c>
      <c r="K41" s="29" t="s">
        <v>167</v>
      </c>
      <c r="L41" s="29" t="s">
        <v>57</v>
      </c>
    </row>
    <row r="42" spans="1:12" s="28" customFormat="1">
      <c r="A42" s="31">
        <v>45401</v>
      </c>
      <c r="B42" s="32">
        <v>2.08</v>
      </c>
      <c r="C42" s="33">
        <v>15.28341</v>
      </c>
      <c r="D42" s="33">
        <v>104.36595</v>
      </c>
      <c r="E42" s="34">
        <v>1076844.1192699999</v>
      </c>
      <c r="F42" s="34">
        <v>1696808.05862</v>
      </c>
      <c r="G42" s="29" t="s">
        <v>49</v>
      </c>
      <c r="H42" s="29" t="s">
        <v>466</v>
      </c>
      <c r="I42" s="29" t="s">
        <v>467</v>
      </c>
      <c r="J42" s="29" t="s">
        <v>468</v>
      </c>
      <c r="K42" s="29" t="s">
        <v>167</v>
      </c>
      <c r="L42" s="29" t="s">
        <v>57</v>
      </c>
    </row>
    <row r="43" spans="1:12" s="28" customFormat="1">
      <c r="A43" s="31">
        <v>45401</v>
      </c>
      <c r="B43" s="32">
        <v>2.08</v>
      </c>
      <c r="C43" s="33">
        <v>15.284459999999999</v>
      </c>
      <c r="D43" s="33">
        <v>104.36057</v>
      </c>
      <c r="E43" s="34">
        <v>1076261.41453</v>
      </c>
      <c r="F43" s="34">
        <v>1696910.2887899999</v>
      </c>
      <c r="G43" s="29" t="s">
        <v>49</v>
      </c>
      <c r="H43" s="29" t="s">
        <v>466</v>
      </c>
      <c r="I43" s="29" t="s">
        <v>467</v>
      </c>
      <c r="J43" s="29" t="s">
        <v>468</v>
      </c>
      <c r="K43" s="29" t="s">
        <v>167</v>
      </c>
      <c r="L43" s="29" t="s">
        <v>57</v>
      </c>
    </row>
    <row r="44" spans="1:12" s="28" customFormat="1">
      <c r="A44" s="31">
        <v>45401</v>
      </c>
      <c r="B44" s="32">
        <v>2.08</v>
      </c>
      <c r="C44" s="33">
        <v>6.9274800000000001</v>
      </c>
      <c r="D44" s="33">
        <v>100.75013</v>
      </c>
      <c r="E44" s="34">
        <v>693362.73857499997</v>
      </c>
      <c r="F44" s="34">
        <v>766088.31935500004</v>
      </c>
      <c r="G44" s="29" t="s">
        <v>49</v>
      </c>
      <c r="H44" s="29" t="s">
        <v>143</v>
      </c>
      <c r="I44" s="29" t="s">
        <v>469</v>
      </c>
      <c r="J44" s="29" t="s">
        <v>268</v>
      </c>
      <c r="K44" s="29" t="s">
        <v>269</v>
      </c>
      <c r="L44" s="29" t="s">
        <v>57</v>
      </c>
    </row>
    <row r="45" spans="1:12" s="28" customFormat="1">
      <c r="A45" s="31">
        <v>45401</v>
      </c>
      <c r="B45" s="32">
        <v>2.08</v>
      </c>
      <c r="C45" s="33">
        <v>13.744429999999999</v>
      </c>
      <c r="D45" s="33">
        <v>102.46391</v>
      </c>
      <c r="E45" s="34">
        <v>874683.91129399999</v>
      </c>
      <c r="F45" s="34">
        <v>1522155.2089499999</v>
      </c>
      <c r="G45" s="29" t="s">
        <v>49</v>
      </c>
      <c r="H45" s="29" t="s">
        <v>470</v>
      </c>
      <c r="I45" s="29" t="s">
        <v>471</v>
      </c>
      <c r="J45" s="29" t="s">
        <v>195</v>
      </c>
      <c r="K45" s="29" t="s">
        <v>83</v>
      </c>
      <c r="L45" s="29" t="s">
        <v>57</v>
      </c>
    </row>
    <row r="46" spans="1:12" s="28" customFormat="1">
      <c r="A46" s="31">
        <v>45401</v>
      </c>
      <c r="B46" s="32">
        <v>2.08</v>
      </c>
      <c r="C46" s="33">
        <v>13.74555</v>
      </c>
      <c r="D46" s="33">
        <v>102.4623</v>
      </c>
      <c r="E46" s="34">
        <v>874507.78788700001</v>
      </c>
      <c r="F46" s="34">
        <v>1522276.76829</v>
      </c>
      <c r="G46" s="29" t="s">
        <v>49</v>
      </c>
      <c r="H46" s="29" t="s">
        <v>470</v>
      </c>
      <c r="I46" s="29" t="s">
        <v>471</v>
      </c>
      <c r="J46" s="29" t="s">
        <v>195</v>
      </c>
      <c r="K46" s="29" t="s">
        <v>83</v>
      </c>
      <c r="L46" s="29" t="s">
        <v>57</v>
      </c>
    </row>
    <row r="47" spans="1:12" s="28" customFormat="1">
      <c r="A47" s="31">
        <v>45401</v>
      </c>
      <c r="B47" s="32">
        <v>2.08</v>
      </c>
      <c r="C47" s="33">
        <v>13.94092</v>
      </c>
      <c r="D47" s="33">
        <v>102.16110999999999</v>
      </c>
      <c r="E47" s="34">
        <v>841612.00689299998</v>
      </c>
      <c r="F47" s="34">
        <v>1543464.4172</v>
      </c>
      <c r="G47" s="29" t="s">
        <v>49</v>
      </c>
      <c r="H47" s="29" t="s">
        <v>193</v>
      </c>
      <c r="I47" s="29" t="s">
        <v>194</v>
      </c>
      <c r="J47" s="29" t="s">
        <v>195</v>
      </c>
      <c r="K47" s="29" t="s">
        <v>83</v>
      </c>
      <c r="L47" s="29" t="s">
        <v>57</v>
      </c>
    </row>
    <row r="48" spans="1:12" s="28" customFormat="1">
      <c r="A48" s="31">
        <v>45401</v>
      </c>
      <c r="B48" s="32">
        <v>2.08</v>
      </c>
      <c r="C48" s="33">
        <v>13.95346</v>
      </c>
      <c r="D48" s="33">
        <v>102.70505</v>
      </c>
      <c r="E48" s="34">
        <v>900439.96799100004</v>
      </c>
      <c r="F48" s="34">
        <v>1545704.43836</v>
      </c>
      <c r="G48" s="29" t="s">
        <v>49</v>
      </c>
      <c r="H48" s="29" t="s">
        <v>472</v>
      </c>
      <c r="I48" s="29" t="s">
        <v>472</v>
      </c>
      <c r="J48" s="29" t="s">
        <v>195</v>
      </c>
      <c r="K48" s="29" t="s">
        <v>83</v>
      </c>
      <c r="L48" s="29" t="s">
        <v>57</v>
      </c>
    </row>
    <row r="49" spans="1:12" s="28" customFormat="1">
      <c r="A49" s="31">
        <v>45401</v>
      </c>
      <c r="B49" s="32">
        <v>2.08</v>
      </c>
      <c r="C49" s="33">
        <v>14.647830000000001</v>
      </c>
      <c r="D49" s="33">
        <v>101.03916</v>
      </c>
      <c r="E49" s="34">
        <v>719620.31465800002</v>
      </c>
      <c r="F49" s="34">
        <v>1620363.6117400001</v>
      </c>
      <c r="G49" s="29" t="s">
        <v>49</v>
      </c>
      <c r="H49" s="29" t="s">
        <v>473</v>
      </c>
      <c r="I49" s="29" t="s">
        <v>377</v>
      </c>
      <c r="J49" s="29" t="s">
        <v>378</v>
      </c>
      <c r="K49" s="29" t="s">
        <v>83</v>
      </c>
      <c r="L49" s="29" t="s">
        <v>57</v>
      </c>
    </row>
    <row r="50" spans="1:12" s="28" customFormat="1">
      <c r="A50" s="31">
        <v>45401</v>
      </c>
      <c r="B50" s="32">
        <v>2.08</v>
      </c>
      <c r="C50" s="33">
        <v>14.67365</v>
      </c>
      <c r="D50" s="33">
        <v>100.79984</v>
      </c>
      <c r="E50" s="34">
        <v>693814.56141199998</v>
      </c>
      <c r="F50" s="34">
        <v>1623002.0592799999</v>
      </c>
      <c r="G50" s="29" t="s">
        <v>49</v>
      </c>
      <c r="H50" s="29" t="s">
        <v>474</v>
      </c>
      <c r="I50" s="29" t="s">
        <v>475</v>
      </c>
      <c r="J50" s="29" t="s">
        <v>378</v>
      </c>
      <c r="K50" s="29" t="s">
        <v>83</v>
      </c>
      <c r="L50" s="29" t="s">
        <v>57</v>
      </c>
    </row>
    <row r="51" spans="1:12" s="28" customFormat="1">
      <c r="A51" s="31">
        <v>45401</v>
      </c>
      <c r="B51" s="32">
        <v>2.08</v>
      </c>
      <c r="C51" s="33">
        <v>17.32161</v>
      </c>
      <c r="D51" s="33">
        <v>99.694469999999995</v>
      </c>
      <c r="E51" s="34">
        <v>573795.89152800001</v>
      </c>
      <c r="F51" s="34">
        <v>1915266.8639</v>
      </c>
      <c r="G51" s="29" t="s">
        <v>49</v>
      </c>
      <c r="H51" s="29" t="s">
        <v>476</v>
      </c>
      <c r="I51" s="29" t="s">
        <v>477</v>
      </c>
      <c r="J51" s="29" t="s">
        <v>119</v>
      </c>
      <c r="K51" s="29" t="s">
        <v>53</v>
      </c>
      <c r="L51" s="29" t="s">
        <v>57</v>
      </c>
    </row>
    <row r="52" spans="1:12" s="28" customFormat="1">
      <c r="A52" s="31">
        <v>45401</v>
      </c>
      <c r="B52" s="32">
        <v>2.08</v>
      </c>
      <c r="C52" s="33">
        <v>9.6051699999999993</v>
      </c>
      <c r="D52" s="33">
        <v>98.989620000000002</v>
      </c>
      <c r="E52" s="34">
        <v>498861.05217400001</v>
      </c>
      <c r="F52" s="34">
        <v>1061759.22327</v>
      </c>
      <c r="G52" s="29" t="s">
        <v>49</v>
      </c>
      <c r="H52" s="29" t="s">
        <v>478</v>
      </c>
      <c r="I52" s="29" t="s">
        <v>479</v>
      </c>
      <c r="J52" s="29" t="s">
        <v>480</v>
      </c>
      <c r="K52" s="29" t="s">
        <v>269</v>
      </c>
      <c r="L52" s="29" t="s">
        <v>57</v>
      </c>
    </row>
    <row r="53" spans="1:12" s="28" customFormat="1">
      <c r="A53" s="31">
        <v>45401</v>
      </c>
      <c r="B53" s="32">
        <v>2.08</v>
      </c>
      <c r="C53" s="33">
        <v>9.6089099999999998</v>
      </c>
      <c r="D53" s="33">
        <v>98.990260000000006</v>
      </c>
      <c r="E53" s="34">
        <v>498931.28804999997</v>
      </c>
      <c r="F53" s="34">
        <v>1062172.7192299999</v>
      </c>
      <c r="G53" s="29" t="s">
        <v>49</v>
      </c>
      <c r="H53" s="29" t="s">
        <v>478</v>
      </c>
      <c r="I53" s="29" t="s">
        <v>479</v>
      </c>
      <c r="J53" s="29" t="s">
        <v>480</v>
      </c>
      <c r="K53" s="29" t="s">
        <v>269</v>
      </c>
      <c r="L53" s="29" t="s">
        <v>57</v>
      </c>
    </row>
    <row r="54" spans="1:12" s="28" customFormat="1">
      <c r="A54" s="31">
        <v>45401</v>
      </c>
      <c r="B54" s="32">
        <v>2.08</v>
      </c>
      <c r="C54" s="33">
        <v>14.535220000000001</v>
      </c>
      <c r="D54" s="33">
        <v>100.46019</v>
      </c>
      <c r="E54" s="34">
        <v>657330.25448700006</v>
      </c>
      <c r="F54" s="34">
        <v>1607423.53281</v>
      </c>
      <c r="G54" s="29" t="s">
        <v>49</v>
      </c>
      <c r="H54" s="29" t="s">
        <v>481</v>
      </c>
      <c r="I54" s="29" t="s">
        <v>482</v>
      </c>
      <c r="J54" s="29" t="s">
        <v>483</v>
      </c>
      <c r="K54" s="29" t="s">
        <v>83</v>
      </c>
      <c r="L54" s="29" t="s">
        <v>57</v>
      </c>
    </row>
    <row r="55" spans="1:12" s="28" customFormat="1">
      <c r="A55" s="31">
        <v>45401</v>
      </c>
      <c r="B55" s="32">
        <v>2.08</v>
      </c>
      <c r="C55" s="33">
        <v>15.66615</v>
      </c>
      <c r="D55" s="33">
        <v>104.57614</v>
      </c>
      <c r="E55" s="34">
        <v>1098393.1632999999</v>
      </c>
      <c r="F55" s="34">
        <v>1739888.23263</v>
      </c>
      <c r="G55" s="29" t="s">
        <v>49</v>
      </c>
      <c r="H55" s="29" t="s">
        <v>484</v>
      </c>
      <c r="I55" s="29" t="s">
        <v>485</v>
      </c>
      <c r="J55" s="29" t="s">
        <v>486</v>
      </c>
      <c r="K55" s="29" t="s">
        <v>167</v>
      </c>
      <c r="L55" s="29" t="s">
        <v>57</v>
      </c>
    </row>
    <row r="56" spans="1:12" s="28" customFormat="1">
      <c r="A56" s="31">
        <v>45401</v>
      </c>
      <c r="B56" s="32">
        <v>2.08</v>
      </c>
      <c r="C56" s="33">
        <v>17.572890000000001</v>
      </c>
      <c r="D56" s="33">
        <v>100.36042999999999</v>
      </c>
      <c r="E56" s="34">
        <v>644372.58037900005</v>
      </c>
      <c r="F56" s="34">
        <v>1943450.33883</v>
      </c>
      <c r="G56" s="29" t="s">
        <v>49</v>
      </c>
      <c r="H56" s="29" t="s">
        <v>487</v>
      </c>
      <c r="I56" s="29" t="s">
        <v>172</v>
      </c>
      <c r="J56" s="29" t="s">
        <v>108</v>
      </c>
      <c r="K56" s="29" t="s">
        <v>53</v>
      </c>
      <c r="L56" s="29" t="s">
        <v>57</v>
      </c>
    </row>
    <row r="57" spans="1:12" s="28" customFormat="1">
      <c r="A57" s="31">
        <v>45401</v>
      </c>
      <c r="B57" s="32">
        <v>2.08</v>
      </c>
      <c r="C57" s="33">
        <v>14.87909</v>
      </c>
      <c r="D57" s="33">
        <v>104.82729999999999</v>
      </c>
      <c r="E57" s="34">
        <v>1127775.2660699999</v>
      </c>
      <c r="F57" s="34">
        <v>1653170.9889199999</v>
      </c>
      <c r="G57" s="29" t="s">
        <v>49</v>
      </c>
      <c r="H57" s="29" t="s">
        <v>488</v>
      </c>
      <c r="I57" s="29" t="s">
        <v>489</v>
      </c>
      <c r="J57" s="29" t="s">
        <v>386</v>
      </c>
      <c r="K57" s="29" t="s">
        <v>167</v>
      </c>
      <c r="L57" s="29" t="s">
        <v>57</v>
      </c>
    </row>
    <row r="58" spans="1:12" s="28" customFormat="1">
      <c r="A58" s="31">
        <v>45401</v>
      </c>
      <c r="B58" s="32">
        <v>2.08</v>
      </c>
      <c r="C58" s="33">
        <v>15.01918</v>
      </c>
      <c r="D58" s="33">
        <v>104.90188999999999</v>
      </c>
      <c r="E58" s="34">
        <v>1135420.46649</v>
      </c>
      <c r="F58" s="34">
        <v>1668950.0874399999</v>
      </c>
      <c r="G58" s="29" t="s">
        <v>49</v>
      </c>
      <c r="H58" s="29" t="s">
        <v>490</v>
      </c>
      <c r="I58" s="29" t="s">
        <v>491</v>
      </c>
      <c r="J58" s="29" t="s">
        <v>386</v>
      </c>
      <c r="K58" s="29" t="s">
        <v>167</v>
      </c>
      <c r="L58" s="29" t="s">
        <v>57</v>
      </c>
    </row>
    <row r="59" spans="1:12" s="28" customFormat="1">
      <c r="A59" s="31">
        <v>45401</v>
      </c>
      <c r="B59" s="32">
        <v>2.08</v>
      </c>
      <c r="C59" s="33">
        <v>15.01946</v>
      </c>
      <c r="D59" s="33">
        <v>104.89953</v>
      </c>
      <c r="E59" s="34">
        <v>1135164.7618199999</v>
      </c>
      <c r="F59" s="34">
        <v>1668974.3736399999</v>
      </c>
      <c r="G59" s="29" t="s">
        <v>49</v>
      </c>
      <c r="H59" s="29" t="s">
        <v>490</v>
      </c>
      <c r="I59" s="29" t="s">
        <v>491</v>
      </c>
      <c r="J59" s="29" t="s">
        <v>386</v>
      </c>
      <c r="K59" s="29" t="s">
        <v>167</v>
      </c>
      <c r="L59" s="29" t="s">
        <v>57</v>
      </c>
    </row>
    <row r="60" spans="1:12" s="28" customFormat="1">
      <c r="A60" s="31">
        <v>45401</v>
      </c>
      <c r="B60" s="32">
        <v>2.08</v>
      </c>
      <c r="C60" s="33">
        <v>15.16526</v>
      </c>
      <c r="D60" s="33">
        <v>105.10361</v>
      </c>
      <c r="E60" s="34">
        <v>1156756.9115599999</v>
      </c>
      <c r="F60" s="34">
        <v>1685781.15087</v>
      </c>
      <c r="G60" s="29" t="s">
        <v>49</v>
      </c>
      <c r="H60" s="29" t="s">
        <v>492</v>
      </c>
      <c r="I60" s="29" t="s">
        <v>493</v>
      </c>
      <c r="J60" s="29" t="s">
        <v>386</v>
      </c>
      <c r="K60" s="29" t="s">
        <v>167</v>
      </c>
      <c r="L60" s="29" t="s">
        <v>57</v>
      </c>
    </row>
    <row r="61" spans="1:12" s="28" customFormat="1">
      <c r="A61" s="31">
        <v>45401</v>
      </c>
      <c r="B61" s="32">
        <v>2.08</v>
      </c>
      <c r="C61" s="33">
        <v>15.233510000000001</v>
      </c>
      <c r="D61" s="33">
        <v>105.09636999999999</v>
      </c>
      <c r="E61" s="34">
        <v>1155762.8735700001</v>
      </c>
      <c r="F61" s="34">
        <v>1693345.4214999999</v>
      </c>
      <c r="G61" s="29" t="s">
        <v>49</v>
      </c>
      <c r="H61" s="29" t="s">
        <v>494</v>
      </c>
      <c r="I61" s="29" t="s">
        <v>495</v>
      </c>
      <c r="J61" s="29" t="s">
        <v>386</v>
      </c>
      <c r="K61" s="29" t="s">
        <v>167</v>
      </c>
      <c r="L61" s="29" t="s">
        <v>57</v>
      </c>
    </row>
    <row r="62" spans="1:12" s="28" customFormat="1">
      <c r="A62" s="31">
        <v>45401</v>
      </c>
      <c r="B62" s="32">
        <v>2.08</v>
      </c>
      <c r="C62" s="33">
        <v>15.32441</v>
      </c>
      <c r="D62" s="33">
        <v>105.36923</v>
      </c>
      <c r="E62" s="34">
        <v>1184918.9583099999</v>
      </c>
      <c r="F62" s="34">
        <v>1704298.94539</v>
      </c>
      <c r="G62" s="29" t="s">
        <v>49</v>
      </c>
      <c r="H62" s="29" t="s">
        <v>496</v>
      </c>
      <c r="I62" s="29" t="s">
        <v>497</v>
      </c>
      <c r="J62" s="29" t="s">
        <v>386</v>
      </c>
      <c r="K62" s="29" t="s">
        <v>167</v>
      </c>
      <c r="L62" s="29" t="s">
        <v>57</v>
      </c>
    </row>
    <row r="63" spans="1:12" s="28" customFormat="1">
      <c r="A63" s="31">
        <v>45401</v>
      </c>
      <c r="B63" s="32">
        <v>2.08</v>
      </c>
      <c r="C63" s="33">
        <v>15.41539</v>
      </c>
      <c r="D63" s="33">
        <v>104.40031999999999</v>
      </c>
      <c r="E63" s="34">
        <v>1080181.6761</v>
      </c>
      <c r="F63" s="34">
        <v>1711554.38579</v>
      </c>
      <c r="G63" s="29" t="s">
        <v>49</v>
      </c>
      <c r="H63" s="29" t="s">
        <v>498</v>
      </c>
      <c r="I63" s="29" t="s">
        <v>499</v>
      </c>
      <c r="J63" s="29" t="s">
        <v>386</v>
      </c>
      <c r="K63" s="29" t="s">
        <v>167</v>
      </c>
      <c r="L63" s="29" t="s">
        <v>57</v>
      </c>
    </row>
    <row r="64" spans="1:12" s="28" customFormat="1">
      <c r="A64" s="31">
        <v>45401</v>
      </c>
      <c r="B64" s="32">
        <v>2.08</v>
      </c>
      <c r="C64" s="33">
        <v>15.423909999999999</v>
      </c>
      <c r="D64" s="33">
        <v>105.07214</v>
      </c>
      <c r="E64" s="34">
        <v>1152552.8798100001</v>
      </c>
      <c r="F64" s="34">
        <v>1714434.66237</v>
      </c>
      <c r="G64" s="29" t="s">
        <v>49</v>
      </c>
      <c r="H64" s="29" t="s">
        <v>500</v>
      </c>
      <c r="I64" s="29" t="s">
        <v>501</v>
      </c>
      <c r="J64" s="29" t="s">
        <v>386</v>
      </c>
      <c r="K64" s="29" t="s">
        <v>167</v>
      </c>
      <c r="L64" s="29" t="s">
        <v>57</v>
      </c>
    </row>
    <row r="65" spans="1:12" s="28" customFormat="1">
      <c r="A65" s="31">
        <v>45401</v>
      </c>
      <c r="B65" s="32">
        <v>2.08</v>
      </c>
      <c r="C65" s="33">
        <v>15.59118</v>
      </c>
      <c r="D65" s="33">
        <v>105.08767</v>
      </c>
      <c r="E65" s="34">
        <v>1153697.08705</v>
      </c>
      <c r="F65" s="34">
        <v>1733074.15989</v>
      </c>
      <c r="G65" s="29" t="s">
        <v>49</v>
      </c>
      <c r="H65" s="29" t="s">
        <v>502</v>
      </c>
      <c r="I65" s="29" t="s">
        <v>503</v>
      </c>
      <c r="J65" s="29" t="s">
        <v>386</v>
      </c>
      <c r="K65" s="29" t="s">
        <v>167</v>
      </c>
      <c r="L65" s="29" t="s">
        <v>57</v>
      </c>
    </row>
    <row r="66" spans="1:12" s="28" customFormat="1">
      <c r="A66" s="31">
        <v>45401</v>
      </c>
      <c r="B66" s="32">
        <v>2.08</v>
      </c>
      <c r="C66" s="33">
        <v>15.60341</v>
      </c>
      <c r="D66" s="33">
        <v>104.68966</v>
      </c>
      <c r="E66" s="34">
        <v>1110796.6606600001</v>
      </c>
      <c r="F66" s="34">
        <v>1733244.3650700001</v>
      </c>
      <c r="G66" s="29" t="s">
        <v>49</v>
      </c>
      <c r="H66" s="29" t="s">
        <v>504</v>
      </c>
      <c r="I66" s="29" t="s">
        <v>505</v>
      </c>
      <c r="J66" s="29" t="s">
        <v>386</v>
      </c>
      <c r="K66" s="29" t="s">
        <v>167</v>
      </c>
      <c r="L66" s="29" t="s">
        <v>57</v>
      </c>
    </row>
    <row r="67" spans="1:12">
      <c r="A67" s="31">
        <v>45401</v>
      </c>
      <c r="B67" s="29">
        <v>13.18</v>
      </c>
      <c r="C67" s="33">
        <v>18.11721</v>
      </c>
      <c r="D67" s="33">
        <v>98.152609999999996</v>
      </c>
      <c r="E67" s="34">
        <v>410349.87235299998</v>
      </c>
      <c r="F67" s="34">
        <v>2003359.4431</v>
      </c>
      <c r="G67" s="29" t="s">
        <v>49</v>
      </c>
      <c r="H67" s="29" t="s">
        <v>605</v>
      </c>
      <c r="I67" s="29" t="s">
        <v>328</v>
      </c>
      <c r="J67" s="29" t="s">
        <v>329</v>
      </c>
      <c r="K67" s="29" t="s">
        <v>53</v>
      </c>
      <c r="L67" s="29" t="s">
        <v>57</v>
      </c>
    </row>
    <row r="68" spans="1:12">
      <c r="A68" s="31">
        <v>45401</v>
      </c>
      <c r="B68" s="29">
        <v>13.18</v>
      </c>
      <c r="C68" s="33">
        <v>19.379629999999999</v>
      </c>
      <c r="D68" s="33">
        <v>98.408900000000003</v>
      </c>
      <c r="E68" s="34">
        <v>437928.36949700001</v>
      </c>
      <c r="F68" s="34">
        <v>2142939.7878399999</v>
      </c>
      <c r="G68" s="29" t="s">
        <v>49</v>
      </c>
      <c r="H68" s="29" t="s">
        <v>606</v>
      </c>
      <c r="I68" s="29" t="s">
        <v>531</v>
      </c>
      <c r="J68" s="29" t="s">
        <v>329</v>
      </c>
      <c r="K68" s="29" t="s">
        <v>53</v>
      </c>
      <c r="L68" s="29" t="s">
        <v>57</v>
      </c>
    </row>
    <row r="69" spans="1:12">
      <c r="A69" s="31">
        <v>45401</v>
      </c>
      <c r="B69" s="29">
        <v>13.18</v>
      </c>
      <c r="C69" s="33">
        <v>19.383600000000001</v>
      </c>
      <c r="D69" s="33">
        <v>98.40804</v>
      </c>
      <c r="E69" s="34">
        <v>437839.56434400001</v>
      </c>
      <c r="F69" s="34">
        <v>2143379.4056500001</v>
      </c>
      <c r="G69" s="29" t="s">
        <v>49</v>
      </c>
      <c r="H69" s="29" t="s">
        <v>530</v>
      </c>
      <c r="I69" s="29" t="s">
        <v>531</v>
      </c>
      <c r="J69" s="29" t="s">
        <v>329</v>
      </c>
      <c r="K69" s="29" t="s">
        <v>53</v>
      </c>
      <c r="L69" s="29" t="s">
        <v>57</v>
      </c>
    </row>
    <row r="70" spans="1:12">
      <c r="A70" s="31">
        <v>45401</v>
      </c>
      <c r="B70" s="29">
        <v>13.18</v>
      </c>
      <c r="C70" s="33">
        <v>19.525359999999999</v>
      </c>
      <c r="D70" s="33">
        <v>98.50318</v>
      </c>
      <c r="E70" s="34">
        <v>447875.528911</v>
      </c>
      <c r="F70" s="34">
        <v>2159034.5706699998</v>
      </c>
      <c r="G70" s="29" t="s">
        <v>49</v>
      </c>
      <c r="H70" s="29" t="s">
        <v>539</v>
      </c>
      <c r="I70" s="29" t="s">
        <v>531</v>
      </c>
      <c r="J70" s="29" t="s">
        <v>329</v>
      </c>
      <c r="K70" s="29" t="s">
        <v>53</v>
      </c>
      <c r="L70" s="29" t="s">
        <v>57</v>
      </c>
    </row>
    <row r="71" spans="1:12">
      <c r="A71" s="31">
        <v>45401</v>
      </c>
      <c r="B71" s="29">
        <v>13.18</v>
      </c>
      <c r="C71" s="33">
        <v>17.596260000000001</v>
      </c>
      <c r="D71" s="33">
        <v>97.895750000000007</v>
      </c>
      <c r="E71" s="34">
        <v>382832.09814999998</v>
      </c>
      <c r="F71" s="34">
        <v>1945859.5986200001</v>
      </c>
      <c r="G71" s="29" t="s">
        <v>49</v>
      </c>
      <c r="H71" s="29" t="s">
        <v>140</v>
      </c>
      <c r="I71" s="29" t="s">
        <v>140</v>
      </c>
      <c r="J71" s="29" t="s">
        <v>52</v>
      </c>
      <c r="K71" s="29" t="s">
        <v>53</v>
      </c>
      <c r="L71" s="29" t="s">
        <v>57</v>
      </c>
    </row>
    <row r="72" spans="1:12">
      <c r="A72" s="31">
        <v>45401</v>
      </c>
      <c r="B72" s="29">
        <v>13.18</v>
      </c>
      <c r="C72" s="33">
        <v>18.070540000000001</v>
      </c>
      <c r="D72" s="33">
        <v>103.50454999999999</v>
      </c>
      <c r="E72" s="34">
        <v>977073.15656000003</v>
      </c>
      <c r="F72" s="34">
        <v>2003815.5102599999</v>
      </c>
      <c r="G72" s="29" t="s">
        <v>49</v>
      </c>
      <c r="H72" s="29" t="s">
        <v>607</v>
      </c>
      <c r="I72" s="29" t="s">
        <v>429</v>
      </c>
      <c r="J72" s="29" t="s">
        <v>430</v>
      </c>
      <c r="K72" s="29" t="s">
        <v>167</v>
      </c>
      <c r="L72" s="29" t="s">
        <v>506</v>
      </c>
    </row>
    <row r="73" spans="1:12">
      <c r="A73" s="31">
        <v>45401</v>
      </c>
      <c r="B73" s="29">
        <v>13.18</v>
      </c>
      <c r="C73" s="33">
        <v>17.023260000000001</v>
      </c>
      <c r="D73" s="33">
        <v>100.26936000000001</v>
      </c>
      <c r="E73" s="34">
        <v>635107.32853199996</v>
      </c>
      <c r="F73" s="34">
        <v>1882566.3771299999</v>
      </c>
      <c r="G73" s="29" t="s">
        <v>49</v>
      </c>
      <c r="H73" s="29" t="s">
        <v>275</v>
      </c>
      <c r="I73" s="29" t="s">
        <v>275</v>
      </c>
      <c r="J73" s="29" t="s">
        <v>276</v>
      </c>
      <c r="K73" s="29" t="s">
        <v>53</v>
      </c>
      <c r="L73" s="29" t="s">
        <v>57</v>
      </c>
    </row>
    <row r="74" spans="1:12">
      <c r="A74" s="31">
        <v>45401</v>
      </c>
      <c r="B74" s="29">
        <v>13.18</v>
      </c>
      <c r="C74" s="33">
        <v>17.38496</v>
      </c>
      <c r="D74" s="33">
        <v>100.43388</v>
      </c>
      <c r="E74" s="34">
        <v>652324.95276899997</v>
      </c>
      <c r="F74" s="34">
        <v>1922711.63093</v>
      </c>
      <c r="G74" s="29" t="s">
        <v>49</v>
      </c>
      <c r="H74" s="29" t="s">
        <v>185</v>
      </c>
      <c r="I74" s="29" t="s">
        <v>372</v>
      </c>
      <c r="J74" s="29" t="s">
        <v>276</v>
      </c>
      <c r="K74" s="29" t="s">
        <v>53</v>
      </c>
      <c r="L74" s="29" t="s">
        <v>506</v>
      </c>
    </row>
    <row r="75" spans="1:12">
      <c r="A75" s="31">
        <v>45401</v>
      </c>
      <c r="B75" s="29">
        <v>13.18</v>
      </c>
      <c r="C75" s="33">
        <v>17.44483</v>
      </c>
      <c r="D75" s="33">
        <v>100.78215</v>
      </c>
      <c r="E75" s="34">
        <v>689269.81925399997</v>
      </c>
      <c r="F75" s="34">
        <v>1929648.0767999999</v>
      </c>
      <c r="G75" s="29" t="s">
        <v>49</v>
      </c>
      <c r="H75" s="29" t="s">
        <v>371</v>
      </c>
      <c r="I75" s="29" t="s">
        <v>372</v>
      </c>
      <c r="J75" s="29" t="s">
        <v>276</v>
      </c>
      <c r="K75" s="29" t="s">
        <v>53</v>
      </c>
      <c r="L75" s="29" t="s">
        <v>57</v>
      </c>
    </row>
    <row r="76" spans="1:12">
      <c r="A76" s="31">
        <v>45401</v>
      </c>
      <c r="B76" s="29">
        <v>13.18</v>
      </c>
      <c r="C76" s="33">
        <v>17.810379999999999</v>
      </c>
      <c r="D76" s="33">
        <v>99.264430000000004</v>
      </c>
      <c r="E76" s="34">
        <v>528023.10081199999</v>
      </c>
      <c r="F76" s="34">
        <v>1969226.7053799999</v>
      </c>
      <c r="G76" s="29" t="s">
        <v>49</v>
      </c>
      <c r="H76" s="29" t="s">
        <v>608</v>
      </c>
      <c r="I76" s="29" t="s">
        <v>125</v>
      </c>
      <c r="J76" s="29" t="s">
        <v>126</v>
      </c>
      <c r="K76" s="29" t="s">
        <v>53</v>
      </c>
      <c r="L76" s="29" t="s">
        <v>57</v>
      </c>
    </row>
    <row r="77" spans="1:12">
      <c r="A77" s="31">
        <v>45401</v>
      </c>
      <c r="B77" s="29">
        <v>13.18</v>
      </c>
      <c r="C77" s="33">
        <v>17.810890000000001</v>
      </c>
      <c r="D77" s="33">
        <v>99.267179999999996</v>
      </c>
      <c r="E77" s="34">
        <v>528314.45467100001</v>
      </c>
      <c r="F77" s="34">
        <v>1969283.5427399999</v>
      </c>
      <c r="G77" s="29" t="s">
        <v>49</v>
      </c>
      <c r="H77" s="29" t="s">
        <v>608</v>
      </c>
      <c r="I77" s="29" t="s">
        <v>125</v>
      </c>
      <c r="J77" s="29" t="s">
        <v>126</v>
      </c>
      <c r="K77" s="29" t="s">
        <v>53</v>
      </c>
      <c r="L77" s="29" t="s">
        <v>57</v>
      </c>
    </row>
    <row r="78" spans="1:12">
      <c r="A78" s="31">
        <v>45401</v>
      </c>
      <c r="B78" s="29">
        <v>13.18</v>
      </c>
      <c r="C78" s="33">
        <v>18.166170000000001</v>
      </c>
      <c r="D78" s="33">
        <v>99.643129999999999</v>
      </c>
      <c r="E78" s="34">
        <v>568020.53198800003</v>
      </c>
      <c r="F78" s="34">
        <v>2008689.1286599999</v>
      </c>
      <c r="G78" s="29" t="s">
        <v>49</v>
      </c>
      <c r="H78" s="29" t="s">
        <v>609</v>
      </c>
      <c r="I78" s="29" t="s">
        <v>610</v>
      </c>
      <c r="J78" s="29" t="s">
        <v>126</v>
      </c>
      <c r="K78" s="29" t="s">
        <v>53</v>
      </c>
      <c r="L78" s="29" t="s">
        <v>506</v>
      </c>
    </row>
    <row r="79" spans="1:12">
      <c r="A79" s="31">
        <v>45401</v>
      </c>
      <c r="B79" s="29">
        <v>13.18</v>
      </c>
      <c r="C79" s="33">
        <v>17.58118</v>
      </c>
      <c r="D79" s="33">
        <v>103.62491</v>
      </c>
      <c r="E79" s="34">
        <v>991186.98378600006</v>
      </c>
      <c r="F79" s="34">
        <v>1949847.28363</v>
      </c>
      <c r="G79" s="29" t="s">
        <v>49</v>
      </c>
      <c r="H79" s="29" t="s">
        <v>611</v>
      </c>
      <c r="I79" s="29" t="s">
        <v>612</v>
      </c>
      <c r="J79" s="29" t="s">
        <v>613</v>
      </c>
      <c r="K79" s="29" t="s">
        <v>167</v>
      </c>
      <c r="L79" s="29" t="s">
        <v>57</v>
      </c>
    </row>
    <row r="80" spans="1:12">
      <c r="A80" s="31">
        <v>45401</v>
      </c>
      <c r="B80" s="29">
        <v>13.18</v>
      </c>
      <c r="C80" s="33">
        <v>17.866679999999999</v>
      </c>
      <c r="D80" s="33">
        <v>103.72085</v>
      </c>
      <c r="E80" s="34">
        <v>1000598.74934</v>
      </c>
      <c r="F80" s="34">
        <v>1981773.1436900001</v>
      </c>
      <c r="G80" s="29" t="s">
        <v>49</v>
      </c>
      <c r="H80" s="29" t="s">
        <v>614</v>
      </c>
      <c r="I80" s="29" t="s">
        <v>615</v>
      </c>
      <c r="J80" s="29" t="s">
        <v>613</v>
      </c>
      <c r="K80" s="29" t="s">
        <v>167</v>
      </c>
      <c r="L80" s="29" t="s">
        <v>506</v>
      </c>
    </row>
    <row r="81" spans="1:12">
      <c r="A81" s="31">
        <v>45401</v>
      </c>
      <c r="B81" s="29">
        <v>13.18</v>
      </c>
      <c r="C81" s="33">
        <v>17.937259999999998</v>
      </c>
      <c r="D81" s="33">
        <v>103.58673</v>
      </c>
      <c r="E81" s="34">
        <v>986158.37268300005</v>
      </c>
      <c r="F81" s="34">
        <v>1989246.39218</v>
      </c>
      <c r="G81" s="29" t="s">
        <v>49</v>
      </c>
      <c r="H81" s="29" t="s">
        <v>616</v>
      </c>
      <c r="I81" s="29" t="s">
        <v>617</v>
      </c>
      <c r="J81" s="29" t="s">
        <v>613</v>
      </c>
      <c r="K81" s="29" t="s">
        <v>167</v>
      </c>
      <c r="L81" s="29" t="s">
        <v>57</v>
      </c>
    </row>
    <row r="82" spans="1:12">
      <c r="A82" s="31">
        <v>45401</v>
      </c>
      <c r="B82" s="29">
        <v>13.18</v>
      </c>
      <c r="C82" s="33">
        <v>17.854040000000001</v>
      </c>
      <c r="D82" s="33">
        <v>102.49253</v>
      </c>
      <c r="E82" s="34">
        <v>870218.81419099995</v>
      </c>
      <c r="F82" s="34">
        <v>1977499.73468</v>
      </c>
      <c r="G82" s="29" t="s">
        <v>49</v>
      </c>
      <c r="H82" s="29" t="s">
        <v>618</v>
      </c>
      <c r="I82" s="29" t="s">
        <v>619</v>
      </c>
      <c r="J82" s="29" t="s">
        <v>620</v>
      </c>
      <c r="K82" s="29" t="s">
        <v>167</v>
      </c>
      <c r="L82" s="29" t="s">
        <v>506</v>
      </c>
    </row>
    <row r="83" spans="1:12">
      <c r="A83" s="31">
        <v>45401</v>
      </c>
      <c r="B83" s="29">
        <v>13.18</v>
      </c>
      <c r="C83" s="33">
        <v>17.897500000000001</v>
      </c>
      <c r="D83" s="33">
        <v>102.87452999999999</v>
      </c>
      <c r="E83" s="34">
        <v>910659.843888</v>
      </c>
      <c r="F83" s="34">
        <v>1983117.13805</v>
      </c>
      <c r="G83" s="29" t="s">
        <v>49</v>
      </c>
      <c r="H83" s="29" t="s">
        <v>621</v>
      </c>
      <c r="I83" s="29" t="s">
        <v>622</v>
      </c>
      <c r="J83" s="29" t="s">
        <v>620</v>
      </c>
      <c r="K83" s="29" t="s">
        <v>167</v>
      </c>
      <c r="L83" s="29" t="s">
        <v>57</v>
      </c>
    </row>
    <row r="84" spans="1:12">
      <c r="A84" s="31">
        <v>45401</v>
      </c>
      <c r="B84" s="29">
        <v>13.18</v>
      </c>
      <c r="C84" s="33">
        <v>17.900839999999999</v>
      </c>
      <c r="D84" s="33">
        <v>102.87396</v>
      </c>
      <c r="E84" s="34">
        <v>910591.64945999999</v>
      </c>
      <c r="F84" s="34">
        <v>1983486.0904999999</v>
      </c>
      <c r="G84" s="29" t="s">
        <v>49</v>
      </c>
      <c r="H84" s="29" t="s">
        <v>621</v>
      </c>
      <c r="I84" s="29" t="s">
        <v>622</v>
      </c>
      <c r="J84" s="29" t="s">
        <v>620</v>
      </c>
      <c r="K84" s="29" t="s">
        <v>167</v>
      </c>
      <c r="L84" s="29" t="s">
        <v>57</v>
      </c>
    </row>
    <row r="85" spans="1:12">
      <c r="A85" s="31">
        <v>45401</v>
      </c>
      <c r="B85" s="29">
        <v>13.18</v>
      </c>
      <c r="C85" s="33">
        <v>17.590389999999999</v>
      </c>
      <c r="D85" s="33">
        <v>100.23442</v>
      </c>
      <c r="E85" s="34">
        <v>630985.65749999997</v>
      </c>
      <c r="F85" s="34">
        <v>1945295.3052300001</v>
      </c>
      <c r="G85" s="29" t="s">
        <v>49</v>
      </c>
      <c r="H85" s="29" t="s">
        <v>623</v>
      </c>
      <c r="I85" s="29" t="s">
        <v>199</v>
      </c>
      <c r="J85" s="29" t="s">
        <v>108</v>
      </c>
      <c r="K85" s="29" t="s">
        <v>53</v>
      </c>
      <c r="L85" s="29" t="s">
        <v>506</v>
      </c>
    </row>
    <row r="86" spans="1:12">
      <c r="A86" s="31">
        <v>45401</v>
      </c>
      <c r="B86" s="29">
        <v>13.18</v>
      </c>
      <c r="C86" s="33">
        <v>17.686869999999999</v>
      </c>
      <c r="D86" s="33">
        <v>100.38191999999999</v>
      </c>
      <c r="E86" s="34">
        <v>646561.36640699999</v>
      </c>
      <c r="F86" s="34">
        <v>1956079.6662000001</v>
      </c>
      <c r="G86" s="29" t="s">
        <v>49</v>
      </c>
      <c r="H86" s="29" t="s">
        <v>106</v>
      </c>
      <c r="I86" s="29" t="s">
        <v>107</v>
      </c>
      <c r="J86" s="29" t="s">
        <v>108</v>
      </c>
      <c r="K86" s="29" t="s">
        <v>53</v>
      </c>
      <c r="L86" s="29" t="s">
        <v>506</v>
      </c>
    </row>
    <row r="87" spans="1:12">
      <c r="A87" s="31">
        <v>45401</v>
      </c>
      <c r="B87" s="29">
        <v>13.18</v>
      </c>
      <c r="C87" s="33">
        <v>17.687619999999999</v>
      </c>
      <c r="D87" s="33">
        <v>100.38623</v>
      </c>
      <c r="E87" s="34">
        <v>647017.93212300004</v>
      </c>
      <c r="F87" s="34">
        <v>1956166.0165200001</v>
      </c>
      <c r="G87" s="29" t="s">
        <v>49</v>
      </c>
      <c r="H87" s="29" t="s">
        <v>106</v>
      </c>
      <c r="I87" s="29" t="s">
        <v>107</v>
      </c>
      <c r="J87" s="29" t="s">
        <v>108</v>
      </c>
      <c r="K87" s="29" t="s">
        <v>53</v>
      </c>
      <c r="L87" s="29" t="s">
        <v>57</v>
      </c>
    </row>
    <row r="88" spans="1:12">
      <c r="A88" s="31">
        <v>45401</v>
      </c>
      <c r="B88" s="29">
        <v>13.18</v>
      </c>
      <c r="C88" s="33">
        <v>17.688040000000001</v>
      </c>
      <c r="D88" s="33">
        <v>100.3848</v>
      </c>
      <c r="E88" s="34">
        <v>646865.90649900003</v>
      </c>
      <c r="F88" s="34">
        <v>1956211.3786899999</v>
      </c>
      <c r="G88" s="29" t="s">
        <v>49</v>
      </c>
      <c r="H88" s="29" t="s">
        <v>106</v>
      </c>
      <c r="I88" s="29" t="s">
        <v>107</v>
      </c>
      <c r="J88" s="29" t="s">
        <v>108</v>
      </c>
      <c r="K88" s="29" t="s">
        <v>53</v>
      </c>
      <c r="L88" s="29" t="s">
        <v>506</v>
      </c>
    </row>
    <row r="89" spans="1:12">
      <c r="A89" s="31">
        <v>45401</v>
      </c>
      <c r="B89" s="29">
        <v>13.16</v>
      </c>
      <c r="C89" s="32">
        <v>13.10618</v>
      </c>
      <c r="D89" s="32">
        <v>99.882580000000004</v>
      </c>
      <c r="E89" s="34">
        <v>595670.74351299996</v>
      </c>
      <c r="F89" s="34">
        <v>1449044.91224</v>
      </c>
      <c r="G89" s="29" t="s">
        <v>49</v>
      </c>
      <c r="H89" s="29" t="s">
        <v>712</v>
      </c>
      <c r="I89" s="29" t="s">
        <v>713</v>
      </c>
      <c r="J89" s="29" t="s">
        <v>446</v>
      </c>
      <c r="K89" s="29" t="s">
        <v>83</v>
      </c>
      <c r="L89" s="29" t="s">
        <v>57</v>
      </c>
    </row>
    <row r="90" spans="1:12">
      <c r="A90" s="31">
        <v>45401</v>
      </c>
      <c r="B90" s="29">
        <v>13.16</v>
      </c>
      <c r="C90" s="32">
        <v>12.890940000000001</v>
      </c>
      <c r="D90" s="32">
        <v>99.842299999999994</v>
      </c>
      <c r="E90" s="34">
        <v>591382.86259699997</v>
      </c>
      <c r="F90" s="34">
        <v>1425225.10066</v>
      </c>
      <c r="G90" s="29" t="s">
        <v>49</v>
      </c>
      <c r="H90" s="29" t="s">
        <v>714</v>
      </c>
      <c r="I90" s="29" t="s">
        <v>715</v>
      </c>
      <c r="J90" s="29" t="s">
        <v>446</v>
      </c>
      <c r="K90" s="29" t="s">
        <v>83</v>
      </c>
      <c r="L90" s="29" t="s">
        <v>57</v>
      </c>
    </row>
    <row r="91" spans="1:12">
      <c r="A91" s="31">
        <v>45401</v>
      </c>
      <c r="B91" s="29">
        <v>13.18</v>
      </c>
      <c r="C91" s="32">
        <v>17.08419</v>
      </c>
      <c r="D91" s="32">
        <v>101.36365000000001</v>
      </c>
      <c r="E91" s="34">
        <v>751541.38857299997</v>
      </c>
      <c r="F91" s="34">
        <v>1890393.4654399999</v>
      </c>
      <c r="G91" s="29" t="s">
        <v>49</v>
      </c>
      <c r="H91" s="29" t="s">
        <v>667</v>
      </c>
      <c r="I91" s="29" t="s">
        <v>668</v>
      </c>
      <c r="J91" s="29" t="s">
        <v>182</v>
      </c>
      <c r="K91" s="29" t="s">
        <v>53</v>
      </c>
      <c r="L91" s="29" t="s">
        <v>57</v>
      </c>
    </row>
    <row r="92" spans="1:12">
      <c r="A92" s="31">
        <v>45401</v>
      </c>
      <c r="B92" s="29">
        <v>13.18</v>
      </c>
      <c r="C92" s="32">
        <v>17.00337</v>
      </c>
      <c r="D92" s="32">
        <v>101.31408</v>
      </c>
      <c r="E92" s="34">
        <v>746369.66697300004</v>
      </c>
      <c r="F92" s="34">
        <v>1881383.30525</v>
      </c>
      <c r="G92" s="29" t="s">
        <v>49</v>
      </c>
      <c r="H92" s="29" t="s">
        <v>667</v>
      </c>
      <c r="I92" s="29" t="s">
        <v>668</v>
      </c>
      <c r="J92" s="29" t="s">
        <v>182</v>
      </c>
      <c r="K92" s="29" t="s">
        <v>53</v>
      </c>
      <c r="L92" s="29" t="s">
        <v>506</v>
      </c>
    </row>
    <row r="93" spans="1:12">
      <c r="A93" s="31">
        <v>45401</v>
      </c>
      <c r="B93" s="29">
        <v>13.18</v>
      </c>
      <c r="C93" s="32">
        <v>16.894220000000001</v>
      </c>
      <c r="D93" s="32">
        <v>101.31147</v>
      </c>
      <c r="E93" s="34">
        <v>746233.84635200002</v>
      </c>
      <c r="F93" s="34">
        <v>1869297.1497200001</v>
      </c>
      <c r="G93" s="29" t="s">
        <v>49</v>
      </c>
      <c r="H93" s="29" t="s">
        <v>716</v>
      </c>
      <c r="I93" s="29" t="s">
        <v>181</v>
      </c>
      <c r="J93" s="29" t="s">
        <v>182</v>
      </c>
      <c r="K93" s="29" t="s">
        <v>53</v>
      </c>
      <c r="L93" s="29" t="s">
        <v>506</v>
      </c>
    </row>
    <row r="94" spans="1:12">
      <c r="A94" s="31">
        <v>45401</v>
      </c>
      <c r="B94" s="29">
        <v>13.18</v>
      </c>
      <c r="C94" s="32">
        <v>15.62608</v>
      </c>
      <c r="D94" s="32">
        <v>101.27045</v>
      </c>
      <c r="E94" s="34">
        <v>743420.46755900001</v>
      </c>
      <c r="F94" s="34">
        <v>1728874.74822</v>
      </c>
      <c r="G94" s="29" t="s">
        <v>49</v>
      </c>
      <c r="H94" s="29" t="s">
        <v>717</v>
      </c>
      <c r="I94" s="29" t="s">
        <v>718</v>
      </c>
      <c r="J94" s="29" t="s">
        <v>182</v>
      </c>
      <c r="K94" s="29" t="s">
        <v>53</v>
      </c>
      <c r="L94" s="29" t="s">
        <v>506</v>
      </c>
    </row>
    <row r="95" spans="1:12">
      <c r="A95" s="31">
        <v>45401</v>
      </c>
      <c r="B95" s="29">
        <v>13.18</v>
      </c>
      <c r="C95" s="32">
        <v>15.75216</v>
      </c>
      <c r="D95" s="32">
        <v>101.21886000000001</v>
      </c>
      <c r="E95" s="34">
        <v>737740.75593400002</v>
      </c>
      <c r="F95" s="34">
        <v>1742771.1854900001</v>
      </c>
      <c r="G95" s="29" t="s">
        <v>49</v>
      </c>
      <c r="H95" s="29" t="s">
        <v>719</v>
      </c>
      <c r="I95" s="29" t="s">
        <v>718</v>
      </c>
      <c r="J95" s="29" t="s">
        <v>182</v>
      </c>
      <c r="K95" s="29" t="s">
        <v>53</v>
      </c>
      <c r="L95" s="29" t="s">
        <v>506</v>
      </c>
    </row>
    <row r="96" spans="1:12">
      <c r="A96" s="31">
        <v>45401</v>
      </c>
      <c r="B96" s="29">
        <v>13.18</v>
      </c>
      <c r="C96" s="32">
        <v>16.02581</v>
      </c>
      <c r="D96" s="32">
        <v>101.19913</v>
      </c>
      <c r="E96" s="34">
        <v>735307.45064000005</v>
      </c>
      <c r="F96" s="34">
        <v>1773037.45625</v>
      </c>
      <c r="G96" s="29" t="s">
        <v>49</v>
      </c>
      <c r="H96" s="29" t="s">
        <v>720</v>
      </c>
      <c r="I96" s="29" t="s">
        <v>673</v>
      </c>
      <c r="J96" s="29" t="s">
        <v>182</v>
      </c>
      <c r="K96" s="29" t="s">
        <v>53</v>
      </c>
      <c r="L96" s="29" t="s">
        <v>506</v>
      </c>
    </row>
    <row r="97" spans="1:12">
      <c r="A97" s="31">
        <v>45401</v>
      </c>
      <c r="B97" s="29">
        <v>13.18</v>
      </c>
      <c r="C97" s="32">
        <v>16.275600000000001</v>
      </c>
      <c r="D97" s="32">
        <v>101.17498999999999</v>
      </c>
      <c r="E97" s="34">
        <v>732431.31561199995</v>
      </c>
      <c r="F97" s="34">
        <v>1800657.92704</v>
      </c>
      <c r="G97" s="29" t="s">
        <v>49</v>
      </c>
      <c r="H97" s="29" t="s">
        <v>721</v>
      </c>
      <c r="I97" s="29" t="s">
        <v>222</v>
      </c>
      <c r="J97" s="29" t="s">
        <v>182</v>
      </c>
      <c r="K97" s="29" t="s">
        <v>53</v>
      </c>
      <c r="L97" s="29" t="s">
        <v>506</v>
      </c>
    </row>
    <row r="98" spans="1:12">
      <c r="A98" s="31">
        <v>45401</v>
      </c>
      <c r="B98" s="29">
        <v>13.18</v>
      </c>
      <c r="C98" s="32">
        <v>15.46665</v>
      </c>
      <c r="D98" s="32">
        <v>101.16462</v>
      </c>
      <c r="E98" s="34">
        <v>732248.17201700003</v>
      </c>
      <c r="F98" s="34">
        <v>1711110.9740200001</v>
      </c>
      <c r="G98" s="29" t="s">
        <v>49</v>
      </c>
      <c r="H98" s="29" t="s">
        <v>722</v>
      </c>
      <c r="I98" s="29" t="s">
        <v>722</v>
      </c>
      <c r="J98" s="29" t="s">
        <v>182</v>
      </c>
      <c r="K98" s="29" t="s">
        <v>53</v>
      </c>
      <c r="L98" s="29" t="s">
        <v>506</v>
      </c>
    </row>
    <row r="99" spans="1:12">
      <c r="A99" s="31">
        <v>45401</v>
      </c>
      <c r="B99" s="29">
        <v>13.18</v>
      </c>
      <c r="C99" s="32">
        <v>16.515599999999999</v>
      </c>
      <c r="D99" s="32">
        <v>101.16977</v>
      </c>
      <c r="E99" s="34">
        <v>731589.15461800003</v>
      </c>
      <c r="F99" s="34">
        <v>1827216.5617</v>
      </c>
      <c r="G99" s="29" t="s">
        <v>49</v>
      </c>
      <c r="H99" s="29" t="s">
        <v>723</v>
      </c>
      <c r="I99" s="29" t="s">
        <v>222</v>
      </c>
      <c r="J99" s="29" t="s">
        <v>182</v>
      </c>
      <c r="K99" s="29" t="s">
        <v>53</v>
      </c>
      <c r="L99" s="29" t="s">
        <v>506</v>
      </c>
    </row>
    <row r="100" spans="1:12">
      <c r="A100" s="31">
        <v>45401</v>
      </c>
      <c r="B100" s="29">
        <v>13.18</v>
      </c>
      <c r="C100" s="32">
        <v>16.513480000000001</v>
      </c>
      <c r="D100" s="32">
        <v>101.16858999999999</v>
      </c>
      <c r="E100" s="34">
        <v>731465.68307300005</v>
      </c>
      <c r="F100" s="34">
        <v>1826980.5491899999</v>
      </c>
      <c r="G100" s="29" t="s">
        <v>49</v>
      </c>
      <c r="H100" s="29" t="s">
        <v>723</v>
      </c>
      <c r="I100" s="29" t="s">
        <v>222</v>
      </c>
      <c r="J100" s="29" t="s">
        <v>182</v>
      </c>
      <c r="K100" s="29" t="s">
        <v>53</v>
      </c>
      <c r="L100" s="29" t="s">
        <v>506</v>
      </c>
    </row>
    <row r="101" spans="1:12">
      <c r="A101" s="31">
        <v>45401</v>
      </c>
      <c r="B101" s="29">
        <v>13.18</v>
      </c>
      <c r="C101" s="32">
        <v>16.690159999999999</v>
      </c>
      <c r="D101" s="32">
        <v>101.14798</v>
      </c>
      <c r="E101" s="34">
        <v>729055.41620800004</v>
      </c>
      <c r="F101" s="34">
        <v>1846513.0174400001</v>
      </c>
      <c r="G101" s="29" t="s">
        <v>49</v>
      </c>
      <c r="H101" s="29" t="s">
        <v>724</v>
      </c>
      <c r="I101" s="29" t="s">
        <v>181</v>
      </c>
      <c r="J101" s="29" t="s">
        <v>182</v>
      </c>
      <c r="K101" s="29" t="s">
        <v>53</v>
      </c>
      <c r="L101" s="29" t="s">
        <v>57</v>
      </c>
    </row>
    <row r="102" spans="1:12">
      <c r="A102" s="31">
        <v>45401</v>
      </c>
      <c r="B102" s="29">
        <v>13.18</v>
      </c>
      <c r="C102" s="32">
        <v>15.92642</v>
      </c>
      <c r="D102" s="32">
        <v>101.05173000000001</v>
      </c>
      <c r="E102" s="34">
        <v>719638.11701000005</v>
      </c>
      <c r="F102" s="34">
        <v>1761875.8325199999</v>
      </c>
      <c r="G102" s="29" t="s">
        <v>49</v>
      </c>
      <c r="H102" s="29" t="s">
        <v>725</v>
      </c>
      <c r="I102" s="29" t="s">
        <v>673</v>
      </c>
      <c r="J102" s="29" t="s">
        <v>182</v>
      </c>
      <c r="K102" s="29" t="s">
        <v>53</v>
      </c>
      <c r="L102" s="29" t="s">
        <v>506</v>
      </c>
    </row>
    <row r="103" spans="1:12">
      <c r="A103" s="31">
        <v>45401</v>
      </c>
      <c r="B103" s="29">
        <v>13.18</v>
      </c>
      <c r="C103" s="32">
        <v>16.088139999999999</v>
      </c>
      <c r="D103" s="32">
        <v>100.9901</v>
      </c>
      <c r="E103" s="34">
        <v>712866.80995300005</v>
      </c>
      <c r="F103" s="34">
        <v>1779709.7204799999</v>
      </c>
      <c r="G103" s="29" t="s">
        <v>49</v>
      </c>
      <c r="H103" s="29" t="s">
        <v>726</v>
      </c>
      <c r="I103" s="29" t="s">
        <v>673</v>
      </c>
      <c r="J103" s="29" t="s">
        <v>182</v>
      </c>
      <c r="K103" s="29" t="s">
        <v>53</v>
      </c>
      <c r="L103" s="29" t="s">
        <v>506</v>
      </c>
    </row>
    <row r="104" spans="1:12">
      <c r="A104" s="31">
        <v>45401</v>
      </c>
      <c r="B104" s="29">
        <v>13.16</v>
      </c>
      <c r="C104" s="32">
        <v>8.5580700000000007</v>
      </c>
      <c r="D104" s="32">
        <v>98.708439999999996</v>
      </c>
      <c r="E104" s="34">
        <v>467915.39892200002</v>
      </c>
      <c r="F104" s="34">
        <v>946006.35196799994</v>
      </c>
      <c r="G104" s="29" t="s">
        <v>49</v>
      </c>
      <c r="H104" s="29" t="s">
        <v>727</v>
      </c>
      <c r="I104" s="29" t="s">
        <v>728</v>
      </c>
      <c r="J104" s="29" t="s">
        <v>729</v>
      </c>
      <c r="K104" s="29" t="s">
        <v>269</v>
      </c>
      <c r="L104" s="29" t="s">
        <v>57</v>
      </c>
    </row>
    <row r="105" spans="1:12">
      <c r="A105" s="31">
        <v>45401</v>
      </c>
      <c r="B105" s="29">
        <v>13.16</v>
      </c>
      <c r="C105" s="32">
        <v>13.80744</v>
      </c>
      <c r="D105" s="32">
        <v>100.8849</v>
      </c>
      <c r="E105" s="34">
        <v>703752.95112300001</v>
      </c>
      <c r="F105" s="34">
        <v>1527230.37417</v>
      </c>
      <c r="G105" s="29" t="s">
        <v>49</v>
      </c>
      <c r="H105" s="29" t="s">
        <v>730</v>
      </c>
      <c r="I105" s="29" t="s">
        <v>731</v>
      </c>
      <c r="J105" s="29" t="s">
        <v>732</v>
      </c>
      <c r="K105" s="29" t="s">
        <v>83</v>
      </c>
      <c r="L105" s="29" t="s">
        <v>57</v>
      </c>
    </row>
    <row r="106" spans="1:12">
      <c r="A106" s="31">
        <v>45401</v>
      </c>
      <c r="B106" s="29">
        <v>13.16</v>
      </c>
      <c r="C106" s="32">
        <v>13.76089</v>
      </c>
      <c r="D106" s="32">
        <v>100.6341</v>
      </c>
      <c r="E106" s="34">
        <v>676670.04538400006</v>
      </c>
      <c r="F106" s="34">
        <v>1521881.5852000001</v>
      </c>
      <c r="G106" s="29" t="s">
        <v>49</v>
      </c>
      <c r="H106" s="29" t="s">
        <v>733</v>
      </c>
      <c r="I106" s="29" t="s">
        <v>734</v>
      </c>
      <c r="J106" s="29" t="s">
        <v>732</v>
      </c>
      <c r="K106" s="29" t="s">
        <v>83</v>
      </c>
      <c r="L106" s="29" t="s">
        <v>57</v>
      </c>
    </row>
    <row r="107" spans="1:12">
      <c r="A107" s="31">
        <v>45401</v>
      </c>
      <c r="B107" s="29">
        <v>13.16</v>
      </c>
      <c r="C107" s="32">
        <v>13.59333</v>
      </c>
      <c r="D107" s="32">
        <v>100.49603</v>
      </c>
      <c r="E107" s="34">
        <v>661853.96340000001</v>
      </c>
      <c r="F107" s="34">
        <v>1503248.0815999999</v>
      </c>
      <c r="G107" s="29" t="s">
        <v>49</v>
      </c>
      <c r="H107" s="29" t="s">
        <v>735</v>
      </c>
      <c r="I107" s="29" t="s">
        <v>735</v>
      </c>
      <c r="J107" s="29" t="s">
        <v>732</v>
      </c>
      <c r="K107" s="29" t="s">
        <v>83</v>
      </c>
      <c r="L107" s="29" t="s">
        <v>57</v>
      </c>
    </row>
    <row r="108" spans="1:12">
      <c r="A108" s="31">
        <v>45401</v>
      </c>
      <c r="B108" s="29">
        <v>13.16</v>
      </c>
      <c r="C108" s="32">
        <v>13.917730000000001</v>
      </c>
      <c r="D108" s="32">
        <v>99.491950000000003</v>
      </c>
      <c r="E108" s="34">
        <v>553145.48976799997</v>
      </c>
      <c r="F108" s="34">
        <v>1538682.5632199999</v>
      </c>
      <c r="G108" s="29" t="s">
        <v>49</v>
      </c>
      <c r="H108" s="29" t="s">
        <v>736</v>
      </c>
      <c r="I108" s="29" t="s">
        <v>737</v>
      </c>
      <c r="J108" s="29" t="s">
        <v>82</v>
      </c>
      <c r="K108" s="29" t="s">
        <v>83</v>
      </c>
      <c r="L108" s="29" t="s">
        <v>57</v>
      </c>
    </row>
    <row r="109" spans="1:12">
      <c r="A109" s="31">
        <v>45401</v>
      </c>
      <c r="B109" s="29">
        <v>13.16</v>
      </c>
      <c r="C109" s="32">
        <v>14.48846</v>
      </c>
      <c r="D109" s="32">
        <v>99.466939999999994</v>
      </c>
      <c r="E109" s="34">
        <v>550317.37575999997</v>
      </c>
      <c r="F109" s="34">
        <v>1601799.9528600001</v>
      </c>
      <c r="G109" s="29" t="s">
        <v>49</v>
      </c>
      <c r="H109" s="29" t="s">
        <v>738</v>
      </c>
      <c r="I109" s="29" t="s">
        <v>661</v>
      </c>
      <c r="J109" s="29" t="s">
        <v>82</v>
      </c>
      <c r="K109" s="29" t="s">
        <v>83</v>
      </c>
      <c r="L109" s="29" t="s">
        <v>506</v>
      </c>
    </row>
    <row r="110" spans="1:12">
      <c r="A110" s="31">
        <v>45401</v>
      </c>
      <c r="B110" s="29">
        <v>13.18</v>
      </c>
      <c r="C110" s="32">
        <v>14.48837</v>
      </c>
      <c r="D110" s="32">
        <v>99.466589999999997</v>
      </c>
      <c r="E110" s="34">
        <v>550279.679366</v>
      </c>
      <c r="F110" s="34">
        <v>1601789.9217399999</v>
      </c>
      <c r="G110" s="29" t="s">
        <v>49</v>
      </c>
      <c r="H110" s="29" t="s">
        <v>738</v>
      </c>
      <c r="I110" s="29" t="s">
        <v>661</v>
      </c>
      <c r="J110" s="29" t="s">
        <v>82</v>
      </c>
      <c r="K110" s="29" t="s">
        <v>83</v>
      </c>
      <c r="L110" s="29" t="s">
        <v>506</v>
      </c>
    </row>
    <row r="111" spans="1:12">
      <c r="A111" s="31">
        <v>45401</v>
      </c>
      <c r="B111" s="29">
        <v>13.16</v>
      </c>
      <c r="C111" s="32">
        <v>14.117710000000001</v>
      </c>
      <c r="D111" s="32">
        <v>99.419939999999997</v>
      </c>
      <c r="E111" s="34">
        <v>545326.82938899996</v>
      </c>
      <c r="F111" s="34">
        <v>1560785.02829</v>
      </c>
      <c r="G111" s="29" t="s">
        <v>49</v>
      </c>
      <c r="H111" s="29" t="s">
        <v>739</v>
      </c>
      <c r="I111" s="29" t="s">
        <v>737</v>
      </c>
      <c r="J111" s="29" t="s">
        <v>82</v>
      </c>
      <c r="K111" s="29" t="s">
        <v>83</v>
      </c>
      <c r="L111" s="29" t="s">
        <v>57</v>
      </c>
    </row>
    <row r="112" spans="1:12">
      <c r="A112" s="31">
        <v>45401</v>
      </c>
      <c r="B112" s="29">
        <v>13.16</v>
      </c>
      <c r="C112" s="32">
        <v>13.97256</v>
      </c>
      <c r="D112" s="32">
        <v>99.162819999999996</v>
      </c>
      <c r="E112" s="34">
        <v>517585.16388599999</v>
      </c>
      <c r="F112" s="34">
        <v>1544697.61549</v>
      </c>
      <c r="G112" s="29" t="s">
        <v>49</v>
      </c>
      <c r="H112" s="29" t="s">
        <v>409</v>
      </c>
      <c r="I112" s="29" t="s">
        <v>410</v>
      </c>
      <c r="J112" s="29" t="s">
        <v>82</v>
      </c>
      <c r="K112" s="29" t="s">
        <v>83</v>
      </c>
      <c r="L112" s="29" t="s">
        <v>506</v>
      </c>
    </row>
    <row r="113" spans="1:12">
      <c r="A113" s="31">
        <v>45401</v>
      </c>
      <c r="B113" s="29">
        <v>13.18</v>
      </c>
      <c r="C113" s="32">
        <v>14.80124</v>
      </c>
      <c r="D113" s="32">
        <v>99.139049999999997</v>
      </c>
      <c r="E113" s="34">
        <v>514962.64530999999</v>
      </c>
      <c r="F113" s="34">
        <v>1636347.08482</v>
      </c>
      <c r="G113" s="29" t="s">
        <v>49</v>
      </c>
      <c r="H113" s="29" t="s">
        <v>248</v>
      </c>
      <c r="I113" s="29" t="s">
        <v>81</v>
      </c>
      <c r="J113" s="29" t="s">
        <v>82</v>
      </c>
      <c r="K113" s="29" t="s">
        <v>83</v>
      </c>
      <c r="L113" s="29" t="s">
        <v>57</v>
      </c>
    </row>
    <row r="114" spans="1:12">
      <c r="A114" s="31">
        <v>45401</v>
      </c>
      <c r="B114" s="29">
        <v>13.18</v>
      </c>
      <c r="C114" s="32">
        <v>16.27374</v>
      </c>
      <c r="D114" s="32">
        <v>103.63914</v>
      </c>
      <c r="E114" s="34">
        <v>996127.62875100004</v>
      </c>
      <c r="F114" s="34">
        <v>1804852.6780300001</v>
      </c>
      <c r="G114" s="29" t="s">
        <v>49</v>
      </c>
      <c r="H114" s="29" t="s">
        <v>740</v>
      </c>
      <c r="I114" s="29" t="s">
        <v>741</v>
      </c>
      <c r="J114" s="29" t="s">
        <v>382</v>
      </c>
      <c r="K114" s="29" t="s">
        <v>167</v>
      </c>
      <c r="L114" s="29" t="s">
        <v>506</v>
      </c>
    </row>
    <row r="115" spans="1:12">
      <c r="A115" s="31">
        <v>45401</v>
      </c>
      <c r="B115" s="29">
        <v>13.18</v>
      </c>
      <c r="C115" s="32">
        <v>16.50385</v>
      </c>
      <c r="D115" s="32">
        <v>103.46311</v>
      </c>
      <c r="E115" s="34">
        <v>976707.25424399995</v>
      </c>
      <c r="F115" s="34">
        <v>1829951.9113700001</v>
      </c>
      <c r="G115" s="29" t="s">
        <v>49</v>
      </c>
      <c r="H115" s="29" t="s">
        <v>742</v>
      </c>
      <c r="I115" s="29" t="s">
        <v>743</v>
      </c>
      <c r="J115" s="29" t="s">
        <v>382</v>
      </c>
      <c r="K115" s="29" t="s">
        <v>167</v>
      </c>
      <c r="L115" s="29" t="s">
        <v>57</v>
      </c>
    </row>
    <row r="116" spans="1:12">
      <c r="A116" s="31">
        <v>45401</v>
      </c>
      <c r="B116" s="29">
        <v>13.18</v>
      </c>
      <c r="C116" s="32">
        <v>16.427299999999999</v>
      </c>
      <c r="D116" s="32">
        <v>103.40485</v>
      </c>
      <c r="E116" s="34">
        <v>970659.39279900002</v>
      </c>
      <c r="F116" s="34">
        <v>1821325.51199</v>
      </c>
      <c r="G116" s="29" t="s">
        <v>49</v>
      </c>
      <c r="H116" s="29" t="s">
        <v>744</v>
      </c>
      <c r="I116" s="29" t="s">
        <v>743</v>
      </c>
      <c r="J116" s="29" t="s">
        <v>382</v>
      </c>
      <c r="K116" s="29" t="s">
        <v>167</v>
      </c>
      <c r="L116" s="29" t="s">
        <v>506</v>
      </c>
    </row>
    <row r="117" spans="1:12">
      <c r="A117" s="31">
        <v>45401</v>
      </c>
      <c r="B117" s="29">
        <v>13.18</v>
      </c>
      <c r="C117" s="32">
        <v>16.370809999999999</v>
      </c>
      <c r="D117" s="32">
        <v>103.17451</v>
      </c>
      <c r="E117" s="34">
        <v>946138.67081100005</v>
      </c>
      <c r="F117" s="34">
        <v>1814539.7089</v>
      </c>
      <c r="G117" s="29" t="s">
        <v>49</v>
      </c>
      <c r="H117" s="29" t="s">
        <v>745</v>
      </c>
      <c r="I117" s="29" t="s">
        <v>743</v>
      </c>
      <c r="J117" s="29" t="s">
        <v>382</v>
      </c>
      <c r="K117" s="29" t="s">
        <v>167</v>
      </c>
      <c r="L117" s="29" t="s">
        <v>506</v>
      </c>
    </row>
    <row r="118" spans="1:12">
      <c r="A118" s="31">
        <v>45401</v>
      </c>
      <c r="B118" s="29">
        <v>13.18</v>
      </c>
      <c r="C118" s="32">
        <v>16.55716</v>
      </c>
      <c r="D118" s="32">
        <v>99.976839999999996</v>
      </c>
      <c r="E118" s="34">
        <v>604223.36932000006</v>
      </c>
      <c r="F118" s="34">
        <v>1830820.1234500001</v>
      </c>
      <c r="G118" s="29" t="s">
        <v>49</v>
      </c>
      <c r="H118" s="29" t="s">
        <v>746</v>
      </c>
      <c r="I118" s="29" t="s">
        <v>747</v>
      </c>
      <c r="J118" s="29" t="s">
        <v>136</v>
      </c>
      <c r="K118" s="29" t="s">
        <v>53</v>
      </c>
      <c r="L118" s="29" t="s">
        <v>506</v>
      </c>
    </row>
    <row r="119" spans="1:12">
      <c r="A119" s="31">
        <v>45401</v>
      </c>
      <c r="B119" s="29">
        <v>13.18</v>
      </c>
      <c r="C119" s="32">
        <v>16.558409999999999</v>
      </c>
      <c r="D119" s="32">
        <v>99.961579999999998</v>
      </c>
      <c r="E119" s="34">
        <v>602594.42117700004</v>
      </c>
      <c r="F119" s="34">
        <v>1830950.5651700001</v>
      </c>
      <c r="G119" s="29" t="s">
        <v>49</v>
      </c>
      <c r="H119" s="29" t="s">
        <v>746</v>
      </c>
      <c r="I119" s="29" t="s">
        <v>747</v>
      </c>
      <c r="J119" s="29" t="s">
        <v>136</v>
      </c>
      <c r="K119" s="29" t="s">
        <v>53</v>
      </c>
      <c r="L119" s="29" t="s">
        <v>57</v>
      </c>
    </row>
    <row r="120" spans="1:12">
      <c r="A120" s="31">
        <v>45401</v>
      </c>
      <c r="B120" s="29">
        <v>13.18</v>
      </c>
      <c r="C120" s="32">
        <v>16.412199999999999</v>
      </c>
      <c r="D120" s="32">
        <v>99.905959999999993</v>
      </c>
      <c r="E120" s="34">
        <v>596732.27829299995</v>
      </c>
      <c r="F120" s="34">
        <v>1814747.6158400001</v>
      </c>
      <c r="G120" s="29" t="s">
        <v>49</v>
      </c>
      <c r="H120" s="29" t="s">
        <v>748</v>
      </c>
      <c r="I120" s="29" t="s">
        <v>749</v>
      </c>
      <c r="J120" s="29" t="s">
        <v>136</v>
      </c>
      <c r="K120" s="29" t="s">
        <v>53</v>
      </c>
      <c r="L120" s="29" t="s">
        <v>57</v>
      </c>
    </row>
    <row r="121" spans="1:12">
      <c r="A121" s="31">
        <v>45401</v>
      </c>
      <c r="B121" s="29">
        <v>13.18</v>
      </c>
      <c r="C121" s="32">
        <v>16.410250000000001</v>
      </c>
      <c r="D121" s="32">
        <v>99.904269999999997</v>
      </c>
      <c r="E121" s="34">
        <v>596552.78086299996</v>
      </c>
      <c r="F121" s="34">
        <v>1814531.0811099999</v>
      </c>
      <c r="G121" s="29" t="s">
        <v>49</v>
      </c>
      <c r="H121" s="29" t="s">
        <v>748</v>
      </c>
      <c r="I121" s="29" t="s">
        <v>749</v>
      </c>
      <c r="J121" s="29" t="s">
        <v>136</v>
      </c>
      <c r="K121" s="29" t="s">
        <v>53</v>
      </c>
      <c r="L121" s="29" t="s">
        <v>57</v>
      </c>
    </row>
    <row r="122" spans="1:12">
      <c r="A122" s="31">
        <v>45401</v>
      </c>
      <c r="B122" s="29">
        <v>13.18</v>
      </c>
      <c r="C122" s="32">
        <v>16.414079999999998</v>
      </c>
      <c r="D122" s="32">
        <v>99.903559999999999</v>
      </c>
      <c r="E122" s="34">
        <v>596475.07767200004</v>
      </c>
      <c r="F122" s="34">
        <v>1814954.45741</v>
      </c>
      <c r="G122" s="29" t="s">
        <v>49</v>
      </c>
      <c r="H122" s="29" t="s">
        <v>748</v>
      </c>
      <c r="I122" s="29" t="s">
        <v>749</v>
      </c>
      <c r="J122" s="29" t="s">
        <v>136</v>
      </c>
      <c r="K122" s="29" t="s">
        <v>53</v>
      </c>
      <c r="L122" s="29" t="s">
        <v>57</v>
      </c>
    </row>
    <row r="123" spans="1:12">
      <c r="A123" s="31">
        <v>45401</v>
      </c>
      <c r="B123" s="29">
        <v>13.18</v>
      </c>
      <c r="C123" s="32">
        <v>16.41133</v>
      </c>
      <c r="D123" s="32">
        <v>99.901060000000001</v>
      </c>
      <c r="E123" s="34">
        <v>596209.48055800004</v>
      </c>
      <c r="F123" s="34">
        <v>1814649.0360600001</v>
      </c>
      <c r="G123" s="29" t="s">
        <v>49</v>
      </c>
      <c r="H123" s="29" t="s">
        <v>748</v>
      </c>
      <c r="I123" s="29" t="s">
        <v>749</v>
      </c>
      <c r="J123" s="29" t="s">
        <v>136</v>
      </c>
      <c r="K123" s="29" t="s">
        <v>53</v>
      </c>
      <c r="L123" s="29" t="s">
        <v>57</v>
      </c>
    </row>
    <row r="124" spans="1:12">
      <c r="A124" s="31">
        <v>45401</v>
      </c>
      <c r="B124" s="29">
        <v>13.18</v>
      </c>
      <c r="C124" s="32">
        <v>16.409410000000001</v>
      </c>
      <c r="D124" s="32">
        <v>99.899349999999998</v>
      </c>
      <c r="E124" s="34">
        <v>596027.82690500002</v>
      </c>
      <c r="F124" s="34">
        <v>1814435.8154200001</v>
      </c>
      <c r="G124" s="29" t="s">
        <v>49</v>
      </c>
      <c r="H124" s="29" t="s">
        <v>748</v>
      </c>
      <c r="I124" s="29" t="s">
        <v>749</v>
      </c>
      <c r="J124" s="29" t="s">
        <v>136</v>
      </c>
      <c r="K124" s="29" t="s">
        <v>53</v>
      </c>
      <c r="L124" s="29" t="s">
        <v>57</v>
      </c>
    </row>
    <row r="125" spans="1:12">
      <c r="A125" s="31">
        <v>45401</v>
      </c>
      <c r="B125" s="29">
        <v>13.18</v>
      </c>
      <c r="C125" s="32">
        <v>16.41621</v>
      </c>
      <c r="D125" s="32">
        <v>99.839119999999994</v>
      </c>
      <c r="E125" s="34">
        <v>589593.27043100004</v>
      </c>
      <c r="F125" s="34">
        <v>1815160.5249399999</v>
      </c>
      <c r="G125" s="29" t="s">
        <v>49</v>
      </c>
      <c r="H125" s="29" t="s">
        <v>750</v>
      </c>
      <c r="I125" s="29" t="s">
        <v>749</v>
      </c>
      <c r="J125" s="29" t="s">
        <v>136</v>
      </c>
      <c r="K125" s="29" t="s">
        <v>53</v>
      </c>
      <c r="L125" s="29" t="s">
        <v>506</v>
      </c>
    </row>
    <row r="126" spans="1:12">
      <c r="A126" s="31">
        <v>45401</v>
      </c>
      <c r="B126" s="29">
        <v>13.18</v>
      </c>
      <c r="C126" s="32">
        <v>16.667750000000002</v>
      </c>
      <c r="D126" s="32">
        <v>99.832269999999994</v>
      </c>
      <c r="E126" s="34">
        <v>588746.75104500004</v>
      </c>
      <c r="F126" s="34">
        <v>1842985.36152</v>
      </c>
      <c r="G126" s="29" t="s">
        <v>49</v>
      </c>
      <c r="H126" s="29" t="s">
        <v>751</v>
      </c>
      <c r="I126" s="29" t="s">
        <v>747</v>
      </c>
      <c r="J126" s="29" t="s">
        <v>136</v>
      </c>
      <c r="K126" s="29" t="s">
        <v>53</v>
      </c>
      <c r="L126" s="29" t="s">
        <v>506</v>
      </c>
    </row>
    <row r="127" spans="1:12">
      <c r="A127" s="31">
        <v>45401</v>
      </c>
      <c r="B127" s="29">
        <v>13.18</v>
      </c>
      <c r="C127" s="32">
        <v>16.671579999999999</v>
      </c>
      <c r="D127" s="32">
        <v>99.831549999999993</v>
      </c>
      <c r="E127" s="34">
        <v>588668.20721000002</v>
      </c>
      <c r="F127" s="34">
        <v>1843408.75939</v>
      </c>
      <c r="G127" s="29" t="s">
        <v>49</v>
      </c>
      <c r="H127" s="29" t="s">
        <v>751</v>
      </c>
      <c r="I127" s="29" t="s">
        <v>747</v>
      </c>
      <c r="J127" s="29" t="s">
        <v>136</v>
      </c>
      <c r="K127" s="29" t="s">
        <v>53</v>
      </c>
      <c r="L127" s="29" t="s">
        <v>506</v>
      </c>
    </row>
    <row r="128" spans="1:12">
      <c r="A128" s="31">
        <v>45401</v>
      </c>
      <c r="B128" s="29">
        <v>13.18</v>
      </c>
      <c r="C128" s="32">
        <v>16.368539999999999</v>
      </c>
      <c r="D128" s="32">
        <v>99.799670000000006</v>
      </c>
      <c r="E128" s="34">
        <v>585401.70993999997</v>
      </c>
      <c r="F128" s="34">
        <v>1809869.88008</v>
      </c>
      <c r="G128" s="29" t="s">
        <v>49</v>
      </c>
      <c r="H128" s="29" t="s">
        <v>750</v>
      </c>
      <c r="I128" s="29" t="s">
        <v>749</v>
      </c>
      <c r="J128" s="29" t="s">
        <v>136</v>
      </c>
      <c r="K128" s="29" t="s">
        <v>53</v>
      </c>
      <c r="L128" s="29" t="s">
        <v>57</v>
      </c>
    </row>
    <row r="129" spans="1:12">
      <c r="A129" s="31">
        <v>45401</v>
      </c>
      <c r="B129" s="29">
        <v>13.18</v>
      </c>
      <c r="C129" s="32">
        <v>16.466919999999998</v>
      </c>
      <c r="D129" s="32">
        <v>99.788700000000006</v>
      </c>
      <c r="E129" s="34">
        <v>584187.74602399999</v>
      </c>
      <c r="F129" s="34">
        <v>1820748.8498800001</v>
      </c>
      <c r="G129" s="29" t="s">
        <v>49</v>
      </c>
      <c r="H129" s="29" t="s">
        <v>752</v>
      </c>
      <c r="I129" s="29" t="s">
        <v>749</v>
      </c>
      <c r="J129" s="29" t="s">
        <v>136</v>
      </c>
      <c r="K129" s="29" t="s">
        <v>53</v>
      </c>
      <c r="L129" s="29" t="s">
        <v>506</v>
      </c>
    </row>
    <row r="130" spans="1:12">
      <c r="A130" s="31">
        <v>45401</v>
      </c>
      <c r="B130" s="29">
        <v>13.18</v>
      </c>
      <c r="C130" s="32">
        <v>16.175519999999999</v>
      </c>
      <c r="D130" s="32">
        <v>99.728710000000007</v>
      </c>
      <c r="E130" s="34">
        <v>577899.18779899995</v>
      </c>
      <c r="F130" s="34">
        <v>1788488.5863399999</v>
      </c>
      <c r="G130" s="29" t="s">
        <v>49</v>
      </c>
      <c r="H130" s="29" t="s">
        <v>753</v>
      </c>
      <c r="I130" s="29" t="s">
        <v>753</v>
      </c>
      <c r="J130" s="29" t="s">
        <v>136</v>
      </c>
      <c r="K130" s="29" t="s">
        <v>53</v>
      </c>
      <c r="L130" s="29" t="s">
        <v>57</v>
      </c>
    </row>
    <row r="131" spans="1:12">
      <c r="A131" s="31">
        <v>45401</v>
      </c>
      <c r="B131" s="29">
        <v>13.18</v>
      </c>
      <c r="C131" s="32">
        <v>16.471360000000001</v>
      </c>
      <c r="D131" s="32">
        <v>99.671310000000005</v>
      </c>
      <c r="E131" s="34">
        <v>571655.09495299996</v>
      </c>
      <c r="F131" s="34">
        <v>1821194.7687599999</v>
      </c>
      <c r="G131" s="29" t="s">
        <v>49</v>
      </c>
      <c r="H131" s="29" t="s">
        <v>754</v>
      </c>
      <c r="I131" s="29" t="s">
        <v>755</v>
      </c>
      <c r="J131" s="29" t="s">
        <v>136</v>
      </c>
      <c r="K131" s="29" t="s">
        <v>53</v>
      </c>
      <c r="L131" s="29" t="s">
        <v>57</v>
      </c>
    </row>
    <row r="132" spans="1:12">
      <c r="A132" s="31">
        <v>45401</v>
      </c>
      <c r="B132" s="29">
        <v>13.18</v>
      </c>
      <c r="C132" s="32">
        <v>16.373999999999999</v>
      </c>
      <c r="D132" s="32">
        <v>99.668949999999995</v>
      </c>
      <c r="E132" s="34">
        <v>571438.73437900003</v>
      </c>
      <c r="F132" s="34">
        <v>1810423.4639900001</v>
      </c>
      <c r="G132" s="29" t="s">
        <v>49</v>
      </c>
      <c r="H132" s="29" t="s">
        <v>756</v>
      </c>
      <c r="I132" s="29" t="s">
        <v>755</v>
      </c>
      <c r="J132" s="29" t="s">
        <v>136</v>
      </c>
      <c r="K132" s="29" t="s">
        <v>53</v>
      </c>
      <c r="L132" s="29" t="s">
        <v>57</v>
      </c>
    </row>
    <row r="133" spans="1:12">
      <c r="A133" s="31">
        <v>45401</v>
      </c>
      <c r="B133" s="29">
        <v>13.18</v>
      </c>
      <c r="C133" s="32">
        <v>16.373570000000001</v>
      </c>
      <c r="D133" s="32">
        <v>99.666169999999994</v>
      </c>
      <c r="E133" s="34">
        <v>571141.99624799995</v>
      </c>
      <c r="F133" s="34">
        <v>1810374.9202000001</v>
      </c>
      <c r="G133" s="29" t="s">
        <v>49</v>
      </c>
      <c r="H133" s="29" t="s">
        <v>756</v>
      </c>
      <c r="I133" s="29" t="s">
        <v>755</v>
      </c>
      <c r="J133" s="29" t="s">
        <v>136</v>
      </c>
      <c r="K133" s="29" t="s">
        <v>53</v>
      </c>
      <c r="L133" s="29" t="s">
        <v>57</v>
      </c>
    </row>
    <row r="134" spans="1:12">
      <c r="A134" s="31">
        <v>45401</v>
      </c>
      <c r="B134" s="29">
        <v>13.18</v>
      </c>
      <c r="C134" s="32">
        <v>16.477060000000002</v>
      </c>
      <c r="D134" s="32">
        <v>99.662509999999997</v>
      </c>
      <c r="E134" s="34">
        <v>570713.68658700003</v>
      </c>
      <c r="F134" s="34">
        <v>1821822.2345100001</v>
      </c>
      <c r="G134" s="29" t="s">
        <v>49</v>
      </c>
      <c r="H134" s="29" t="s">
        <v>754</v>
      </c>
      <c r="I134" s="29" t="s">
        <v>755</v>
      </c>
      <c r="J134" s="29" t="s">
        <v>136</v>
      </c>
      <c r="K134" s="29" t="s">
        <v>53</v>
      </c>
      <c r="L134" s="29" t="s">
        <v>506</v>
      </c>
    </row>
    <row r="135" spans="1:12">
      <c r="A135" s="31">
        <v>45401</v>
      </c>
      <c r="B135" s="29">
        <v>13.18</v>
      </c>
      <c r="C135" s="32">
        <v>16.617979999999999</v>
      </c>
      <c r="D135" s="32">
        <v>99.661770000000004</v>
      </c>
      <c r="E135" s="34">
        <v>570583.41385699995</v>
      </c>
      <c r="F135" s="34">
        <v>1837411.44264</v>
      </c>
      <c r="G135" s="29" t="s">
        <v>49</v>
      </c>
      <c r="H135" s="29" t="s">
        <v>757</v>
      </c>
      <c r="I135" s="29" t="s">
        <v>758</v>
      </c>
      <c r="J135" s="29" t="s">
        <v>136</v>
      </c>
      <c r="K135" s="29" t="s">
        <v>53</v>
      </c>
      <c r="L135" s="29" t="s">
        <v>57</v>
      </c>
    </row>
    <row r="136" spans="1:12">
      <c r="A136" s="31">
        <v>45401</v>
      </c>
      <c r="B136" s="29">
        <v>13.18</v>
      </c>
      <c r="C136" s="32">
        <v>16.4773</v>
      </c>
      <c r="D136" s="32">
        <v>99.659769999999995</v>
      </c>
      <c r="E136" s="34">
        <v>570421.13220600004</v>
      </c>
      <c r="F136" s="34">
        <v>1821847.8274000001</v>
      </c>
      <c r="G136" s="29" t="s">
        <v>49</v>
      </c>
      <c r="H136" s="29" t="s">
        <v>759</v>
      </c>
      <c r="I136" s="29" t="s">
        <v>755</v>
      </c>
      <c r="J136" s="29" t="s">
        <v>136</v>
      </c>
      <c r="K136" s="29" t="s">
        <v>53</v>
      </c>
      <c r="L136" s="29" t="s">
        <v>506</v>
      </c>
    </row>
    <row r="137" spans="1:12">
      <c r="A137" s="31">
        <v>45401</v>
      </c>
      <c r="B137" s="29">
        <v>13.18</v>
      </c>
      <c r="C137" s="32">
        <v>16.228829999999999</v>
      </c>
      <c r="D137" s="32">
        <v>99.462649999999996</v>
      </c>
      <c r="E137" s="34">
        <v>549443.37742799998</v>
      </c>
      <c r="F137" s="34">
        <v>1794303.3351700001</v>
      </c>
      <c r="G137" s="29" t="s">
        <v>49</v>
      </c>
      <c r="H137" s="29" t="s">
        <v>483</v>
      </c>
      <c r="I137" s="29" t="s">
        <v>755</v>
      </c>
      <c r="J137" s="29" t="s">
        <v>136</v>
      </c>
      <c r="K137" s="29" t="s">
        <v>53</v>
      </c>
      <c r="L137" s="29" t="s">
        <v>506</v>
      </c>
    </row>
    <row r="138" spans="1:12">
      <c r="A138" s="31">
        <v>45401</v>
      </c>
      <c r="B138" s="29">
        <v>13.18</v>
      </c>
      <c r="C138" s="32">
        <v>17.048729999999999</v>
      </c>
      <c r="D138" s="32">
        <v>102.72826000000001</v>
      </c>
      <c r="E138" s="34">
        <v>896978.95106999995</v>
      </c>
      <c r="F138" s="34">
        <v>1888736.3566099999</v>
      </c>
      <c r="G138" s="29" t="s">
        <v>49</v>
      </c>
      <c r="H138" s="29" t="s">
        <v>760</v>
      </c>
      <c r="I138" s="29" t="s">
        <v>761</v>
      </c>
      <c r="J138" s="29" t="s">
        <v>187</v>
      </c>
      <c r="K138" s="29" t="s">
        <v>167</v>
      </c>
      <c r="L138" s="29" t="s">
        <v>506</v>
      </c>
    </row>
    <row r="139" spans="1:12">
      <c r="A139" s="31">
        <v>45401</v>
      </c>
      <c r="B139" s="29">
        <v>13.18</v>
      </c>
      <c r="C139" s="32">
        <v>16.227260000000001</v>
      </c>
      <c r="D139" s="32">
        <v>102.68415</v>
      </c>
      <c r="E139" s="34">
        <v>893955.03443400003</v>
      </c>
      <c r="F139" s="34">
        <v>1797616.8199400001</v>
      </c>
      <c r="G139" s="29" t="s">
        <v>49</v>
      </c>
      <c r="H139" s="29" t="s">
        <v>762</v>
      </c>
      <c r="I139" s="29" t="s">
        <v>412</v>
      </c>
      <c r="J139" s="29" t="s">
        <v>187</v>
      </c>
      <c r="K139" s="29" t="s">
        <v>167</v>
      </c>
      <c r="L139" s="29" t="s">
        <v>506</v>
      </c>
    </row>
    <row r="140" spans="1:12">
      <c r="A140" s="31">
        <v>45401</v>
      </c>
      <c r="B140" s="29">
        <v>13.18</v>
      </c>
      <c r="C140" s="32">
        <v>15.2707</v>
      </c>
      <c r="D140" s="32">
        <v>100.26412999999999</v>
      </c>
      <c r="E140" s="34">
        <v>635740.48432299995</v>
      </c>
      <c r="F140" s="34">
        <v>1688661.4127799999</v>
      </c>
      <c r="G140" s="29" t="s">
        <v>49</v>
      </c>
      <c r="H140" s="29" t="s">
        <v>413</v>
      </c>
      <c r="I140" s="29" t="s">
        <v>414</v>
      </c>
      <c r="J140" s="29" t="s">
        <v>415</v>
      </c>
      <c r="K140" s="29" t="s">
        <v>83</v>
      </c>
      <c r="L140" s="29" t="s">
        <v>506</v>
      </c>
    </row>
    <row r="141" spans="1:12">
      <c r="A141" s="31">
        <v>45401</v>
      </c>
      <c r="B141" s="29">
        <v>13.18</v>
      </c>
      <c r="C141" s="32">
        <v>15.369960000000001</v>
      </c>
      <c r="D141" s="32">
        <v>100.17493</v>
      </c>
      <c r="E141" s="34">
        <v>626101.60235499998</v>
      </c>
      <c r="F141" s="34">
        <v>1699588.6101299999</v>
      </c>
      <c r="G141" s="29" t="s">
        <v>49</v>
      </c>
      <c r="H141" s="29" t="s">
        <v>763</v>
      </c>
      <c r="I141" s="29" t="s">
        <v>414</v>
      </c>
      <c r="J141" s="29" t="s">
        <v>415</v>
      </c>
      <c r="K141" s="29" t="s">
        <v>83</v>
      </c>
      <c r="L141" s="29" t="s">
        <v>57</v>
      </c>
    </row>
    <row r="142" spans="1:12">
      <c r="A142" s="31">
        <v>45401</v>
      </c>
      <c r="B142" s="29">
        <v>13.18</v>
      </c>
      <c r="C142" s="32">
        <v>15.36801</v>
      </c>
      <c r="D142" s="32">
        <v>100.17327</v>
      </c>
      <c r="E142" s="34">
        <v>625924.58907600003</v>
      </c>
      <c r="F142" s="34">
        <v>1699371.9173600001</v>
      </c>
      <c r="G142" s="29" t="s">
        <v>49</v>
      </c>
      <c r="H142" s="29" t="s">
        <v>763</v>
      </c>
      <c r="I142" s="29" t="s">
        <v>414</v>
      </c>
      <c r="J142" s="29" t="s">
        <v>415</v>
      </c>
      <c r="K142" s="29" t="s">
        <v>83</v>
      </c>
      <c r="L142" s="29" t="s">
        <v>57</v>
      </c>
    </row>
    <row r="143" spans="1:12">
      <c r="A143" s="31">
        <v>45401</v>
      </c>
      <c r="B143" s="29">
        <v>13.18</v>
      </c>
      <c r="C143" s="32">
        <v>14.99709</v>
      </c>
      <c r="D143" s="32">
        <v>99.930130000000005</v>
      </c>
      <c r="E143" s="34">
        <v>600001.10381</v>
      </c>
      <c r="F143" s="34">
        <v>1658214.19184</v>
      </c>
      <c r="G143" s="29" t="s">
        <v>49</v>
      </c>
      <c r="H143" s="29" t="s">
        <v>764</v>
      </c>
      <c r="I143" s="29" t="s">
        <v>765</v>
      </c>
      <c r="J143" s="29" t="s">
        <v>415</v>
      </c>
      <c r="K143" s="29" t="s">
        <v>83</v>
      </c>
      <c r="L143" s="29" t="s">
        <v>506</v>
      </c>
    </row>
    <row r="144" spans="1:12">
      <c r="A144" s="31">
        <v>45401</v>
      </c>
      <c r="B144" s="29">
        <v>13.18</v>
      </c>
      <c r="C144" s="32">
        <v>14.996600000000001</v>
      </c>
      <c r="D144" s="32">
        <v>99.927509999999998</v>
      </c>
      <c r="E144" s="34">
        <v>599719.625229</v>
      </c>
      <c r="F144" s="34">
        <v>1658158.8076500001</v>
      </c>
      <c r="G144" s="29" t="s">
        <v>49</v>
      </c>
      <c r="H144" s="29" t="s">
        <v>764</v>
      </c>
      <c r="I144" s="29" t="s">
        <v>765</v>
      </c>
      <c r="J144" s="29" t="s">
        <v>415</v>
      </c>
      <c r="K144" s="29" t="s">
        <v>83</v>
      </c>
      <c r="L144" s="29" t="s">
        <v>57</v>
      </c>
    </row>
    <row r="145" spans="1:12">
      <c r="A145" s="31">
        <v>45401</v>
      </c>
      <c r="B145" s="29">
        <v>13.18</v>
      </c>
      <c r="C145" s="32">
        <v>14.926880000000001</v>
      </c>
      <c r="D145" s="32">
        <v>99.874290000000002</v>
      </c>
      <c r="E145" s="34">
        <v>594027.75491500006</v>
      </c>
      <c r="F145" s="34">
        <v>1650423.4247300001</v>
      </c>
      <c r="G145" s="29" t="s">
        <v>49</v>
      </c>
      <c r="H145" s="29" t="s">
        <v>766</v>
      </c>
      <c r="I145" s="29" t="s">
        <v>766</v>
      </c>
      <c r="J145" s="29" t="s">
        <v>415</v>
      </c>
      <c r="K145" s="29" t="s">
        <v>83</v>
      </c>
      <c r="L145" s="29" t="s">
        <v>506</v>
      </c>
    </row>
    <row r="146" spans="1:12">
      <c r="A146" s="31">
        <v>45401</v>
      </c>
      <c r="B146" s="29">
        <v>13.18</v>
      </c>
      <c r="C146" s="32">
        <v>15.60885</v>
      </c>
      <c r="D146" s="32">
        <v>101.9538</v>
      </c>
      <c r="E146" s="34">
        <v>816760.01714100002</v>
      </c>
      <c r="F146" s="34">
        <v>1727867.6927700001</v>
      </c>
      <c r="G146" s="29" t="s">
        <v>49</v>
      </c>
      <c r="H146" s="29" t="s">
        <v>767</v>
      </c>
      <c r="I146" s="29" t="s">
        <v>768</v>
      </c>
      <c r="J146" s="29" t="s">
        <v>418</v>
      </c>
      <c r="K146" s="29" t="s">
        <v>167</v>
      </c>
      <c r="L146" s="29" t="s">
        <v>57</v>
      </c>
    </row>
    <row r="147" spans="1:12">
      <c r="A147" s="31">
        <v>45401</v>
      </c>
      <c r="B147" s="29">
        <v>13.18</v>
      </c>
      <c r="C147" s="32">
        <v>15.6082</v>
      </c>
      <c r="D147" s="32">
        <v>101.94978999999999</v>
      </c>
      <c r="E147" s="34">
        <v>816330.66263200005</v>
      </c>
      <c r="F147" s="34">
        <v>1727789.74294</v>
      </c>
      <c r="G147" s="29" t="s">
        <v>49</v>
      </c>
      <c r="H147" s="29" t="s">
        <v>767</v>
      </c>
      <c r="I147" s="29" t="s">
        <v>768</v>
      </c>
      <c r="J147" s="29" t="s">
        <v>418</v>
      </c>
      <c r="K147" s="29" t="s">
        <v>167</v>
      </c>
      <c r="L147" s="29" t="s">
        <v>506</v>
      </c>
    </row>
    <row r="148" spans="1:12">
      <c r="A148" s="31">
        <v>45401</v>
      </c>
      <c r="B148" s="29">
        <v>13.18</v>
      </c>
      <c r="C148" s="32">
        <v>16.582190000000001</v>
      </c>
      <c r="D148" s="32">
        <v>99.065160000000006</v>
      </c>
      <c r="E148" s="34">
        <v>506951.02712699998</v>
      </c>
      <c r="F148" s="34">
        <v>1833336.8769100001</v>
      </c>
      <c r="G148" s="29" t="s">
        <v>49</v>
      </c>
      <c r="H148" s="29" t="s">
        <v>769</v>
      </c>
      <c r="I148" s="29" t="s">
        <v>770</v>
      </c>
      <c r="J148" s="29" t="s">
        <v>52</v>
      </c>
      <c r="K148" s="29" t="s">
        <v>53</v>
      </c>
      <c r="L148" s="29" t="s">
        <v>57</v>
      </c>
    </row>
    <row r="149" spans="1:12">
      <c r="A149" s="31">
        <v>45401</v>
      </c>
      <c r="B149" s="29">
        <v>13.18</v>
      </c>
      <c r="C149" s="32">
        <v>16.629159999999999</v>
      </c>
      <c r="D149" s="32">
        <v>98.738380000000006</v>
      </c>
      <c r="E149" s="34">
        <v>472098.05236500001</v>
      </c>
      <c r="F149" s="34">
        <v>1838549.8358499999</v>
      </c>
      <c r="G149" s="29" t="s">
        <v>49</v>
      </c>
      <c r="H149" s="29" t="s">
        <v>771</v>
      </c>
      <c r="I149" s="29" t="s">
        <v>283</v>
      </c>
      <c r="J149" s="29" t="s">
        <v>52</v>
      </c>
      <c r="K149" s="29" t="s">
        <v>53</v>
      </c>
      <c r="L149" s="29" t="s">
        <v>57</v>
      </c>
    </row>
    <row r="150" spans="1:12">
      <c r="A150" s="31">
        <v>45401</v>
      </c>
      <c r="B150" s="29">
        <v>13.16</v>
      </c>
      <c r="C150" s="32">
        <v>13.978210000000001</v>
      </c>
      <c r="D150" s="32">
        <v>100.16916999999999</v>
      </c>
      <c r="E150" s="34">
        <v>626279.259418</v>
      </c>
      <c r="F150" s="34">
        <v>1545627.69591</v>
      </c>
      <c r="G150" s="29" t="s">
        <v>49</v>
      </c>
      <c r="H150" s="29" t="s">
        <v>772</v>
      </c>
      <c r="I150" s="29" t="s">
        <v>773</v>
      </c>
      <c r="J150" s="29" t="s">
        <v>774</v>
      </c>
      <c r="K150" s="29" t="s">
        <v>83</v>
      </c>
      <c r="L150" s="29" t="s">
        <v>506</v>
      </c>
    </row>
    <row r="151" spans="1:12">
      <c r="A151" s="31">
        <v>45401</v>
      </c>
      <c r="B151" s="29">
        <v>13.16</v>
      </c>
      <c r="C151" s="32">
        <v>14.03946</v>
      </c>
      <c r="D151" s="32">
        <v>100.07899</v>
      </c>
      <c r="E151" s="34">
        <v>616507.17736099998</v>
      </c>
      <c r="F151" s="34">
        <v>1552356.5449000001</v>
      </c>
      <c r="G151" s="29" t="s">
        <v>49</v>
      </c>
      <c r="H151" s="29" t="s">
        <v>775</v>
      </c>
      <c r="I151" s="29" t="s">
        <v>776</v>
      </c>
      <c r="J151" s="29" t="s">
        <v>774</v>
      </c>
      <c r="K151" s="29" t="s">
        <v>83</v>
      </c>
      <c r="L151" s="29" t="s">
        <v>506</v>
      </c>
    </row>
    <row r="152" spans="1:12">
      <c r="A152" s="31">
        <v>45401</v>
      </c>
      <c r="B152" s="29">
        <v>13.16</v>
      </c>
      <c r="C152" s="32">
        <v>13.76327</v>
      </c>
      <c r="D152" s="32">
        <v>100.06374</v>
      </c>
      <c r="E152" s="34">
        <v>614996.62471300003</v>
      </c>
      <c r="F152" s="34">
        <v>1521799.3888699999</v>
      </c>
      <c r="G152" s="29" t="s">
        <v>49</v>
      </c>
      <c r="H152" s="29" t="s">
        <v>777</v>
      </c>
      <c r="I152" s="29" t="s">
        <v>778</v>
      </c>
      <c r="J152" s="29" t="s">
        <v>774</v>
      </c>
      <c r="K152" s="29" t="s">
        <v>83</v>
      </c>
      <c r="L152" s="29" t="s">
        <v>57</v>
      </c>
    </row>
    <row r="153" spans="1:12">
      <c r="A153" s="31">
        <v>45401</v>
      </c>
      <c r="B153" s="29">
        <v>13.16</v>
      </c>
      <c r="C153" s="32">
        <v>13.762359999999999</v>
      </c>
      <c r="D153" s="32">
        <v>100.05853</v>
      </c>
      <c r="E153" s="34">
        <v>614433.77780100005</v>
      </c>
      <c r="F153" s="34">
        <v>1521696.2517599999</v>
      </c>
      <c r="G153" s="29" t="s">
        <v>49</v>
      </c>
      <c r="H153" s="29" t="s">
        <v>777</v>
      </c>
      <c r="I153" s="29" t="s">
        <v>778</v>
      </c>
      <c r="J153" s="29" t="s">
        <v>774</v>
      </c>
      <c r="K153" s="29" t="s">
        <v>83</v>
      </c>
      <c r="L153" s="29" t="s">
        <v>57</v>
      </c>
    </row>
    <row r="154" spans="1:12">
      <c r="A154" s="31">
        <v>45401</v>
      </c>
      <c r="B154" s="29">
        <v>13.18</v>
      </c>
      <c r="C154" s="32">
        <v>17.46172</v>
      </c>
      <c r="D154" s="32">
        <v>104.24026000000001</v>
      </c>
      <c r="E154" s="34">
        <v>1057047.6159699999</v>
      </c>
      <c r="F154" s="34">
        <v>1938293.1106100001</v>
      </c>
      <c r="G154" s="29" t="s">
        <v>49</v>
      </c>
      <c r="H154" s="29" t="s">
        <v>779</v>
      </c>
      <c r="I154" s="29" t="s">
        <v>780</v>
      </c>
      <c r="J154" s="29" t="s">
        <v>176</v>
      </c>
      <c r="K154" s="29" t="s">
        <v>167</v>
      </c>
      <c r="L154" s="29" t="s">
        <v>506</v>
      </c>
    </row>
    <row r="155" spans="1:12">
      <c r="A155" s="31">
        <v>45401</v>
      </c>
      <c r="B155" s="29">
        <v>13.18</v>
      </c>
      <c r="C155" s="32">
        <v>17.465029999999999</v>
      </c>
      <c r="D155" s="32">
        <v>104.23972000000001</v>
      </c>
      <c r="E155" s="34">
        <v>1056979.9678199999</v>
      </c>
      <c r="F155" s="34">
        <v>1938658.97963</v>
      </c>
      <c r="G155" s="29" t="s">
        <v>49</v>
      </c>
      <c r="H155" s="29" t="s">
        <v>779</v>
      </c>
      <c r="I155" s="29" t="s">
        <v>780</v>
      </c>
      <c r="J155" s="29" t="s">
        <v>176</v>
      </c>
      <c r="K155" s="29" t="s">
        <v>167</v>
      </c>
      <c r="L155" s="29" t="s">
        <v>506</v>
      </c>
    </row>
    <row r="156" spans="1:12">
      <c r="A156" s="31">
        <v>45401</v>
      </c>
      <c r="B156" s="29">
        <v>13.18</v>
      </c>
      <c r="C156" s="32">
        <v>15.456099999999999</v>
      </c>
      <c r="D156" s="32">
        <v>102.98136</v>
      </c>
      <c r="E156" s="34">
        <v>927402.33415100002</v>
      </c>
      <c r="F156" s="34">
        <v>1712735.7448100001</v>
      </c>
      <c r="G156" s="29" t="s">
        <v>49</v>
      </c>
      <c r="H156" s="29" t="s">
        <v>781</v>
      </c>
      <c r="I156" s="29" t="s">
        <v>782</v>
      </c>
      <c r="J156" s="29" t="s">
        <v>303</v>
      </c>
      <c r="K156" s="29" t="s">
        <v>167</v>
      </c>
      <c r="L156" s="29" t="s">
        <v>506</v>
      </c>
    </row>
    <row r="157" spans="1:12">
      <c r="A157" s="31">
        <v>45401</v>
      </c>
      <c r="B157" s="29">
        <v>13.16</v>
      </c>
      <c r="C157" s="32">
        <v>8.7427499999999991</v>
      </c>
      <c r="D157" s="32">
        <v>99.830640000000002</v>
      </c>
      <c r="E157" s="34">
        <v>591365.61340899998</v>
      </c>
      <c r="F157" s="34">
        <v>966512.20168000006</v>
      </c>
      <c r="G157" s="29" t="s">
        <v>49</v>
      </c>
      <c r="H157" s="29" t="s">
        <v>195</v>
      </c>
      <c r="I157" s="29" t="s">
        <v>762</v>
      </c>
      <c r="J157" s="29" t="s">
        <v>688</v>
      </c>
      <c r="K157" s="29" t="s">
        <v>269</v>
      </c>
      <c r="L157" s="29" t="s">
        <v>57</v>
      </c>
    </row>
    <row r="158" spans="1:12">
      <c r="A158" s="31">
        <v>45401</v>
      </c>
      <c r="B158" s="29">
        <v>13.18</v>
      </c>
      <c r="C158" s="32">
        <v>15.78961</v>
      </c>
      <c r="D158" s="32">
        <v>100.79301</v>
      </c>
      <c r="E158" s="34">
        <v>692063.29902699997</v>
      </c>
      <c r="F158" s="34">
        <v>1746481.36102</v>
      </c>
      <c r="G158" s="29" t="s">
        <v>49</v>
      </c>
      <c r="H158" s="29" t="s">
        <v>783</v>
      </c>
      <c r="I158" s="29" t="s">
        <v>657</v>
      </c>
      <c r="J158" s="29" t="s">
        <v>131</v>
      </c>
      <c r="K158" s="29" t="s">
        <v>53</v>
      </c>
      <c r="L158" s="29" t="s">
        <v>506</v>
      </c>
    </row>
    <row r="159" spans="1:12">
      <c r="A159" s="31">
        <v>45401</v>
      </c>
      <c r="B159" s="29">
        <v>13.18</v>
      </c>
      <c r="C159" s="32">
        <v>15.70194</v>
      </c>
      <c r="D159" s="32">
        <v>100.79024</v>
      </c>
      <c r="E159" s="34">
        <v>691848.78619200003</v>
      </c>
      <c r="F159" s="34">
        <v>1736777.4305199999</v>
      </c>
      <c r="G159" s="29" t="s">
        <v>49</v>
      </c>
      <c r="H159" s="29" t="s">
        <v>784</v>
      </c>
      <c r="I159" s="29" t="s">
        <v>785</v>
      </c>
      <c r="J159" s="29" t="s">
        <v>131</v>
      </c>
      <c r="K159" s="29" t="s">
        <v>53</v>
      </c>
      <c r="L159" s="29" t="s">
        <v>506</v>
      </c>
    </row>
    <row r="160" spans="1:12">
      <c r="A160" s="31">
        <v>45401</v>
      </c>
      <c r="B160" s="29">
        <v>13.18</v>
      </c>
      <c r="C160" s="32">
        <v>15.75644</v>
      </c>
      <c r="D160" s="32">
        <v>100.43174999999999</v>
      </c>
      <c r="E160" s="34">
        <v>653383.07297700003</v>
      </c>
      <c r="F160" s="34">
        <v>1742514.9112199999</v>
      </c>
      <c r="G160" s="29" t="s">
        <v>49</v>
      </c>
      <c r="H160" s="29" t="s">
        <v>786</v>
      </c>
      <c r="I160" s="29" t="s">
        <v>787</v>
      </c>
      <c r="J160" s="29" t="s">
        <v>131</v>
      </c>
      <c r="K160" s="29" t="s">
        <v>53</v>
      </c>
      <c r="L160" s="29" t="s">
        <v>57</v>
      </c>
    </row>
    <row r="161" spans="1:12">
      <c r="A161" s="31">
        <v>45401</v>
      </c>
      <c r="B161" s="29">
        <v>13.18</v>
      </c>
      <c r="C161" s="32">
        <v>15.36647</v>
      </c>
      <c r="D161" s="32">
        <v>100.23389</v>
      </c>
      <c r="E161" s="34">
        <v>632432.62708600005</v>
      </c>
      <c r="F161" s="34">
        <v>1699237.7775699999</v>
      </c>
      <c r="G161" s="29" t="s">
        <v>49</v>
      </c>
      <c r="H161" s="29" t="s">
        <v>788</v>
      </c>
      <c r="I161" s="29" t="s">
        <v>789</v>
      </c>
      <c r="J161" s="29" t="s">
        <v>131</v>
      </c>
      <c r="K161" s="29" t="s">
        <v>53</v>
      </c>
      <c r="L161" s="29" t="s">
        <v>506</v>
      </c>
    </row>
    <row r="162" spans="1:12">
      <c r="A162" s="31">
        <v>45401</v>
      </c>
      <c r="B162" s="29">
        <v>13.18</v>
      </c>
      <c r="C162" s="32">
        <v>15.749829999999999</v>
      </c>
      <c r="D162" s="32">
        <v>100.12281</v>
      </c>
      <c r="E162" s="34">
        <v>620286.15053400001</v>
      </c>
      <c r="F162" s="34">
        <v>1741583.2334400001</v>
      </c>
      <c r="G162" s="29" t="s">
        <v>49</v>
      </c>
      <c r="H162" s="29" t="s">
        <v>790</v>
      </c>
      <c r="I162" s="29" t="s">
        <v>791</v>
      </c>
      <c r="J162" s="29" t="s">
        <v>131</v>
      </c>
      <c r="K162" s="29" t="s">
        <v>53</v>
      </c>
      <c r="L162" s="29" t="s">
        <v>57</v>
      </c>
    </row>
    <row r="163" spans="1:12">
      <c r="A163" s="31">
        <v>45401</v>
      </c>
      <c r="B163" s="29">
        <v>13.18</v>
      </c>
      <c r="C163" s="32">
        <v>15.753640000000001</v>
      </c>
      <c r="D163" s="32">
        <v>100.12209</v>
      </c>
      <c r="E163" s="34">
        <v>620206.76757400006</v>
      </c>
      <c r="F163" s="34">
        <v>1742004.32387</v>
      </c>
      <c r="G163" s="29" t="s">
        <v>49</v>
      </c>
      <c r="H163" s="29" t="s">
        <v>790</v>
      </c>
      <c r="I163" s="29" t="s">
        <v>791</v>
      </c>
      <c r="J163" s="29" t="s">
        <v>131</v>
      </c>
      <c r="K163" s="29" t="s">
        <v>53</v>
      </c>
      <c r="L163" s="29" t="s">
        <v>57</v>
      </c>
    </row>
    <row r="164" spans="1:12">
      <c r="A164" s="31">
        <v>45401</v>
      </c>
      <c r="B164" s="29">
        <v>13.18</v>
      </c>
      <c r="C164" s="32">
        <v>15.914300000000001</v>
      </c>
      <c r="D164" s="32">
        <v>100.09256999999999</v>
      </c>
      <c r="E164" s="34">
        <v>616951.540362</v>
      </c>
      <c r="F164" s="34">
        <v>1759761.5358800001</v>
      </c>
      <c r="G164" s="29" t="s">
        <v>49</v>
      </c>
      <c r="H164" s="29" t="s">
        <v>792</v>
      </c>
      <c r="I164" s="29" t="s">
        <v>793</v>
      </c>
      <c r="J164" s="29" t="s">
        <v>131</v>
      </c>
      <c r="K164" s="29" t="s">
        <v>53</v>
      </c>
      <c r="L164" s="29" t="s">
        <v>57</v>
      </c>
    </row>
    <row r="165" spans="1:12">
      <c r="A165" s="31">
        <v>45401</v>
      </c>
      <c r="B165" s="29">
        <v>13.18</v>
      </c>
      <c r="C165" s="32">
        <v>15.972799999999999</v>
      </c>
      <c r="D165" s="32">
        <v>100.06677999999999</v>
      </c>
      <c r="E165" s="34">
        <v>614157.53169099998</v>
      </c>
      <c r="F165" s="34">
        <v>1766219.1375200001</v>
      </c>
      <c r="G165" s="29" t="s">
        <v>49</v>
      </c>
      <c r="H165" s="29" t="s">
        <v>794</v>
      </c>
      <c r="I165" s="29" t="s">
        <v>795</v>
      </c>
      <c r="J165" s="29" t="s">
        <v>131</v>
      </c>
      <c r="K165" s="29" t="s">
        <v>53</v>
      </c>
      <c r="L165" s="29" t="s">
        <v>57</v>
      </c>
    </row>
    <row r="166" spans="1:12">
      <c r="A166" s="31">
        <v>45401</v>
      </c>
      <c r="B166" s="29">
        <v>13.18</v>
      </c>
      <c r="C166" s="32">
        <v>15.4971</v>
      </c>
      <c r="D166" s="32">
        <v>100.0535</v>
      </c>
      <c r="E166" s="34">
        <v>612998.722343</v>
      </c>
      <c r="F166" s="34">
        <v>1713586.2633400001</v>
      </c>
      <c r="G166" s="29" t="s">
        <v>49</v>
      </c>
      <c r="H166" s="29" t="s">
        <v>796</v>
      </c>
      <c r="I166" s="29" t="s">
        <v>797</v>
      </c>
      <c r="J166" s="29" t="s">
        <v>131</v>
      </c>
      <c r="K166" s="29" t="s">
        <v>53</v>
      </c>
      <c r="L166" s="29" t="s">
        <v>57</v>
      </c>
    </row>
    <row r="167" spans="1:12">
      <c r="A167" s="31">
        <v>45401</v>
      </c>
      <c r="B167" s="29">
        <v>13.18</v>
      </c>
      <c r="C167" s="32">
        <v>15.452159999999999</v>
      </c>
      <c r="D167" s="32">
        <v>100.04640000000001</v>
      </c>
      <c r="E167" s="34">
        <v>612261.328798</v>
      </c>
      <c r="F167" s="34">
        <v>1708611.0447800001</v>
      </c>
      <c r="G167" s="29" t="s">
        <v>49</v>
      </c>
      <c r="H167" s="29" t="s">
        <v>798</v>
      </c>
      <c r="I167" s="29" t="s">
        <v>797</v>
      </c>
      <c r="J167" s="29" t="s">
        <v>131</v>
      </c>
      <c r="K167" s="29" t="s">
        <v>53</v>
      </c>
      <c r="L167" s="29" t="s">
        <v>506</v>
      </c>
    </row>
    <row r="168" spans="1:12">
      <c r="A168" s="31">
        <v>45401</v>
      </c>
      <c r="B168" s="29">
        <v>13.18</v>
      </c>
      <c r="C168" s="32">
        <v>15.992369999999999</v>
      </c>
      <c r="D168" s="32">
        <v>100.04301</v>
      </c>
      <c r="E168" s="34">
        <v>611602.77677500003</v>
      </c>
      <c r="F168" s="34">
        <v>1768371.2746300001</v>
      </c>
      <c r="G168" s="29" t="s">
        <v>49</v>
      </c>
      <c r="H168" s="29" t="s">
        <v>799</v>
      </c>
      <c r="I168" s="29" t="s">
        <v>795</v>
      </c>
      <c r="J168" s="29" t="s">
        <v>131</v>
      </c>
      <c r="K168" s="29" t="s">
        <v>53</v>
      </c>
      <c r="L168" s="29" t="s">
        <v>506</v>
      </c>
    </row>
    <row r="169" spans="1:12">
      <c r="A169" s="31">
        <v>45401</v>
      </c>
      <c r="B169" s="29">
        <v>13.18</v>
      </c>
      <c r="C169" s="32">
        <v>16.030449999999998</v>
      </c>
      <c r="D169" s="32">
        <v>99.957059999999998</v>
      </c>
      <c r="E169" s="34">
        <v>602385.89381000004</v>
      </c>
      <c r="F169" s="34">
        <v>1772539.7454599999</v>
      </c>
      <c r="G169" s="29" t="s">
        <v>49</v>
      </c>
      <c r="H169" s="29" t="s">
        <v>800</v>
      </c>
      <c r="I169" s="29" t="s">
        <v>795</v>
      </c>
      <c r="J169" s="29" t="s">
        <v>131</v>
      </c>
      <c r="K169" s="29" t="s">
        <v>53</v>
      </c>
      <c r="L169" s="29" t="s">
        <v>57</v>
      </c>
    </row>
    <row r="170" spans="1:12">
      <c r="A170" s="31">
        <v>45401</v>
      </c>
      <c r="B170" s="29">
        <v>13.18</v>
      </c>
      <c r="C170" s="32">
        <v>15.63893</v>
      </c>
      <c r="D170" s="32">
        <v>99.415009999999995</v>
      </c>
      <c r="E170" s="34">
        <v>544481.76895900001</v>
      </c>
      <c r="F170" s="34">
        <v>1729039.91918</v>
      </c>
      <c r="G170" s="29" t="s">
        <v>49</v>
      </c>
      <c r="H170" s="29" t="s">
        <v>130</v>
      </c>
      <c r="I170" s="29" t="s">
        <v>130</v>
      </c>
      <c r="J170" s="29" t="s">
        <v>131</v>
      </c>
      <c r="K170" s="29" t="s">
        <v>53</v>
      </c>
      <c r="L170" s="29" t="s">
        <v>506</v>
      </c>
    </row>
    <row r="171" spans="1:12">
      <c r="A171" s="31">
        <v>45401</v>
      </c>
      <c r="B171" s="29">
        <v>13.16</v>
      </c>
      <c r="C171" s="32">
        <v>13.85862</v>
      </c>
      <c r="D171" s="32">
        <v>100.40745</v>
      </c>
      <c r="E171" s="34">
        <v>652097.71379499999</v>
      </c>
      <c r="F171" s="34">
        <v>1532538.0003500001</v>
      </c>
      <c r="G171" s="29" t="s">
        <v>49</v>
      </c>
      <c r="H171" s="29" t="s">
        <v>801</v>
      </c>
      <c r="I171" s="29" t="s">
        <v>802</v>
      </c>
      <c r="J171" s="29" t="s">
        <v>803</v>
      </c>
      <c r="K171" s="29" t="s">
        <v>83</v>
      </c>
      <c r="L171" s="29" t="s">
        <v>57</v>
      </c>
    </row>
    <row r="172" spans="1:12">
      <c r="A172" s="31">
        <v>45401</v>
      </c>
      <c r="B172" s="29">
        <v>13.16</v>
      </c>
      <c r="C172" s="32">
        <v>13.826499999999999</v>
      </c>
      <c r="D172" s="32">
        <v>100.33623</v>
      </c>
      <c r="E172" s="34">
        <v>644419.79454000003</v>
      </c>
      <c r="F172" s="34">
        <v>1528940.71685</v>
      </c>
      <c r="G172" s="29" t="s">
        <v>49</v>
      </c>
      <c r="H172" s="29" t="s">
        <v>802</v>
      </c>
      <c r="I172" s="29" t="s">
        <v>802</v>
      </c>
      <c r="J172" s="29" t="s">
        <v>803</v>
      </c>
      <c r="K172" s="29" t="s">
        <v>83</v>
      </c>
      <c r="L172" s="29" t="s">
        <v>57</v>
      </c>
    </row>
    <row r="173" spans="1:12">
      <c r="A173" s="31">
        <v>45401</v>
      </c>
      <c r="B173" s="29">
        <v>13.14</v>
      </c>
      <c r="C173" s="32">
        <v>6.3308</v>
      </c>
      <c r="D173" s="32">
        <v>101.95135000000001</v>
      </c>
      <c r="E173" s="34">
        <v>826563.81917599996</v>
      </c>
      <c r="F173" s="34">
        <v>700700.20803700003</v>
      </c>
      <c r="G173" s="29" t="s">
        <v>49</v>
      </c>
      <c r="H173" s="29" t="s">
        <v>804</v>
      </c>
      <c r="I173" s="29" t="s">
        <v>805</v>
      </c>
      <c r="J173" s="29" t="s">
        <v>806</v>
      </c>
      <c r="K173" s="29" t="s">
        <v>269</v>
      </c>
      <c r="L173" s="29" t="s">
        <v>57</v>
      </c>
    </row>
    <row r="174" spans="1:12">
      <c r="A174" s="31">
        <v>45401</v>
      </c>
      <c r="B174" s="29">
        <v>13.14</v>
      </c>
      <c r="C174" s="32">
        <v>6.3552200000000001</v>
      </c>
      <c r="D174" s="32">
        <v>101.92668</v>
      </c>
      <c r="E174" s="34">
        <v>823816.49826400005</v>
      </c>
      <c r="F174" s="34">
        <v>703387.67806099996</v>
      </c>
      <c r="G174" s="29" t="s">
        <v>49</v>
      </c>
      <c r="H174" s="29" t="s">
        <v>804</v>
      </c>
      <c r="I174" s="29" t="s">
        <v>805</v>
      </c>
      <c r="J174" s="29" t="s">
        <v>806</v>
      </c>
      <c r="K174" s="29" t="s">
        <v>269</v>
      </c>
      <c r="L174" s="29" t="s">
        <v>57</v>
      </c>
    </row>
    <row r="175" spans="1:12">
      <c r="A175" s="31">
        <v>45401</v>
      </c>
      <c r="B175" s="29">
        <v>13.14</v>
      </c>
      <c r="C175" s="32">
        <v>6.3571900000000001</v>
      </c>
      <c r="D175" s="32">
        <v>101.92362</v>
      </c>
      <c r="E175" s="34">
        <v>823476.40899400006</v>
      </c>
      <c r="F175" s="34">
        <v>703603.81111699995</v>
      </c>
      <c r="G175" s="29" t="s">
        <v>49</v>
      </c>
      <c r="H175" s="29" t="s">
        <v>804</v>
      </c>
      <c r="I175" s="29" t="s">
        <v>805</v>
      </c>
      <c r="J175" s="29" t="s">
        <v>806</v>
      </c>
      <c r="K175" s="29" t="s">
        <v>269</v>
      </c>
      <c r="L175" s="29" t="s">
        <v>57</v>
      </c>
    </row>
    <row r="176" spans="1:12">
      <c r="A176" s="31">
        <v>45401</v>
      </c>
      <c r="B176" s="29">
        <v>13.18</v>
      </c>
      <c r="C176" s="32">
        <v>15.29246</v>
      </c>
      <c r="D176" s="32">
        <v>103.47</v>
      </c>
      <c r="E176" s="34">
        <v>980321.40607300005</v>
      </c>
      <c r="F176" s="34">
        <v>1695622.7325299999</v>
      </c>
      <c r="G176" s="29" t="s">
        <v>49</v>
      </c>
      <c r="H176" s="29" t="s">
        <v>807</v>
      </c>
      <c r="I176" s="29" t="s">
        <v>808</v>
      </c>
      <c r="J176" s="29" t="s">
        <v>809</v>
      </c>
      <c r="K176" s="29" t="s">
        <v>167</v>
      </c>
      <c r="L176" s="29" t="s">
        <v>57</v>
      </c>
    </row>
    <row r="177" spans="1:12">
      <c r="A177" s="31">
        <v>45401</v>
      </c>
      <c r="B177" s="29">
        <v>13.16</v>
      </c>
      <c r="C177" s="32">
        <v>13.934900000000001</v>
      </c>
      <c r="D177" s="32">
        <v>100.68128</v>
      </c>
      <c r="E177" s="34">
        <v>681636.92980799999</v>
      </c>
      <c r="F177" s="34">
        <v>1541168.4989700001</v>
      </c>
      <c r="G177" s="29" t="s">
        <v>49</v>
      </c>
      <c r="H177" s="29" t="s">
        <v>810</v>
      </c>
      <c r="I177" s="29" t="s">
        <v>811</v>
      </c>
      <c r="J177" s="29" t="s">
        <v>812</v>
      </c>
      <c r="K177" s="29" t="s">
        <v>83</v>
      </c>
      <c r="L177" s="29" t="s">
        <v>57</v>
      </c>
    </row>
    <row r="178" spans="1:12">
      <c r="A178" s="31">
        <v>45401</v>
      </c>
      <c r="B178" s="29">
        <v>13.16</v>
      </c>
      <c r="C178" s="32">
        <v>11.98235</v>
      </c>
      <c r="D178" s="32">
        <v>99.843410000000006</v>
      </c>
      <c r="E178" s="34">
        <v>591821.86474600004</v>
      </c>
      <c r="F178" s="34">
        <v>1324742.24972</v>
      </c>
      <c r="G178" s="29" t="s">
        <v>49</v>
      </c>
      <c r="H178" s="29" t="s">
        <v>813</v>
      </c>
      <c r="I178" s="29" t="s">
        <v>814</v>
      </c>
      <c r="J178" s="29" t="s">
        <v>404</v>
      </c>
      <c r="K178" s="29" t="s">
        <v>83</v>
      </c>
      <c r="L178" s="29" t="s">
        <v>57</v>
      </c>
    </row>
    <row r="179" spans="1:12">
      <c r="A179" s="31">
        <v>45401</v>
      </c>
      <c r="B179" s="29">
        <v>13.16</v>
      </c>
      <c r="C179" s="32">
        <v>11.98169</v>
      </c>
      <c r="D179" s="32">
        <v>99.839640000000003</v>
      </c>
      <c r="E179" s="34">
        <v>591411.62063999998</v>
      </c>
      <c r="F179" s="34">
        <v>1324668.00939</v>
      </c>
      <c r="G179" s="29" t="s">
        <v>49</v>
      </c>
      <c r="H179" s="29" t="s">
        <v>813</v>
      </c>
      <c r="I179" s="29" t="s">
        <v>814</v>
      </c>
      <c r="J179" s="29" t="s">
        <v>404</v>
      </c>
      <c r="K179" s="29" t="s">
        <v>83</v>
      </c>
      <c r="L179" s="29" t="s">
        <v>57</v>
      </c>
    </row>
    <row r="180" spans="1:12">
      <c r="A180" s="31">
        <v>45401</v>
      </c>
      <c r="B180" s="29">
        <v>13.16</v>
      </c>
      <c r="C180" s="32">
        <v>11.985810000000001</v>
      </c>
      <c r="D180" s="32">
        <v>99.838909999999998</v>
      </c>
      <c r="E180" s="34">
        <v>591330.75503899995</v>
      </c>
      <c r="F180" s="34">
        <v>1325123.3936000001</v>
      </c>
      <c r="G180" s="29" t="s">
        <v>49</v>
      </c>
      <c r="H180" s="29" t="s">
        <v>813</v>
      </c>
      <c r="I180" s="29" t="s">
        <v>814</v>
      </c>
      <c r="J180" s="29" t="s">
        <v>404</v>
      </c>
      <c r="K180" s="29" t="s">
        <v>83</v>
      </c>
      <c r="L180" s="29" t="s">
        <v>57</v>
      </c>
    </row>
    <row r="181" spans="1:12">
      <c r="A181" s="31">
        <v>45401</v>
      </c>
      <c r="B181" s="29">
        <v>13.16</v>
      </c>
      <c r="C181" s="32">
        <v>14.09722</v>
      </c>
      <c r="D181" s="32">
        <v>101.83662</v>
      </c>
      <c r="E181" s="34">
        <v>806310.62821999996</v>
      </c>
      <c r="F181" s="34">
        <v>1560326.3491100001</v>
      </c>
      <c r="G181" s="29" t="s">
        <v>49</v>
      </c>
      <c r="H181" s="29" t="s">
        <v>815</v>
      </c>
      <c r="I181" s="29" t="s">
        <v>816</v>
      </c>
      <c r="J181" s="29" t="s">
        <v>435</v>
      </c>
      <c r="K181" s="29" t="s">
        <v>83</v>
      </c>
      <c r="L181" s="29" t="s">
        <v>57</v>
      </c>
    </row>
    <row r="182" spans="1:12">
      <c r="A182" s="31">
        <v>45401</v>
      </c>
      <c r="B182" s="29">
        <v>13.14</v>
      </c>
      <c r="C182" s="32">
        <v>6.7994700000000003</v>
      </c>
      <c r="D182" s="32">
        <v>101.48186</v>
      </c>
      <c r="E182" s="34">
        <v>774323.29766599997</v>
      </c>
      <c r="F182" s="34">
        <v>752284.82356000005</v>
      </c>
      <c r="G182" s="29" t="s">
        <v>49</v>
      </c>
      <c r="H182" s="29" t="s">
        <v>817</v>
      </c>
      <c r="I182" s="29" t="s">
        <v>818</v>
      </c>
      <c r="J182" s="29" t="s">
        <v>819</v>
      </c>
      <c r="K182" s="29" t="s">
        <v>269</v>
      </c>
      <c r="L182" s="29" t="s">
        <v>506</v>
      </c>
    </row>
    <row r="183" spans="1:12">
      <c r="A183" s="31">
        <v>45401</v>
      </c>
      <c r="B183" s="29">
        <v>13.14</v>
      </c>
      <c r="C183" s="32">
        <v>6.7706299999999997</v>
      </c>
      <c r="D183" s="32">
        <v>101.45744000000001</v>
      </c>
      <c r="E183" s="34">
        <v>771638.67375700001</v>
      </c>
      <c r="F183" s="34">
        <v>749080.02674999996</v>
      </c>
      <c r="G183" s="29" t="s">
        <v>49</v>
      </c>
      <c r="H183" s="29" t="s">
        <v>820</v>
      </c>
      <c r="I183" s="29" t="s">
        <v>821</v>
      </c>
      <c r="J183" s="29" t="s">
        <v>819</v>
      </c>
      <c r="K183" s="29" t="s">
        <v>269</v>
      </c>
      <c r="L183" s="29" t="s">
        <v>57</v>
      </c>
    </row>
    <row r="184" spans="1:12">
      <c r="A184" s="31">
        <v>45401</v>
      </c>
      <c r="B184" s="29">
        <v>13.14</v>
      </c>
      <c r="C184" s="32">
        <v>6.7706099999999996</v>
      </c>
      <c r="D184" s="32">
        <v>101.40618000000001</v>
      </c>
      <c r="E184" s="34">
        <v>765969.24814799998</v>
      </c>
      <c r="F184" s="34">
        <v>749049.42766699998</v>
      </c>
      <c r="G184" s="29" t="s">
        <v>49</v>
      </c>
      <c r="H184" s="29" t="s">
        <v>822</v>
      </c>
      <c r="I184" s="29" t="s">
        <v>823</v>
      </c>
      <c r="J184" s="29" t="s">
        <v>819</v>
      </c>
      <c r="K184" s="29" t="s">
        <v>269</v>
      </c>
      <c r="L184" s="29" t="s">
        <v>57</v>
      </c>
    </row>
    <row r="185" spans="1:12">
      <c r="A185" s="31">
        <v>45401</v>
      </c>
      <c r="B185" s="29">
        <v>13.14</v>
      </c>
      <c r="C185" s="32">
        <v>6.7758099999999999</v>
      </c>
      <c r="D185" s="32">
        <v>101.38692</v>
      </c>
      <c r="E185" s="34">
        <v>763836.28751299996</v>
      </c>
      <c r="F185" s="34">
        <v>749614.242264</v>
      </c>
      <c r="G185" s="29" t="s">
        <v>49</v>
      </c>
      <c r="H185" s="29" t="s">
        <v>822</v>
      </c>
      <c r="I185" s="29" t="s">
        <v>823</v>
      </c>
      <c r="J185" s="29" t="s">
        <v>819</v>
      </c>
      <c r="K185" s="29" t="s">
        <v>269</v>
      </c>
      <c r="L185" s="29" t="s">
        <v>57</v>
      </c>
    </row>
    <row r="186" spans="1:12">
      <c r="A186" s="31">
        <v>45401</v>
      </c>
      <c r="B186" s="29">
        <v>13.14</v>
      </c>
      <c r="C186" s="32">
        <v>6.7798800000000004</v>
      </c>
      <c r="D186" s="32">
        <v>101.38625</v>
      </c>
      <c r="E186" s="34">
        <v>763759.97299299994</v>
      </c>
      <c r="F186" s="34">
        <v>750064.18025600002</v>
      </c>
      <c r="G186" s="29" t="s">
        <v>49</v>
      </c>
      <c r="H186" s="29" t="s">
        <v>824</v>
      </c>
      <c r="I186" s="29" t="s">
        <v>823</v>
      </c>
      <c r="J186" s="29" t="s">
        <v>819</v>
      </c>
      <c r="K186" s="29" t="s">
        <v>269</v>
      </c>
      <c r="L186" s="29" t="s">
        <v>57</v>
      </c>
    </row>
    <row r="187" spans="1:12">
      <c r="A187" s="31">
        <v>45401</v>
      </c>
      <c r="B187" s="29">
        <v>13.14</v>
      </c>
      <c r="C187" s="32">
        <v>6.7752299999999996</v>
      </c>
      <c r="D187" s="32">
        <v>101.38332</v>
      </c>
      <c r="E187" s="34">
        <v>763438.45459400001</v>
      </c>
      <c r="F187" s="34">
        <v>749548.11489500001</v>
      </c>
      <c r="G187" s="29" t="s">
        <v>49</v>
      </c>
      <c r="H187" s="29" t="s">
        <v>822</v>
      </c>
      <c r="I187" s="29" t="s">
        <v>823</v>
      </c>
      <c r="J187" s="29" t="s">
        <v>819</v>
      </c>
      <c r="K187" s="29" t="s">
        <v>269</v>
      </c>
      <c r="L187" s="29" t="s">
        <v>57</v>
      </c>
    </row>
    <row r="188" spans="1:12">
      <c r="A188" s="31">
        <v>45401</v>
      </c>
      <c r="B188" s="29">
        <v>13.14</v>
      </c>
      <c r="C188" s="32">
        <v>6.7793000000000001</v>
      </c>
      <c r="D188" s="32">
        <v>101.38266</v>
      </c>
      <c r="E188" s="34">
        <v>763363.24967000005</v>
      </c>
      <c r="F188" s="34">
        <v>749998.05773899995</v>
      </c>
      <c r="G188" s="29" t="s">
        <v>49</v>
      </c>
      <c r="H188" s="29" t="s">
        <v>824</v>
      </c>
      <c r="I188" s="29" t="s">
        <v>823</v>
      </c>
      <c r="J188" s="29" t="s">
        <v>819</v>
      </c>
      <c r="K188" s="29" t="s">
        <v>269</v>
      </c>
      <c r="L188" s="29" t="s">
        <v>628</v>
      </c>
    </row>
    <row r="189" spans="1:12">
      <c r="A189" s="31">
        <v>45401</v>
      </c>
      <c r="B189" s="29">
        <v>13.14</v>
      </c>
      <c r="C189" s="32">
        <v>6.8655099999999996</v>
      </c>
      <c r="D189" s="32">
        <v>101.32377</v>
      </c>
      <c r="E189" s="34">
        <v>756804.42703200004</v>
      </c>
      <c r="F189" s="34">
        <v>759504.28252100002</v>
      </c>
      <c r="G189" s="29" t="s">
        <v>49</v>
      </c>
      <c r="H189" s="29" t="s">
        <v>825</v>
      </c>
      <c r="I189" s="29" t="s">
        <v>823</v>
      </c>
      <c r="J189" s="29" t="s">
        <v>819</v>
      </c>
      <c r="K189" s="29" t="s">
        <v>269</v>
      </c>
      <c r="L189" s="29" t="s">
        <v>506</v>
      </c>
    </row>
    <row r="190" spans="1:12">
      <c r="A190" s="31">
        <v>45401</v>
      </c>
      <c r="B190" s="29">
        <v>13.16</v>
      </c>
      <c r="C190" s="32">
        <v>14.573320000000001</v>
      </c>
      <c r="D190" s="32">
        <v>100.71850000000001</v>
      </c>
      <c r="E190" s="34">
        <v>685137.24398399994</v>
      </c>
      <c r="F190" s="34">
        <v>1611832.92839</v>
      </c>
      <c r="G190" s="29" t="s">
        <v>49</v>
      </c>
      <c r="H190" s="29" t="s">
        <v>826</v>
      </c>
      <c r="I190" s="29" t="s">
        <v>826</v>
      </c>
      <c r="J190" s="29" t="s">
        <v>439</v>
      </c>
      <c r="K190" s="29" t="s">
        <v>83</v>
      </c>
      <c r="L190" s="29" t="s">
        <v>57</v>
      </c>
    </row>
    <row r="191" spans="1:12">
      <c r="A191" s="31">
        <v>45401</v>
      </c>
      <c r="B191" s="29">
        <v>13.16</v>
      </c>
      <c r="C191" s="32">
        <v>14.30481</v>
      </c>
      <c r="D191" s="32">
        <v>100.66598999999999</v>
      </c>
      <c r="E191" s="34">
        <v>679694.27402100002</v>
      </c>
      <c r="F191" s="34">
        <v>1582082.83216</v>
      </c>
      <c r="G191" s="29" t="s">
        <v>49</v>
      </c>
      <c r="H191" s="29" t="s">
        <v>437</v>
      </c>
      <c r="I191" s="29" t="s">
        <v>438</v>
      </c>
      <c r="J191" s="29" t="s">
        <v>439</v>
      </c>
      <c r="K191" s="29" t="s">
        <v>83</v>
      </c>
      <c r="L191" s="29" t="s">
        <v>57</v>
      </c>
    </row>
    <row r="192" spans="1:12">
      <c r="A192" s="31">
        <v>45401</v>
      </c>
      <c r="B192" s="29">
        <v>13.16</v>
      </c>
      <c r="C192" s="32">
        <v>14.308590000000001</v>
      </c>
      <c r="D192" s="32">
        <v>100.66531000000001</v>
      </c>
      <c r="E192" s="34">
        <v>679617.90607999999</v>
      </c>
      <c r="F192" s="34">
        <v>1582500.5210599999</v>
      </c>
      <c r="G192" s="29" t="s">
        <v>49</v>
      </c>
      <c r="H192" s="29" t="s">
        <v>437</v>
      </c>
      <c r="I192" s="29" t="s">
        <v>438</v>
      </c>
      <c r="J192" s="29" t="s">
        <v>439</v>
      </c>
      <c r="K192" s="29" t="s">
        <v>83</v>
      </c>
      <c r="L192" s="29" t="s">
        <v>57</v>
      </c>
    </row>
    <row r="193" spans="1:12">
      <c r="A193" s="31">
        <v>45401</v>
      </c>
      <c r="B193" s="29">
        <v>13.16</v>
      </c>
      <c r="C193" s="32">
        <v>14.363939999999999</v>
      </c>
      <c r="D193" s="32">
        <v>100.65221</v>
      </c>
      <c r="E193" s="34">
        <v>678160.87329300004</v>
      </c>
      <c r="F193" s="34">
        <v>1588614.26137</v>
      </c>
      <c r="G193" s="29" t="s">
        <v>49</v>
      </c>
      <c r="H193" s="29" t="s">
        <v>827</v>
      </c>
      <c r="I193" s="29" t="s">
        <v>827</v>
      </c>
      <c r="J193" s="29" t="s">
        <v>439</v>
      </c>
      <c r="K193" s="29" t="s">
        <v>83</v>
      </c>
      <c r="L193" s="29" t="s">
        <v>57</v>
      </c>
    </row>
    <row r="194" spans="1:12">
      <c r="A194" s="31">
        <v>45401</v>
      </c>
      <c r="B194" s="29">
        <v>13.16</v>
      </c>
      <c r="C194" s="32">
        <v>14.364509999999999</v>
      </c>
      <c r="D194" s="32">
        <v>100.65046</v>
      </c>
      <c r="E194" s="34">
        <v>677971.67062400002</v>
      </c>
      <c r="F194" s="34">
        <v>1588675.9756</v>
      </c>
      <c r="G194" s="29" t="s">
        <v>49</v>
      </c>
      <c r="H194" s="29" t="s">
        <v>827</v>
      </c>
      <c r="I194" s="29" t="s">
        <v>827</v>
      </c>
      <c r="J194" s="29" t="s">
        <v>439</v>
      </c>
      <c r="K194" s="29" t="s">
        <v>83</v>
      </c>
      <c r="L194" s="29" t="s">
        <v>506</v>
      </c>
    </row>
    <row r="195" spans="1:12">
      <c r="A195" s="31">
        <v>45401</v>
      </c>
      <c r="B195" s="29">
        <v>13.16</v>
      </c>
      <c r="C195" s="32">
        <v>14.21444</v>
      </c>
      <c r="D195" s="32">
        <v>100.63611</v>
      </c>
      <c r="E195" s="34">
        <v>676540.96939800004</v>
      </c>
      <c r="F195" s="34">
        <v>1572061.5790800001</v>
      </c>
      <c r="G195" s="29" t="s">
        <v>49</v>
      </c>
      <c r="H195" s="29" t="s">
        <v>828</v>
      </c>
      <c r="I195" s="29" t="s">
        <v>438</v>
      </c>
      <c r="J195" s="29" t="s">
        <v>439</v>
      </c>
      <c r="K195" s="29" t="s">
        <v>83</v>
      </c>
      <c r="L195" s="29" t="s">
        <v>57</v>
      </c>
    </row>
    <row r="196" spans="1:12">
      <c r="A196" s="31">
        <v>45401</v>
      </c>
      <c r="B196" s="29">
        <v>13.16</v>
      </c>
      <c r="C196" s="32">
        <v>14.397679999999999</v>
      </c>
      <c r="D196" s="32">
        <v>100.62179999999999</v>
      </c>
      <c r="E196" s="34">
        <v>674854.67576799996</v>
      </c>
      <c r="F196" s="34">
        <v>1592323.92151</v>
      </c>
      <c r="G196" s="29" t="s">
        <v>49</v>
      </c>
      <c r="H196" s="29" t="s">
        <v>829</v>
      </c>
      <c r="I196" s="29" t="s">
        <v>830</v>
      </c>
      <c r="J196" s="29" t="s">
        <v>439</v>
      </c>
      <c r="K196" s="29" t="s">
        <v>83</v>
      </c>
      <c r="L196" s="29" t="s">
        <v>506</v>
      </c>
    </row>
    <row r="197" spans="1:12">
      <c r="A197" s="31">
        <v>45401</v>
      </c>
      <c r="B197" s="29">
        <v>13.16</v>
      </c>
      <c r="C197" s="32">
        <v>14.442869999999999</v>
      </c>
      <c r="D197" s="32">
        <v>100.58924</v>
      </c>
      <c r="E197" s="34">
        <v>671308.86623699998</v>
      </c>
      <c r="F197" s="34">
        <v>1597299.1108599999</v>
      </c>
      <c r="G197" s="29" t="s">
        <v>49</v>
      </c>
      <c r="H197" s="29" t="s">
        <v>831</v>
      </c>
      <c r="I197" s="29" t="s">
        <v>832</v>
      </c>
      <c r="J197" s="29" t="s">
        <v>439</v>
      </c>
      <c r="K197" s="29" t="s">
        <v>83</v>
      </c>
      <c r="L197" s="29" t="s">
        <v>57</v>
      </c>
    </row>
    <row r="198" spans="1:12">
      <c r="A198" s="31">
        <v>45401</v>
      </c>
      <c r="B198" s="29">
        <v>13.16</v>
      </c>
      <c r="C198" s="32">
        <v>14.152380000000001</v>
      </c>
      <c r="D198" s="32">
        <v>100.54841999999999</v>
      </c>
      <c r="E198" s="34">
        <v>667122.34482300002</v>
      </c>
      <c r="F198" s="34">
        <v>1565131.1265</v>
      </c>
      <c r="G198" s="29" t="s">
        <v>49</v>
      </c>
      <c r="H198" s="29" t="s">
        <v>833</v>
      </c>
      <c r="I198" s="29" t="s">
        <v>834</v>
      </c>
      <c r="J198" s="29" t="s">
        <v>439</v>
      </c>
      <c r="K198" s="29" t="s">
        <v>83</v>
      </c>
      <c r="L198" s="29" t="s">
        <v>506</v>
      </c>
    </row>
    <row r="199" spans="1:12">
      <c r="A199" s="31">
        <v>45401</v>
      </c>
      <c r="B199" s="29">
        <v>13.16</v>
      </c>
      <c r="C199" s="32">
        <v>14.46264</v>
      </c>
      <c r="D199" s="32">
        <v>100.50391</v>
      </c>
      <c r="E199" s="34">
        <v>662094.646771</v>
      </c>
      <c r="F199" s="34">
        <v>1599424.3687199999</v>
      </c>
      <c r="G199" s="29" t="s">
        <v>49</v>
      </c>
      <c r="H199" s="29" t="s">
        <v>835</v>
      </c>
      <c r="I199" s="29" t="s">
        <v>832</v>
      </c>
      <c r="J199" s="29" t="s">
        <v>439</v>
      </c>
      <c r="K199" s="29" t="s">
        <v>83</v>
      </c>
      <c r="L199" s="29" t="s">
        <v>57</v>
      </c>
    </row>
    <row r="200" spans="1:12">
      <c r="A200" s="31">
        <v>45401</v>
      </c>
      <c r="B200" s="29">
        <v>13.16</v>
      </c>
      <c r="C200" s="32">
        <v>14.357229999999999</v>
      </c>
      <c r="D200" s="32">
        <v>100.50085</v>
      </c>
      <c r="E200" s="34">
        <v>661840.80486999999</v>
      </c>
      <c r="F200" s="34">
        <v>1587760.4576600001</v>
      </c>
      <c r="G200" s="29" t="s">
        <v>49</v>
      </c>
      <c r="H200" s="29" t="s">
        <v>836</v>
      </c>
      <c r="I200" s="29" t="s">
        <v>837</v>
      </c>
      <c r="J200" s="29" t="s">
        <v>439</v>
      </c>
      <c r="K200" s="29" t="s">
        <v>83</v>
      </c>
      <c r="L200" s="29" t="s">
        <v>57</v>
      </c>
    </row>
    <row r="201" spans="1:12">
      <c r="A201" s="31">
        <v>45401</v>
      </c>
      <c r="B201" s="29">
        <v>13.16</v>
      </c>
      <c r="C201" s="32">
        <v>14.40104</v>
      </c>
      <c r="D201" s="32">
        <v>100.45814</v>
      </c>
      <c r="E201" s="34">
        <v>657203.73857100005</v>
      </c>
      <c r="F201" s="34">
        <v>1592577.6627199999</v>
      </c>
      <c r="G201" s="29" t="s">
        <v>49</v>
      </c>
      <c r="H201" s="29" t="s">
        <v>838</v>
      </c>
      <c r="I201" s="29" t="s">
        <v>837</v>
      </c>
      <c r="J201" s="29" t="s">
        <v>439</v>
      </c>
      <c r="K201" s="29" t="s">
        <v>83</v>
      </c>
      <c r="L201" s="29" t="s">
        <v>506</v>
      </c>
    </row>
    <row r="202" spans="1:12">
      <c r="A202" s="31">
        <v>45401</v>
      </c>
      <c r="B202" s="29">
        <v>13.16</v>
      </c>
      <c r="C202" s="32">
        <v>14.28861</v>
      </c>
      <c r="D202" s="32">
        <v>100.45637000000001</v>
      </c>
      <c r="E202" s="34">
        <v>657091.22394499998</v>
      </c>
      <c r="F202" s="34">
        <v>1580138.3499</v>
      </c>
      <c r="G202" s="29" t="s">
        <v>49</v>
      </c>
      <c r="H202" s="29" t="s">
        <v>839</v>
      </c>
      <c r="I202" s="29" t="s">
        <v>834</v>
      </c>
      <c r="J202" s="29" t="s">
        <v>439</v>
      </c>
      <c r="K202" s="29" t="s">
        <v>83</v>
      </c>
      <c r="L202" s="29" t="s">
        <v>57</v>
      </c>
    </row>
    <row r="203" spans="1:12">
      <c r="A203" s="31">
        <v>45401</v>
      </c>
      <c r="B203" s="29">
        <v>13.16</v>
      </c>
      <c r="C203" s="32">
        <v>14.483879999999999</v>
      </c>
      <c r="D203" s="32">
        <v>100.32980000000001</v>
      </c>
      <c r="E203" s="34">
        <v>643311.90108800004</v>
      </c>
      <c r="F203" s="34">
        <v>1601658.1158100001</v>
      </c>
      <c r="G203" s="29" t="s">
        <v>49</v>
      </c>
      <c r="H203" s="29" t="s">
        <v>840</v>
      </c>
      <c r="I203" s="29" t="s">
        <v>841</v>
      </c>
      <c r="J203" s="29" t="s">
        <v>439</v>
      </c>
      <c r="K203" s="29" t="s">
        <v>83</v>
      </c>
      <c r="L203" s="29" t="s">
        <v>57</v>
      </c>
    </row>
    <row r="204" spans="1:12">
      <c r="A204" s="31">
        <v>45401</v>
      </c>
      <c r="B204" s="29">
        <v>13.16</v>
      </c>
      <c r="C204" s="32">
        <v>14.31035</v>
      </c>
      <c r="D204" s="32">
        <v>100.27718</v>
      </c>
      <c r="E204" s="34">
        <v>637746.63789400004</v>
      </c>
      <c r="F204" s="34">
        <v>1582429.43854</v>
      </c>
      <c r="G204" s="29" t="s">
        <v>49</v>
      </c>
      <c r="H204" s="29" t="s">
        <v>842</v>
      </c>
      <c r="I204" s="29" t="s">
        <v>842</v>
      </c>
      <c r="J204" s="29" t="s">
        <v>439</v>
      </c>
      <c r="K204" s="29" t="s">
        <v>83</v>
      </c>
      <c r="L204" s="29" t="s">
        <v>506</v>
      </c>
    </row>
    <row r="205" spans="1:12">
      <c r="A205" s="31">
        <v>45401</v>
      </c>
      <c r="B205" s="29">
        <v>13.16</v>
      </c>
      <c r="C205" s="32">
        <v>14.30945</v>
      </c>
      <c r="D205" s="32">
        <v>100.27517</v>
      </c>
      <c r="E205" s="34">
        <v>637530.37112899998</v>
      </c>
      <c r="F205" s="34">
        <v>1582328.6847999999</v>
      </c>
      <c r="G205" s="29" t="s">
        <v>49</v>
      </c>
      <c r="H205" s="29" t="s">
        <v>842</v>
      </c>
      <c r="I205" s="29" t="s">
        <v>842</v>
      </c>
      <c r="J205" s="29" t="s">
        <v>439</v>
      </c>
      <c r="K205" s="29" t="s">
        <v>83</v>
      </c>
      <c r="L205" s="29" t="s">
        <v>57</v>
      </c>
    </row>
    <row r="206" spans="1:12">
      <c r="A206" s="31">
        <v>45401</v>
      </c>
      <c r="B206" s="29">
        <v>13.16</v>
      </c>
      <c r="C206" s="32">
        <v>14.312480000000001</v>
      </c>
      <c r="D206" s="32">
        <v>100.26655</v>
      </c>
      <c r="E206" s="34">
        <v>636598.71581900003</v>
      </c>
      <c r="F206" s="34">
        <v>1582658.7705000001</v>
      </c>
      <c r="G206" s="29" t="s">
        <v>49</v>
      </c>
      <c r="H206" s="29" t="s">
        <v>842</v>
      </c>
      <c r="I206" s="29" t="s">
        <v>842</v>
      </c>
      <c r="J206" s="29" t="s">
        <v>439</v>
      </c>
      <c r="K206" s="29" t="s">
        <v>83</v>
      </c>
      <c r="L206" s="29" t="s">
        <v>506</v>
      </c>
    </row>
    <row r="207" spans="1:12">
      <c r="A207" s="31">
        <v>45401</v>
      </c>
      <c r="B207" s="29">
        <v>13.18</v>
      </c>
      <c r="C207" s="32">
        <v>16.08135</v>
      </c>
      <c r="D207" s="32">
        <v>100.61462</v>
      </c>
      <c r="E207" s="34">
        <v>672700.14379</v>
      </c>
      <c r="F207" s="34">
        <v>1778608.07394</v>
      </c>
      <c r="G207" s="29" t="s">
        <v>49</v>
      </c>
      <c r="H207" s="29" t="s">
        <v>843</v>
      </c>
      <c r="I207" s="29" t="s">
        <v>844</v>
      </c>
      <c r="J207" s="29" t="s">
        <v>845</v>
      </c>
      <c r="K207" s="29" t="s">
        <v>53</v>
      </c>
      <c r="L207" s="29" t="s">
        <v>57</v>
      </c>
    </row>
    <row r="208" spans="1:12">
      <c r="A208" s="31">
        <v>45401</v>
      </c>
      <c r="B208" s="29">
        <v>13.18</v>
      </c>
      <c r="C208" s="32">
        <v>16.093360000000001</v>
      </c>
      <c r="D208" s="32">
        <v>100.40976999999999</v>
      </c>
      <c r="E208" s="34">
        <v>650776.23356099997</v>
      </c>
      <c r="F208" s="34">
        <v>1779776.6523899999</v>
      </c>
      <c r="G208" s="29" t="s">
        <v>49</v>
      </c>
      <c r="H208" s="29" t="s">
        <v>846</v>
      </c>
      <c r="I208" s="29" t="s">
        <v>847</v>
      </c>
      <c r="J208" s="29" t="s">
        <v>845</v>
      </c>
      <c r="K208" s="29" t="s">
        <v>53</v>
      </c>
      <c r="L208" s="29" t="s">
        <v>57</v>
      </c>
    </row>
    <row r="209" spans="1:12">
      <c r="A209" s="31">
        <v>45401</v>
      </c>
      <c r="B209" s="29">
        <v>13.18</v>
      </c>
      <c r="C209" s="32">
        <v>15.947279999999999</v>
      </c>
      <c r="D209" s="32">
        <v>100.34796</v>
      </c>
      <c r="E209" s="34">
        <v>644269.49074599997</v>
      </c>
      <c r="F209" s="34">
        <v>1763570.1336099999</v>
      </c>
      <c r="G209" s="29" t="s">
        <v>49</v>
      </c>
      <c r="H209" s="29" t="s">
        <v>848</v>
      </c>
      <c r="I209" s="29" t="s">
        <v>847</v>
      </c>
      <c r="J209" s="29" t="s">
        <v>845</v>
      </c>
      <c r="K209" s="29" t="s">
        <v>53</v>
      </c>
      <c r="L209" s="29" t="s">
        <v>57</v>
      </c>
    </row>
    <row r="210" spans="1:12">
      <c r="A210" s="31">
        <v>45401</v>
      </c>
      <c r="B210" s="29">
        <v>13.18</v>
      </c>
      <c r="C210" s="32">
        <v>15.94666</v>
      </c>
      <c r="D210" s="32">
        <v>100.34547000000001</v>
      </c>
      <c r="E210" s="34">
        <v>644003.39171800006</v>
      </c>
      <c r="F210" s="34">
        <v>1763499.8152000001</v>
      </c>
      <c r="G210" s="29" t="s">
        <v>49</v>
      </c>
      <c r="H210" s="29" t="s">
        <v>848</v>
      </c>
      <c r="I210" s="29" t="s">
        <v>847</v>
      </c>
      <c r="J210" s="29" t="s">
        <v>845</v>
      </c>
      <c r="K210" s="29" t="s">
        <v>53</v>
      </c>
      <c r="L210" s="29" t="s">
        <v>506</v>
      </c>
    </row>
    <row r="211" spans="1:12">
      <c r="A211" s="31">
        <v>45401</v>
      </c>
      <c r="B211" s="29">
        <v>13.18</v>
      </c>
      <c r="C211" s="32">
        <v>16.376529999999999</v>
      </c>
      <c r="D211" s="32">
        <v>100.25275000000001</v>
      </c>
      <c r="E211" s="34">
        <v>633788.82840600004</v>
      </c>
      <c r="F211" s="34">
        <v>1810998.1901100001</v>
      </c>
      <c r="G211" s="29" t="s">
        <v>49</v>
      </c>
      <c r="H211" s="29" t="s">
        <v>849</v>
      </c>
      <c r="I211" s="29" t="s">
        <v>850</v>
      </c>
      <c r="J211" s="29" t="s">
        <v>845</v>
      </c>
      <c r="K211" s="29" t="s">
        <v>53</v>
      </c>
      <c r="L211" s="29" t="s">
        <v>57</v>
      </c>
    </row>
    <row r="212" spans="1:12">
      <c r="A212" s="31">
        <v>45401</v>
      </c>
      <c r="B212" s="29">
        <v>13.18</v>
      </c>
      <c r="C212" s="32">
        <v>16.46819</v>
      </c>
      <c r="D212" s="32">
        <v>100.24561</v>
      </c>
      <c r="E212" s="34">
        <v>632963.86100599996</v>
      </c>
      <c r="F212" s="34">
        <v>1821134.8492000001</v>
      </c>
      <c r="G212" s="29" t="s">
        <v>49</v>
      </c>
      <c r="H212" s="29" t="s">
        <v>851</v>
      </c>
      <c r="I212" s="29" t="s">
        <v>851</v>
      </c>
      <c r="J212" s="29" t="s">
        <v>845</v>
      </c>
      <c r="K212" s="29" t="s">
        <v>53</v>
      </c>
      <c r="L212" s="29" t="s">
        <v>57</v>
      </c>
    </row>
    <row r="213" spans="1:12">
      <c r="A213" s="31">
        <v>45401</v>
      </c>
      <c r="B213" s="29">
        <v>13.18</v>
      </c>
      <c r="C213" s="32">
        <v>16.462129999999998</v>
      </c>
      <c r="D213" s="32">
        <v>100.16383</v>
      </c>
      <c r="E213" s="34">
        <v>624236.98507299996</v>
      </c>
      <c r="F213" s="34">
        <v>1820412.33125</v>
      </c>
      <c r="G213" s="29" t="s">
        <v>49</v>
      </c>
      <c r="H213" s="29" t="s">
        <v>143</v>
      </c>
      <c r="I213" s="29" t="s">
        <v>852</v>
      </c>
      <c r="J213" s="29" t="s">
        <v>845</v>
      </c>
      <c r="K213" s="29" t="s">
        <v>53</v>
      </c>
      <c r="L213" s="29" t="s">
        <v>57</v>
      </c>
    </row>
    <row r="214" spans="1:12">
      <c r="A214" s="31">
        <v>45401</v>
      </c>
      <c r="B214" s="29">
        <v>13.18</v>
      </c>
      <c r="C214" s="32">
        <v>16.4648</v>
      </c>
      <c r="D214" s="32">
        <v>100.16016</v>
      </c>
      <c r="E214" s="34">
        <v>623843.47771300003</v>
      </c>
      <c r="F214" s="34">
        <v>1820705.4837</v>
      </c>
      <c r="G214" s="29" t="s">
        <v>49</v>
      </c>
      <c r="H214" s="29" t="s">
        <v>143</v>
      </c>
      <c r="I214" s="29" t="s">
        <v>852</v>
      </c>
      <c r="J214" s="29" t="s">
        <v>845</v>
      </c>
      <c r="K214" s="29" t="s">
        <v>53</v>
      </c>
      <c r="L214" s="29" t="s">
        <v>506</v>
      </c>
    </row>
    <row r="215" spans="1:12">
      <c r="A215" s="31">
        <v>45401</v>
      </c>
      <c r="B215" s="29">
        <v>13.18</v>
      </c>
      <c r="C215" s="32">
        <v>16.138850000000001</v>
      </c>
      <c r="D215" s="32">
        <v>100.13506</v>
      </c>
      <c r="E215" s="34">
        <v>621364.38867500005</v>
      </c>
      <c r="F215" s="34">
        <v>1784628.47575</v>
      </c>
      <c r="G215" s="29" t="s">
        <v>49</v>
      </c>
      <c r="H215" s="29" t="s">
        <v>853</v>
      </c>
      <c r="I215" s="29" t="s">
        <v>854</v>
      </c>
      <c r="J215" s="29" t="s">
        <v>845</v>
      </c>
      <c r="K215" s="29" t="s">
        <v>53</v>
      </c>
      <c r="L215" s="29" t="s">
        <v>57</v>
      </c>
    </row>
    <row r="216" spans="1:12">
      <c r="A216" s="31">
        <v>45401</v>
      </c>
      <c r="B216" s="29">
        <v>13.18</v>
      </c>
      <c r="C216" s="32">
        <v>16.67802</v>
      </c>
      <c r="D216" s="32">
        <v>100.34023999999999</v>
      </c>
      <c r="E216" s="34">
        <v>642911.79945499997</v>
      </c>
      <c r="F216" s="34">
        <v>1844416.32338</v>
      </c>
      <c r="G216" s="29" t="s">
        <v>49</v>
      </c>
      <c r="H216" s="29" t="s">
        <v>855</v>
      </c>
      <c r="I216" s="29" t="s">
        <v>856</v>
      </c>
      <c r="J216" s="29" t="s">
        <v>276</v>
      </c>
      <c r="K216" s="29" t="s">
        <v>53</v>
      </c>
      <c r="L216" s="29" t="s">
        <v>506</v>
      </c>
    </row>
    <row r="217" spans="1:12">
      <c r="A217" s="31">
        <v>45401</v>
      </c>
      <c r="B217" s="29">
        <v>13.18</v>
      </c>
      <c r="C217" s="32">
        <v>16.2607</v>
      </c>
      <c r="D217" s="32">
        <v>103.35852</v>
      </c>
      <c r="E217" s="34">
        <v>966097.13771699998</v>
      </c>
      <c r="F217" s="34">
        <v>1802743.8452699999</v>
      </c>
      <c r="G217" s="29" t="s">
        <v>49</v>
      </c>
      <c r="H217" s="29" t="s">
        <v>449</v>
      </c>
      <c r="I217" s="29" t="s">
        <v>450</v>
      </c>
      <c r="J217" s="29" t="s">
        <v>451</v>
      </c>
      <c r="K217" s="29" t="s">
        <v>167</v>
      </c>
      <c r="L217" s="29" t="s">
        <v>506</v>
      </c>
    </row>
    <row r="218" spans="1:12">
      <c r="A218" s="31">
        <v>45401</v>
      </c>
      <c r="B218" s="29">
        <v>13.18</v>
      </c>
      <c r="C218" s="32">
        <v>15.375629999999999</v>
      </c>
      <c r="D218" s="32">
        <v>104.26519999999999</v>
      </c>
      <c r="E218" s="34">
        <v>1065737.2456799999</v>
      </c>
      <c r="F218" s="34">
        <v>1706779.40096</v>
      </c>
      <c r="G218" s="29" t="s">
        <v>49</v>
      </c>
      <c r="H218" s="29" t="s">
        <v>857</v>
      </c>
      <c r="I218" s="29" t="s">
        <v>858</v>
      </c>
      <c r="J218" s="29" t="s">
        <v>859</v>
      </c>
      <c r="K218" s="29" t="s">
        <v>167</v>
      </c>
      <c r="L218" s="29" t="s">
        <v>57</v>
      </c>
    </row>
    <row r="219" spans="1:12">
      <c r="A219" s="31">
        <v>45401</v>
      </c>
      <c r="B219" s="29">
        <v>13.18</v>
      </c>
      <c r="C219" s="32">
        <v>16.004629999999999</v>
      </c>
      <c r="D219" s="32">
        <v>104.04571</v>
      </c>
      <c r="E219" s="34">
        <v>1040432.53279</v>
      </c>
      <c r="F219" s="34">
        <v>1776020.82228</v>
      </c>
      <c r="G219" s="29" t="s">
        <v>49</v>
      </c>
      <c r="H219" s="29" t="s">
        <v>860</v>
      </c>
      <c r="I219" s="29" t="s">
        <v>861</v>
      </c>
      <c r="J219" s="29" t="s">
        <v>457</v>
      </c>
      <c r="K219" s="29" t="s">
        <v>167</v>
      </c>
      <c r="L219" s="29" t="s">
        <v>57</v>
      </c>
    </row>
    <row r="220" spans="1:12">
      <c r="A220" s="31">
        <v>45401</v>
      </c>
      <c r="B220" s="29">
        <v>13.18</v>
      </c>
      <c r="C220" s="32">
        <v>16.32076</v>
      </c>
      <c r="D220" s="32">
        <v>104.00817000000001</v>
      </c>
      <c r="E220" s="34">
        <v>1035547.08847</v>
      </c>
      <c r="F220" s="34">
        <v>1811006.06794</v>
      </c>
      <c r="G220" s="29" t="s">
        <v>49</v>
      </c>
      <c r="H220" s="29" t="s">
        <v>862</v>
      </c>
      <c r="I220" s="29" t="s">
        <v>453</v>
      </c>
      <c r="J220" s="29" t="s">
        <v>457</v>
      </c>
      <c r="K220" s="29" t="s">
        <v>167</v>
      </c>
      <c r="L220" s="29" t="s">
        <v>57</v>
      </c>
    </row>
    <row r="221" spans="1:12">
      <c r="A221" s="31">
        <v>45401</v>
      </c>
      <c r="B221" s="29">
        <v>13.18</v>
      </c>
      <c r="C221" s="32">
        <v>16.146439999999998</v>
      </c>
      <c r="D221" s="32">
        <v>103.97488</v>
      </c>
      <c r="E221" s="34">
        <v>1032450.3693</v>
      </c>
      <c r="F221" s="34">
        <v>1791573.8971599999</v>
      </c>
      <c r="G221" s="29" t="s">
        <v>49</v>
      </c>
      <c r="H221" s="29" t="s">
        <v>863</v>
      </c>
      <c r="I221" s="29" t="s">
        <v>861</v>
      </c>
      <c r="J221" s="29" t="s">
        <v>457</v>
      </c>
      <c r="K221" s="29" t="s">
        <v>167</v>
      </c>
      <c r="L221" s="29" t="s">
        <v>57</v>
      </c>
    </row>
    <row r="222" spans="1:12">
      <c r="A222" s="31">
        <v>45401</v>
      </c>
      <c r="B222" s="29">
        <v>13.18</v>
      </c>
      <c r="C222" s="32">
        <v>15.79448</v>
      </c>
      <c r="D222" s="32">
        <v>103.77931</v>
      </c>
      <c r="E222" s="34">
        <v>1012375.0181399999</v>
      </c>
      <c r="F222" s="34">
        <v>1752028.48679</v>
      </c>
      <c r="G222" s="29" t="s">
        <v>49</v>
      </c>
      <c r="H222" s="29" t="s">
        <v>864</v>
      </c>
      <c r="I222" s="29" t="s">
        <v>865</v>
      </c>
      <c r="J222" s="29" t="s">
        <v>457</v>
      </c>
      <c r="K222" s="29" t="s">
        <v>167</v>
      </c>
      <c r="L222" s="29" t="s">
        <v>506</v>
      </c>
    </row>
    <row r="223" spans="1:12">
      <c r="A223" s="31">
        <v>45401</v>
      </c>
      <c r="B223" s="29">
        <v>13.18</v>
      </c>
      <c r="C223" s="32">
        <v>15.60924</v>
      </c>
      <c r="D223" s="32">
        <v>103.62952</v>
      </c>
      <c r="E223" s="34">
        <v>996736.30322300002</v>
      </c>
      <c r="F223" s="34">
        <v>1731120.85192</v>
      </c>
      <c r="G223" s="29" t="s">
        <v>49</v>
      </c>
      <c r="H223" s="29" t="s">
        <v>866</v>
      </c>
      <c r="I223" s="29" t="s">
        <v>456</v>
      </c>
      <c r="J223" s="29" t="s">
        <v>457</v>
      </c>
      <c r="K223" s="29" t="s">
        <v>167</v>
      </c>
      <c r="L223" s="29" t="s">
        <v>506</v>
      </c>
    </row>
    <row r="224" spans="1:12">
      <c r="A224" s="31">
        <v>45401</v>
      </c>
      <c r="B224" s="29">
        <v>13.16</v>
      </c>
      <c r="C224" s="32">
        <v>12.67292</v>
      </c>
      <c r="D224" s="32">
        <v>101.24930999999999</v>
      </c>
      <c r="E224" s="34">
        <v>744290.808005</v>
      </c>
      <c r="F224" s="34">
        <v>1402018.01458</v>
      </c>
      <c r="G224" s="29" t="s">
        <v>49</v>
      </c>
      <c r="H224" s="29" t="s">
        <v>867</v>
      </c>
      <c r="I224" s="29" t="s">
        <v>868</v>
      </c>
      <c r="J224" s="29" t="s">
        <v>365</v>
      </c>
      <c r="K224" s="29" t="s">
        <v>83</v>
      </c>
      <c r="L224" s="29" t="s">
        <v>57</v>
      </c>
    </row>
    <row r="225" spans="1:12">
      <c r="A225" s="31">
        <v>45401</v>
      </c>
      <c r="B225" s="29">
        <v>13.16</v>
      </c>
      <c r="C225" s="32">
        <v>13.717610000000001</v>
      </c>
      <c r="D225" s="32">
        <v>99.943119999999993</v>
      </c>
      <c r="E225" s="34">
        <v>601975.51332799997</v>
      </c>
      <c r="F225" s="34">
        <v>1516694.7740799999</v>
      </c>
      <c r="G225" s="29" t="s">
        <v>49</v>
      </c>
      <c r="H225" s="29" t="s">
        <v>869</v>
      </c>
      <c r="I225" s="29" t="s">
        <v>870</v>
      </c>
      <c r="J225" s="29" t="s">
        <v>460</v>
      </c>
      <c r="K225" s="29" t="s">
        <v>83</v>
      </c>
      <c r="L225" s="29" t="s">
        <v>506</v>
      </c>
    </row>
    <row r="226" spans="1:12">
      <c r="A226" s="31">
        <v>45401</v>
      </c>
      <c r="B226" s="29">
        <v>13.16</v>
      </c>
      <c r="C226" s="32">
        <v>13.821949999999999</v>
      </c>
      <c r="D226" s="32">
        <v>99.898079999999993</v>
      </c>
      <c r="E226" s="34">
        <v>597062.10670500004</v>
      </c>
      <c r="F226" s="34">
        <v>1528216.75006</v>
      </c>
      <c r="G226" s="29" t="s">
        <v>49</v>
      </c>
      <c r="H226" s="29" t="s">
        <v>871</v>
      </c>
      <c r="I226" s="29" t="s">
        <v>872</v>
      </c>
      <c r="J226" s="29" t="s">
        <v>460</v>
      </c>
      <c r="K226" s="29" t="s">
        <v>83</v>
      </c>
      <c r="L226" s="29" t="s">
        <v>57</v>
      </c>
    </row>
    <row r="227" spans="1:12">
      <c r="A227" s="31">
        <v>45401</v>
      </c>
      <c r="B227" s="29">
        <v>13.16</v>
      </c>
      <c r="C227" s="32">
        <v>13.63345</v>
      </c>
      <c r="D227" s="32">
        <v>99.348870000000005</v>
      </c>
      <c r="E227" s="34">
        <v>537733.89931100002</v>
      </c>
      <c r="F227" s="34">
        <v>1507215.3813799999</v>
      </c>
      <c r="G227" s="29" t="s">
        <v>49</v>
      </c>
      <c r="H227" s="29" t="s">
        <v>461</v>
      </c>
      <c r="I227" s="29" t="s">
        <v>462</v>
      </c>
      <c r="J227" s="29" t="s">
        <v>460</v>
      </c>
      <c r="K227" s="29" t="s">
        <v>83</v>
      </c>
      <c r="L227" s="29" t="s">
        <v>57</v>
      </c>
    </row>
    <row r="228" spans="1:12">
      <c r="A228" s="31">
        <v>45401</v>
      </c>
      <c r="B228" s="29">
        <v>13.18</v>
      </c>
      <c r="C228" s="32">
        <v>15.19666</v>
      </c>
      <c r="D228" s="32">
        <v>101.38675000000001</v>
      </c>
      <c r="E228" s="34">
        <v>756421.83963299997</v>
      </c>
      <c r="F228" s="34">
        <v>1681478.2476999999</v>
      </c>
      <c r="G228" s="29" t="s">
        <v>49</v>
      </c>
      <c r="H228" s="29" t="s">
        <v>662</v>
      </c>
      <c r="I228" s="29" t="s">
        <v>873</v>
      </c>
      <c r="J228" s="29" t="s">
        <v>701</v>
      </c>
      <c r="K228" s="29" t="s">
        <v>83</v>
      </c>
      <c r="L228" s="29" t="s">
        <v>506</v>
      </c>
    </row>
    <row r="229" spans="1:12">
      <c r="A229" s="31">
        <v>45401</v>
      </c>
      <c r="B229" s="29">
        <v>13.18</v>
      </c>
      <c r="C229" s="32">
        <v>15.20026</v>
      </c>
      <c r="D229" s="32">
        <v>101.38611</v>
      </c>
      <c r="E229" s="34">
        <v>756348.69316799997</v>
      </c>
      <c r="F229" s="34">
        <v>1681875.97911</v>
      </c>
      <c r="G229" s="29" t="s">
        <v>49</v>
      </c>
      <c r="H229" s="29" t="s">
        <v>662</v>
      </c>
      <c r="I229" s="29" t="s">
        <v>873</v>
      </c>
      <c r="J229" s="29" t="s">
        <v>701</v>
      </c>
      <c r="K229" s="29" t="s">
        <v>83</v>
      </c>
      <c r="L229" s="29" t="s">
        <v>57</v>
      </c>
    </row>
    <row r="230" spans="1:12">
      <c r="A230" s="31">
        <v>45401</v>
      </c>
      <c r="B230" s="29">
        <v>13.18</v>
      </c>
      <c r="C230" s="32">
        <v>15.21105</v>
      </c>
      <c r="D230" s="32">
        <v>101.38422</v>
      </c>
      <c r="E230" s="34">
        <v>756132.49850099999</v>
      </c>
      <c r="F230" s="34">
        <v>1683068.1015999999</v>
      </c>
      <c r="G230" s="29" t="s">
        <v>49</v>
      </c>
      <c r="H230" s="29" t="s">
        <v>662</v>
      </c>
      <c r="I230" s="29" t="s">
        <v>873</v>
      </c>
      <c r="J230" s="29" t="s">
        <v>701</v>
      </c>
      <c r="K230" s="29" t="s">
        <v>83</v>
      </c>
      <c r="L230" s="29" t="s">
        <v>506</v>
      </c>
    </row>
    <row r="231" spans="1:12">
      <c r="A231" s="31">
        <v>45401</v>
      </c>
      <c r="B231" s="29">
        <v>13.18</v>
      </c>
      <c r="C231" s="32">
        <v>14.76174</v>
      </c>
      <c r="D231" s="32">
        <v>101.0692</v>
      </c>
      <c r="E231" s="34">
        <v>722741.278406</v>
      </c>
      <c r="F231" s="34">
        <v>1632998.8048099999</v>
      </c>
      <c r="G231" s="29" t="s">
        <v>49</v>
      </c>
      <c r="H231" s="29" t="s">
        <v>657</v>
      </c>
      <c r="I231" s="29" t="s">
        <v>874</v>
      </c>
      <c r="J231" s="29" t="s">
        <v>701</v>
      </c>
      <c r="K231" s="29" t="s">
        <v>83</v>
      </c>
      <c r="L231" s="29" t="s">
        <v>57</v>
      </c>
    </row>
    <row r="232" spans="1:12">
      <c r="A232" s="31">
        <v>45401</v>
      </c>
      <c r="B232" s="29">
        <v>13.16</v>
      </c>
      <c r="C232" s="32">
        <v>14.76257</v>
      </c>
      <c r="D232" s="32">
        <v>101.06776000000001</v>
      </c>
      <c r="E232" s="34">
        <v>722585.364023</v>
      </c>
      <c r="F232" s="34">
        <v>1633089.22991</v>
      </c>
      <c r="G232" s="29" t="s">
        <v>49</v>
      </c>
      <c r="H232" s="29" t="s">
        <v>657</v>
      </c>
      <c r="I232" s="29" t="s">
        <v>874</v>
      </c>
      <c r="J232" s="29" t="s">
        <v>701</v>
      </c>
      <c r="K232" s="29" t="s">
        <v>83</v>
      </c>
      <c r="L232" s="29" t="s">
        <v>57</v>
      </c>
    </row>
    <row r="233" spans="1:12">
      <c r="A233" s="31">
        <v>45401</v>
      </c>
      <c r="B233" s="29">
        <v>13.18</v>
      </c>
      <c r="C233" s="32">
        <v>14.881729999999999</v>
      </c>
      <c r="D233" s="32">
        <v>100.62093</v>
      </c>
      <c r="E233" s="34">
        <v>674377.82339599996</v>
      </c>
      <c r="F233" s="34">
        <v>1645878.4871499999</v>
      </c>
      <c r="G233" s="29" t="s">
        <v>49</v>
      </c>
      <c r="H233" s="29" t="s">
        <v>875</v>
      </c>
      <c r="I233" s="29" t="s">
        <v>876</v>
      </c>
      <c r="J233" s="29" t="s">
        <v>701</v>
      </c>
      <c r="K233" s="29" t="s">
        <v>83</v>
      </c>
      <c r="L233" s="29" t="s">
        <v>506</v>
      </c>
    </row>
    <row r="234" spans="1:12">
      <c r="A234" s="31">
        <v>45401</v>
      </c>
      <c r="B234" s="29">
        <v>13.18</v>
      </c>
      <c r="C234" s="32">
        <v>15.00909</v>
      </c>
      <c r="D234" s="32">
        <v>100.57077</v>
      </c>
      <c r="E234" s="34">
        <v>668880.81231399998</v>
      </c>
      <c r="F234" s="34">
        <v>1659931.0035300001</v>
      </c>
      <c r="G234" s="29" t="s">
        <v>49</v>
      </c>
      <c r="H234" s="29" t="s">
        <v>453</v>
      </c>
      <c r="I234" s="29" t="s">
        <v>877</v>
      </c>
      <c r="J234" s="29" t="s">
        <v>701</v>
      </c>
      <c r="K234" s="29" t="s">
        <v>83</v>
      </c>
      <c r="L234" s="29" t="s">
        <v>506</v>
      </c>
    </row>
    <row r="235" spans="1:12">
      <c r="A235" s="31">
        <v>45401</v>
      </c>
      <c r="B235" s="29">
        <v>13.18</v>
      </c>
      <c r="C235" s="32">
        <v>15.00827</v>
      </c>
      <c r="D235" s="32">
        <v>100.56852000000001</v>
      </c>
      <c r="E235" s="34">
        <v>668639.494939</v>
      </c>
      <c r="F235" s="34">
        <v>1659838.56112</v>
      </c>
      <c r="G235" s="29" t="s">
        <v>49</v>
      </c>
      <c r="H235" s="29" t="s">
        <v>878</v>
      </c>
      <c r="I235" s="29" t="s">
        <v>877</v>
      </c>
      <c r="J235" s="29" t="s">
        <v>701</v>
      </c>
      <c r="K235" s="29" t="s">
        <v>83</v>
      </c>
      <c r="L235" s="29" t="s">
        <v>57</v>
      </c>
    </row>
    <row r="236" spans="1:12">
      <c r="A236" s="31">
        <v>45401</v>
      </c>
      <c r="B236" s="29">
        <v>13.16</v>
      </c>
      <c r="C236" s="32">
        <v>15.163259999999999</v>
      </c>
      <c r="D236" s="32">
        <v>104.55946</v>
      </c>
      <c r="E236" s="34">
        <v>1098043.40496</v>
      </c>
      <c r="F236" s="34">
        <v>1683990.03975</v>
      </c>
      <c r="G236" s="29" t="s">
        <v>49</v>
      </c>
      <c r="H236" s="29" t="s">
        <v>879</v>
      </c>
      <c r="I236" s="29" t="s">
        <v>880</v>
      </c>
      <c r="J236" s="29" t="s">
        <v>468</v>
      </c>
      <c r="K236" s="29" t="s">
        <v>167</v>
      </c>
      <c r="L236" s="29" t="s">
        <v>57</v>
      </c>
    </row>
    <row r="237" spans="1:12">
      <c r="A237" s="31">
        <v>45401</v>
      </c>
      <c r="B237" s="29">
        <v>13.16</v>
      </c>
      <c r="C237" s="32">
        <v>15.212669999999999</v>
      </c>
      <c r="D237" s="32">
        <v>104.44193</v>
      </c>
      <c r="E237" s="34">
        <v>1085230.0360099999</v>
      </c>
      <c r="F237" s="34">
        <v>1689157.2353000001</v>
      </c>
      <c r="G237" s="29" t="s">
        <v>49</v>
      </c>
      <c r="H237" s="29" t="s">
        <v>881</v>
      </c>
      <c r="I237" s="29" t="s">
        <v>467</v>
      </c>
      <c r="J237" s="29" t="s">
        <v>468</v>
      </c>
      <c r="K237" s="29" t="s">
        <v>167</v>
      </c>
      <c r="L237" s="29" t="s">
        <v>57</v>
      </c>
    </row>
    <row r="238" spans="1:12">
      <c r="A238" s="31">
        <v>45401</v>
      </c>
      <c r="B238" s="29">
        <v>13.16</v>
      </c>
      <c r="C238" s="32">
        <v>15.21213</v>
      </c>
      <c r="D238" s="32">
        <v>104.43837000000001</v>
      </c>
      <c r="E238" s="34">
        <v>1084847.6879100001</v>
      </c>
      <c r="F238" s="34">
        <v>1689087.6807800001</v>
      </c>
      <c r="G238" s="29" t="s">
        <v>49</v>
      </c>
      <c r="H238" s="29" t="s">
        <v>881</v>
      </c>
      <c r="I238" s="29" t="s">
        <v>467</v>
      </c>
      <c r="J238" s="29" t="s">
        <v>468</v>
      </c>
      <c r="K238" s="29" t="s">
        <v>167</v>
      </c>
      <c r="L238" s="29" t="s">
        <v>57</v>
      </c>
    </row>
    <row r="239" spans="1:12">
      <c r="A239" s="31">
        <v>45401</v>
      </c>
      <c r="B239" s="29">
        <v>13.16</v>
      </c>
      <c r="C239" s="32">
        <v>15.179779999999999</v>
      </c>
      <c r="D239" s="32">
        <v>104.37792</v>
      </c>
      <c r="E239" s="34">
        <v>1078418.77064</v>
      </c>
      <c r="F239" s="34">
        <v>1685333.9278599999</v>
      </c>
      <c r="G239" s="29" t="s">
        <v>49</v>
      </c>
      <c r="H239" s="29" t="s">
        <v>882</v>
      </c>
      <c r="I239" s="29" t="s">
        <v>883</v>
      </c>
      <c r="J239" s="29" t="s">
        <v>468</v>
      </c>
      <c r="K239" s="29" t="s">
        <v>167</v>
      </c>
      <c r="L239" s="29" t="s">
        <v>57</v>
      </c>
    </row>
    <row r="240" spans="1:12">
      <c r="A240" s="31">
        <v>45401</v>
      </c>
      <c r="B240" s="29">
        <v>13.16</v>
      </c>
      <c r="C240" s="32">
        <v>15.18309</v>
      </c>
      <c r="D240" s="32">
        <v>104.37739000000001</v>
      </c>
      <c r="E240" s="34">
        <v>1078352.5613800001</v>
      </c>
      <c r="F240" s="34">
        <v>1685700.03018</v>
      </c>
      <c r="G240" s="29" t="s">
        <v>49</v>
      </c>
      <c r="H240" s="29" t="s">
        <v>882</v>
      </c>
      <c r="I240" s="29" t="s">
        <v>883</v>
      </c>
      <c r="J240" s="29" t="s">
        <v>468</v>
      </c>
      <c r="K240" s="29" t="s">
        <v>167</v>
      </c>
      <c r="L240" s="29" t="s">
        <v>57</v>
      </c>
    </row>
    <row r="241" spans="1:12">
      <c r="A241" s="31">
        <v>45401</v>
      </c>
      <c r="B241" s="29">
        <v>13.16</v>
      </c>
      <c r="C241" s="32">
        <v>15.294510000000001</v>
      </c>
      <c r="D241" s="32">
        <v>104.37759</v>
      </c>
      <c r="E241" s="34">
        <v>1078068.02419</v>
      </c>
      <c r="F241" s="34">
        <v>1698071.59473</v>
      </c>
      <c r="G241" s="29" t="s">
        <v>49</v>
      </c>
      <c r="H241" s="29" t="s">
        <v>466</v>
      </c>
      <c r="I241" s="29" t="s">
        <v>467</v>
      </c>
      <c r="J241" s="29" t="s">
        <v>468</v>
      </c>
      <c r="K241" s="29" t="s">
        <v>167</v>
      </c>
      <c r="L241" s="29" t="s">
        <v>57</v>
      </c>
    </row>
    <row r="242" spans="1:12">
      <c r="A242" s="31">
        <v>45401</v>
      </c>
      <c r="B242" s="29">
        <v>13.16</v>
      </c>
      <c r="C242" s="32">
        <v>15.182</v>
      </c>
      <c r="D242" s="32">
        <v>104.37025</v>
      </c>
      <c r="E242" s="34">
        <v>1077585.6564199999</v>
      </c>
      <c r="F242" s="34">
        <v>1685560.03987</v>
      </c>
      <c r="G242" s="29" t="s">
        <v>49</v>
      </c>
      <c r="H242" s="29" t="s">
        <v>882</v>
      </c>
      <c r="I242" s="29" t="s">
        <v>883</v>
      </c>
      <c r="J242" s="29" t="s">
        <v>468</v>
      </c>
      <c r="K242" s="29" t="s">
        <v>167</v>
      </c>
      <c r="L242" s="29" t="s">
        <v>57</v>
      </c>
    </row>
    <row r="243" spans="1:12">
      <c r="A243" s="31">
        <v>45401</v>
      </c>
      <c r="B243" s="29">
        <v>13.16</v>
      </c>
      <c r="C243" s="32">
        <v>15.18146</v>
      </c>
      <c r="D243" s="32">
        <v>104.36669000000001</v>
      </c>
      <c r="E243" s="34">
        <v>1077203.2683999999</v>
      </c>
      <c r="F243" s="34">
        <v>1685490.63689</v>
      </c>
      <c r="G243" s="29" t="s">
        <v>49</v>
      </c>
      <c r="H243" s="29" t="s">
        <v>882</v>
      </c>
      <c r="I243" s="29" t="s">
        <v>883</v>
      </c>
      <c r="J243" s="29" t="s">
        <v>468</v>
      </c>
      <c r="K243" s="29" t="s">
        <v>167</v>
      </c>
      <c r="L243" s="29" t="s">
        <v>57</v>
      </c>
    </row>
    <row r="244" spans="1:12">
      <c r="A244" s="31">
        <v>45401</v>
      </c>
      <c r="B244" s="29">
        <v>13.18</v>
      </c>
      <c r="C244" s="32">
        <v>15.35201</v>
      </c>
      <c r="D244" s="32">
        <v>104.19947999999999</v>
      </c>
      <c r="E244" s="34">
        <v>1058722.04449</v>
      </c>
      <c r="F244" s="34">
        <v>1703985.6262300001</v>
      </c>
      <c r="G244" s="29" t="s">
        <v>49</v>
      </c>
      <c r="H244" s="29" t="s">
        <v>884</v>
      </c>
      <c r="I244" s="29" t="s">
        <v>885</v>
      </c>
      <c r="J244" s="29" t="s">
        <v>468</v>
      </c>
      <c r="K244" s="29" t="s">
        <v>167</v>
      </c>
      <c r="L244" s="29" t="s">
        <v>57</v>
      </c>
    </row>
    <row r="245" spans="1:12">
      <c r="A245" s="31">
        <v>45401</v>
      </c>
      <c r="B245" s="29">
        <v>13.18</v>
      </c>
      <c r="C245" s="32">
        <v>17.424800000000001</v>
      </c>
      <c r="D245" s="32">
        <v>103.81789000000001</v>
      </c>
      <c r="E245" s="34">
        <v>1012161.23307</v>
      </c>
      <c r="F245" s="34">
        <v>1933008.64139</v>
      </c>
      <c r="G245" s="29" t="s">
        <v>49</v>
      </c>
      <c r="H245" s="29" t="s">
        <v>886</v>
      </c>
      <c r="I245" s="29" t="s">
        <v>887</v>
      </c>
      <c r="J245" s="29" t="s">
        <v>613</v>
      </c>
      <c r="K245" s="29" t="s">
        <v>167</v>
      </c>
      <c r="L245" s="29" t="s">
        <v>57</v>
      </c>
    </row>
    <row r="246" spans="1:12">
      <c r="A246" s="31">
        <v>45401</v>
      </c>
      <c r="B246" s="29">
        <v>13.18</v>
      </c>
      <c r="C246" s="32">
        <v>17.42811</v>
      </c>
      <c r="D246" s="32">
        <v>103.81734</v>
      </c>
      <c r="E246" s="34">
        <v>1012093.38215</v>
      </c>
      <c r="F246" s="34">
        <v>1933374.4184600001</v>
      </c>
      <c r="G246" s="29" t="s">
        <v>49</v>
      </c>
      <c r="H246" s="29" t="s">
        <v>886</v>
      </c>
      <c r="I246" s="29" t="s">
        <v>887</v>
      </c>
      <c r="J246" s="29" t="s">
        <v>613</v>
      </c>
      <c r="K246" s="29" t="s">
        <v>167</v>
      </c>
      <c r="L246" s="29" t="s">
        <v>57</v>
      </c>
    </row>
    <row r="247" spans="1:12">
      <c r="A247" s="31">
        <v>45401</v>
      </c>
      <c r="B247" s="29">
        <v>13.18</v>
      </c>
      <c r="C247" s="32">
        <v>17.424250000000001</v>
      </c>
      <c r="D247" s="32">
        <v>103.81429</v>
      </c>
      <c r="E247" s="34">
        <v>1011779.33217</v>
      </c>
      <c r="F247" s="34">
        <v>1932937.94248</v>
      </c>
      <c r="G247" s="29" t="s">
        <v>49</v>
      </c>
      <c r="H247" s="29" t="s">
        <v>886</v>
      </c>
      <c r="I247" s="29" t="s">
        <v>887</v>
      </c>
      <c r="J247" s="29" t="s">
        <v>613</v>
      </c>
      <c r="K247" s="29" t="s">
        <v>167</v>
      </c>
      <c r="L247" s="29" t="s">
        <v>57</v>
      </c>
    </row>
    <row r="248" spans="1:12">
      <c r="A248" s="31">
        <v>45401</v>
      </c>
      <c r="B248" s="29">
        <v>13.18</v>
      </c>
      <c r="C248" s="32">
        <v>17.430869999999999</v>
      </c>
      <c r="D248" s="32">
        <v>103.72441000000001</v>
      </c>
      <c r="E248" s="34">
        <v>1002188.4442199999</v>
      </c>
      <c r="F248" s="34">
        <v>1933433.2000800001</v>
      </c>
      <c r="G248" s="29" t="s">
        <v>49</v>
      </c>
      <c r="H248" s="29" t="s">
        <v>887</v>
      </c>
      <c r="I248" s="29" t="s">
        <v>887</v>
      </c>
      <c r="J248" s="29" t="s">
        <v>613</v>
      </c>
      <c r="K248" s="29" t="s">
        <v>167</v>
      </c>
      <c r="L248" s="29" t="s">
        <v>506</v>
      </c>
    </row>
    <row r="249" spans="1:12">
      <c r="A249" s="31">
        <v>45401</v>
      </c>
      <c r="B249" s="29">
        <v>13.18</v>
      </c>
      <c r="C249" s="32">
        <v>17.55611</v>
      </c>
      <c r="D249" s="32">
        <v>103.61465</v>
      </c>
      <c r="E249" s="34">
        <v>990163.13702599995</v>
      </c>
      <c r="F249" s="34">
        <v>1947039.69392</v>
      </c>
      <c r="G249" s="29" t="s">
        <v>49</v>
      </c>
      <c r="H249" s="29" t="s">
        <v>611</v>
      </c>
      <c r="I249" s="29" t="s">
        <v>612</v>
      </c>
      <c r="J249" s="29" t="s">
        <v>613</v>
      </c>
      <c r="K249" s="29" t="s">
        <v>167</v>
      </c>
      <c r="L249" s="29" t="s">
        <v>57</v>
      </c>
    </row>
    <row r="250" spans="1:12">
      <c r="A250" s="31">
        <v>45401</v>
      </c>
      <c r="B250" s="29">
        <v>13.16</v>
      </c>
      <c r="C250" s="32">
        <v>13.58747</v>
      </c>
      <c r="D250" s="32">
        <v>100.86631</v>
      </c>
      <c r="E250" s="34">
        <v>701930.57658500003</v>
      </c>
      <c r="F250" s="34">
        <v>1502876.13329</v>
      </c>
      <c r="G250" s="29" t="s">
        <v>49</v>
      </c>
      <c r="H250" s="29" t="s">
        <v>888</v>
      </c>
      <c r="I250" s="29" t="s">
        <v>888</v>
      </c>
      <c r="J250" s="29" t="s">
        <v>889</v>
      </c>
      <c r="K250" s="29" t="s">
        <v>83</v>
      </c>
      <c r="L250" s="29" t="s">
        <v>57</v>
      </c>
    </row>
    <row r="251" spans="1:12">
      <c r="A251" s="31">
        <v>45401</v>
      </c>
      <c r="B251" s="29">
        <v>13.16</v>
      </c>
      <c r="C251" s="32">
        <v>13.591240000000001</v>
      </c>
      <c r="D251" s="32">
        <v>100.86564</v>
      </c>
      <c r="E251" s="34">
        <v>701854.86865199998</v>
      </c>
      <c r="F251" s="34">
        <v>1503292.7056700001</v>
      </c>
      <c r="G251" s="29" t="s">
        <v>49</v>
      </c>
      <c r="H251" s="29" t="s">
        <v>888</v>
      </c>
      <c r="I251" s="29" t="s">
        <v>888</v>
      </c>
      <c r="J251" s="29" t="s">
        <v>889</v>
      </c>
      <c r="K251" s="29" t="s">
        <v>83</v>
      </c>
      <c r="L251" s="29" t="s">
        <v>57</v>
      </c>
    </row>
    <row r="252" spans="1:12">
      <c r="A252" s="31">
        <v>45401</v>
      </c>
      <c r="B252" s="29">
        <v>13.16</v>
      </c>
      <c r="C252" s="32">
        <v>13.590450000000001</v>
      </c>
      <c r="D252" s="32">
        <v>100.86093</v>
      </c>
      <c r="E252" s="34">
        <v>701345.77191400004</v>
      </c>
      <c r="F252" s="34">
        <v>1503201.4001499999</v>
      </c>
      <c r="G252" s="29" t="s">
        <v>49</v>
      </c>
      <c r="H252" s="29" t="s">
        <v>888</v>
      </c>
      <c r="I252" s="29" t="s">
        <v>888</v>
      </c>
      <c r="J252" s="29" t="s">
        <v>889</v>
      </c>
      <c r="K252" s="29" t="s">
        <v>83</v>
      </c>
      <c r="L252" s="29" t="s">
        <v>57</v>
      </c>
    </row>
    <row r="253" spans="1:12">
      <c r="A253" s="31">
        <v>45401</v>
      </c>
      <c r="B253" s="29">
        <v>13.16</v>
      </c>
      <c r="C253" s="32">
        <v>13.54175</v>
      </c>
      <c r="D253" s="32">
        <v>100.71274</v>
      </c>
      <c r="E253" s="34">
        <v>685345.487693</v>
      </c>
      <c r="F253" s="34">
        <v>1497695.88687</v>
      </c>
      <c r="G253" s="29" t="s">
        <v>49</v>
      </c>
      <c r="H253" s="29" t="s">
        <v>772</v>
      </c>
      <c r="I253" s="29" t="s">
        <v>890</v>
      </c>
      <c r="J253" s="29" t="s">
        <v>889</v>
      </c>
      <c r="K253" s="29" t="s">
        <v>83</v>
      </c>
      <c r="L253" s="29" t="s">
        <v>57</v>
      </c>
    </row>
    <row r="254" spans="1:12">
      <c r="A254" s="31">
        <v>45401</v>
      </c>
      <c r="B254" s="29">
        <v>13.16</v>
      </c>
      <c r="C254" s="32">
        <v>14.629390000000001</v>
      </c>
      <c r="D254" s="32">
        <v>101.09903</v>
      </c>
      <c r="E254" s="34">
        <v>726089.794995</v>
      </c>
      <c r="F254" s="34">
        <v>1618381.8603999999</v>
      </c>
      <c r="G254" s="29" t="s">
        <v>49</v>
      </c>
      <c r="H254" s="29" t="s">
        <v>376</v>
      </c>
      <c r="I254" s="29" t="s">
        <v>377</v>
      </c>
      <c r="J254" s="29" t="s">
        <v>378</v>
      </c>
      <c r="K254" s="29" t="s">
        <v>83</v>
      </c>
      <c r="L254" s="29" t="s">
        <v>506</v>
      </c>
    </row>
    <row r="255" spans="1:12">
      <c r="A255" s="31">
        <v>45401</v>
      </c>
      <c r="B255" s="29">
        <v>13.16</v>
      </c>
      <c r="C255" s="32">
        <v>14.64831</v>
      </c>
      <c r="D255" s="32">
        <v>101.04198</v>
      </c>
      <c r="E255" s="34">
        <v>719923.666432</v>
      </c>
      <c r="F255" s="34">
        <v>1620419.46738</v>
      </c>
      <c r="G255" s="29" t="s">
        <v>49</v>
      </c>
      <c r="H255" s="29" t="s">
        <v>473</v>
      </c>
      <c r="I255" s="29" t="s">
        <v>377</v>
      </c>
      <c r="J255" s="29" t="s">
        <v>378</v>
      </c>
      <c r="K255" s="29" t="s">
        <v>83</v>
      </c>
      <c r="L255" s="29" t="s">
        <v>506</v>
      </c>
    </row>
    <row r="256" spans="1:12">
      <c r="A256" s="31">
        <v>45401</v>
      </c>
      <c r="B256" s="29">
        <v>13.18</v>
      </c>
      <c r="C256" s="32">
        <v>14.779590000000001</v>
      </c>
      <c r="D256" s="32">
        <v>100.83866999999999</v>
      </c>
      <c r="E256" s="34">
        <v>697901.52856799995</v>
      </c>
      <c r="F256" s="34">
        <v>1634758.15888</v>
      </c>
      <c r="G256" s="29" t="s">
        <v>49</v>
      </c>
      <c r="H256" s="29" t="s">
        <v>891</v>
      </c>
      <c r="I256" s="29" t="s">
        <v>475</v>
      </c>
      <c r="J256" s="29" t="s">
        <v>378</v>
      </c>
      <c r="K256" s="29" t="s">
        <v>83</v>
      </c>
      <c r="L256" s="29" t="s">
        <v>506</v>
      </c>
    </row>
    <row r="257" spans="1:12">
      <c r="A257" s="31">
        <v>45401</v>
      </c>
      <c r="B257" s="29">
        <v>13.16</v>
      </c>
      <c r="C257" s="32">
        <v>14.672650000000001</v>
      </c>
      <c r="D257" s="32">
        <v>100.80365</v>
      </c>
      <c r="E257" s="34">
        <v>694225.84014400002</v>
      </c>
      <c r="F257" s="34">
        <v>1622894.6800899999</v>
      </c>
      <c r="G257" s="29" t="s">
        <v>49</v>
      </c>
      <c r="H257" s="29" t="s">
        <v>474</v>
      </c>
      <c r="I257" s="29" t="s">
        <v>475</v>
      </c>
      <c r="J257" s="29" t="s">
        <v>378</v>
      </c>
      <c r="K257" s="29" t="s">
        <v>83</v>
      </c>
      <c r="L257" s="29" t="s">
        <v>506</v>
      </c>
    </row>
    <row r="258" spans="1:12">
      <c r="A258" s="31">
        <v>45401</v>
      </c>
      <c r="B258" s="29">
        <v>13.16</v>
      </c>
      <c r="C258" s="32">
        <v>14.577070000000001</v>
      </c>
      <c r="D258" s="32">
        <v>100.71781</v>
      </c>
      <c r="E258" s="34">
        <v>685059.757965</v>
      </c>
      <c r="F258" s="34">
        <v>1612247.2825199999</v>
      </c>
      <c r="G258" s="29" t="s">
        <v>49</v>
      </c>
      <c r="H258" s="29" t="s">
        <v>892</v>
      </c>
      <c r="I258" s="29" t="s">
        <v>893</v>
      </c>
      <c r="J258" s="29" t="s">
        <v>378</v>
      </c>
      <c r="K258" s="29" t="s">
        <v>83</v>
      </c>
      <c r="L258" s="29" t="s">
        <v>57</v>
      </c>
    </row>
    <row r="259" spans="1:12">
      <c r="A259" s="31">
        <v>45401</v>
      </c>
      <c r="B259" s="29">
        <v>13.18</v>
      </c>
      <c r="C259" s="32">
        <v>14.81738</v>
      </c>
      <c r="D259" s="32">
        <v>100.47143</v>
      </c>
      <c r="E259" s="34">
        <v>658338.40179899998</v>
      </c>
      <c r="F259" s="34">
        <v>1638647.61598</v>
      </c>
      <c r="G259" s="29" t="s">
        <v>49</v>
      </c>
      <c r="H259" s="29" t="s">
        <v>894</v>
      </c>
      <c r="I259" s="29" t="s">
        <v>895</v>
      </c>
      <c r="J259" s="29" t="s">
        <v>896</v>
      </c>
      <c r="K259" s="29" t="s">
        <v>83</v>
      </c>
      <c r="L259" s="29" t="s">
        <v>57</v>
      </c>
    </row>
    <row r="260" spans="1:12">
      <c r="A260" s="31">
        <v>45401</v>
      </c>
      <c r="B260" s="29">
        <v>13.18</v>
      </c>
      <c r="C260" s="32">
        <v>14.9695</v>
      </c>
      <c r="D260" s="32">
        <v>100.45090999999999</v>
      </c>
      <c r="E260" s="34">
        <v>656020.29716399999</v>
      </c>
      <c r="F260" s="34">
        <v>1655462.9137299999</v>
      </c>
      <c r="G260" s="29" t="s">
        <v>49</v>
      </c>
      <c r="H260" s="29" t="s">
        <v>897</v>
      </c>
      <c r="I260" s="29" t="s">
        <v>898</v>
      </c>
      <c r="J260" s="29" t="s">
        <v>896</v>
      </c>
      <c r="K260" s="29" t="s">
        <v>83</v>
      </c>
      <c r="L260" s="29" t="s">
        <v>506</v>
      </c>
    </row>
    <row r="261" spans="1:12">
      <c r="A261" s="31">
        <v>45401</v>
      </c>
      <c r="B261" s="29">
        <v>13.18</v>
      </c>
      <c r="C261" s="32">
        <v>14.82108</v>
      </c>
      <c r="D261" s="32">
        <v>100.40146</v>
      </c>
      <c r="E261" s="34">
        <v>650805.12537200004</v>
      </c>
      <c r="F261" s="34">
        <v>1639008.65919</v>
      </c>
      <c r="G261" s="29" t="s">
        <v>49</v>
      </c>
      <c r="H261" s="29" t="s">
        <v>899</v>
      </c>
      <c r="I261" s="29" t="s">
        <v>900</v>
      </c>
      <c r="J261" s="29" t="s">
        <v>896</v>
      </c>
      <c r="K261" s="29" t="s">
        <v>83</v>
      </c>
      <c r="L261" s="29" t="s">
        <v>506</v>
      </c>
    </row>
    <row r="262" spans="1:12">
      <c r="A262" s="31">
        <v>45401</v>
      </c>
      <c r="B262" s="29">
        <v>13.18</v>
      </c>
      <c r="C262" s="32">
        <v>15.03819</v>
      </c>
      <c r="D262" s="32">
        <v>100.35711000000001</v>
      </c>
      <c r="E262" s="34">
        <v>645885.41824499995</v>
      </c>
      <c r="F262" s="34">
        <v>1662998.3250800001</v>
      </c>
      <c r="G262" s="29" t="s">
        <v>49</v>
      </c>
      <c r="H262" s="29" t="s">
        <v>901</v>
      </c>
      <c r="I262" s="29" t="s">
        <v>902</v>
      </c>
      <c r="J262" s="29" t="s">
        <v>896</v>
      </c>
      <c r="K262" s="29" t="s">
        <v>83</v>
      </c>
      <c r="L262" s="29" t="s">
        <v>57</v>
      </c>
    </row>
    <row r="263" spans="1:12">
      <c r="A263" s="31">
        <v>45401</v>
      </c>
      <c r="B263" s="29">
        <v>13.18</v>
      </c>
      <c r="C263" s="32">
        <v>15.099629999999999</v>
      </c>
      <c r="D263" s="32">
        <v>100.3331</v>
      </c>
      <c r="E263" s="34">
        <v>643262.87944599998</v>
      </c>
      <c r="F263" s="34">
        <v>1669779.77755</v>
      </c>
      <c r="G263" s="29" t="s">
        <v>49</v>
      </c>
      <c r="H263" s="29" t="s">
        <v>903</v>
      </c>
      <c r="I263" s="29" t="s">
        <v>902</v>
      </c>
      <c r="J263" s="29" t="s">
        <v>896</v>
      </c>
      <c r="K263" s="29" t="s">
        <v>83</v>
      </c>
      <c r="L263" s="29" t="s">
        <v>506</v>
      </c>
    </row>
    <row r="264" spans="1:12">
      <c r="A264" s="31">
        <v>45401</v>
      </c>
      <c r="B264" s="29">
        <v>13.16</v>
      </c>
      <c r="C264" s="32">
        <v>14.58652</v>
      </c>
      <c r="D264" s="32">
        <v>100.1815</v>
      </c>
      <c r="E264" s="34">
        <v>627268.79104799998</v>
      </c>
      <c r="F264" s="34">
        <v>1612924.5960899999</v>
      </c>
      <c r="G264" s="29" t="s">
        <v>49</v>
      </c>
      <c r="H264" s="29" t="s">
        <v>904</v>
      </c>
      <c r="I264" s="29" t="s">
        <v>904</v>
      </c>
      <c r="J264" s="29" t="s">
        <v>705</v>
      </c>
      <c r="K264" s="29" t="s">
        <v>83</v>
      </c>
      <c r="L264" s="29" t="s">
        <v>506</v>
      </c>
    </row>
    <row r="265" spans="1:12">
      <c r="A265" s="31">
        <v>45401</v>
      </c>
      <c r="B265" s="29">
        <v>13.18</v>
      </c>
      <c r="C265" s="32">
        <v>14.7799</v>
      </c>
      <c r="D265" s="32">
        <v>100.11503999999999</v>
      </c>
      <c r="E265" s="34">
        <v>620003.499664</v>
      </c>
      <c r="F265" s="34">
        <v>1634280.1065</v>
      </c>
      <c r="G265" s="29" t="s">
        <v>49</v>
      </c>
      <c r="H265" s="29" t="s">
        <v>905</v>
      </c>
      <c r="I265" s="29" t="s">
        <v>905</v>
      </c>
      <c r="J265" s="29" t="s">
        <v>705</v>
      </c>
      <c r="K265" s="29" t="s">
        <v>83</v>
      </c>
      <c r="L265" s="29" t="s">
        <v>57</v>
      </c>
    </row>
    <row r="266" spans="1:12">
      <c r="A266" s="31">
        <v>45401</v>
      </c>
      <c r="B266" s="29">
        <v>13.16</v>
      </c>
      <c r="C266" s="32">
        <v>14.37283</v>
      </c>
      <c r="D266" s="32">
        <v>100.10536</v>
      </c>
      <c r="E266" s="34">
        <v>619180.25634099997</v>
      </c>
      <c r="F266" s="34">
        <v>1589245.48917</v>
      </c>
      <c r="G266" s="29" t="s">
        <v>49</v>
      </c>
      <c r="H266" s="29" t="s">
        <v>906</v>
      </c>
      <c r="I266" s="29" t="s">
        <v>907</v>
      </c>
      <c r="J266" s="29" t="s">
        <v>705</v>
      </c>
      <c r="K266" s="29" t="s">
        <v>83</v>
      </c>
      <c r="L266" s="29" t="s">
        <v>57</v>
      </c>
    </row>
    <row r="267" spans="1:12">
      <c r="A267" s="31">
        <v>45401</v>
      </c>
      <c r="B267" s="29">
        <v>13.16</v>
      </c>
      <c r="C267" s="32">
        <v>14.35374</v>
      </c>
      <c r="D267" s="32">
        <v>100.08786000000001</v>
      </c>
      <c r="E267" s="34">
        <v>617303.14635699999</v>
      </c>
      <c r="F267" s="34">
        <v>1587124.8635100001</v>
      </c>
      <c r="G267" s="29" t="s">
        <v>49</v>
      </c>
      <c r="H267" s="29" t="s">
        <v>906</v>
      </c>
      <c r="I267" s="29" t="s">
        <v>907</v>
      </c>
      <c r="J267" s="29" t="s">
        <v>705</v>
      </c>
      <c r="K267" s="29" t="s">
        <v>83</v>
      </c>
      <c r="L267" s="29" t="s">
        <v>506</v>
      </c>
    </row>
    <row r="268" spans="1:12">
      <c r="A268" s="31">
        <v>45401</v>
      </c>
      <c r="B268" s="29">
        <v>13.16</v>
      </c>
      <c r="C268" s="32">
        <v>14.30827</v>
      </c>
      <c r="D268" s="32">
        <v>100.0116</v>
      </c>
      <c r="E268" s="34">
        <v>609101.28614600003</v>
      </c>
      <c r="F268" s="34">
        <v>1582057.9194499999</v>
      </c>
      <c r="G268" s="29" t="s">
        <v>49</v>
      </c>
      <c r="H268" s="29" t="s">
        <v>275</v>
      </c>
      <c r="I268" s="29" t="s">
        <v>907</v>
      </c>
      <c r="J268" s="29" t="s">
        <v>705</v>
      </c>
      <c r="K268" s="29" t="s">
        <v>83</v>
      </c>
      <c r="L268" s="29" t="s">
        <v>57</v>
      </c>
    </row>
    <row r="269" spans="1:12">
      <c r="A269" s="31">
        <v>45401</v>
      </c>
      <c r="B269" s="29">
        <v>13.16</v>
      </c>
      <c r="C269" s="32">
        <v>14.312200000000001</v>
      </c>
      <c r="D269" s="32">
        <v>100.01089</v>
      </c>
      <c r="E269" s="34">
        <v>609022.80951699999</v>
      </c>
      <c r="F269" s="34">
        <v>1582492.2948700001</v>
      </c>
      <c r="G269" s="29" t="s">
        <v>49</v>
      </c>
      <c r="H269" s="29" t="s">
        <v>275</v>
      </c>
      <c r="I269" s="29" t="s">
        <v>907</v>
      </c>
      <c r="J269" s="29" t="s">
        <v>705</v>
      </c>
      <c r="K269" s="29" t="s">
        <v>83</v>
      </c>
      <c r="L269" s="29" t="s">
        <v>57</v>
      </c>
    </row>
    <row r="270" spans="1:12">
      <c r="A270" s="31">
        <v>45401</v>
      </c>
      <c r="B270" s="29">
        <v>13.16</v>
      </c>
      <c r="C270" s="32">
        <v>14.4687</v>
      </c>
      <c r="D270" s="32">
        <v>100.00646</v>
      </c>
      <c r="E270" s="34">
        <v>608469.41580900003</v>
      </c>
      <c r="F270" s="34">
        <v>1599801.25844</v>
      </c>
      <c r="G270" s="29" t="s">
        <v>49</v>
      </c>
      <c r="H270" s="29" t="s">
        <v>908</v>
      </c>
      <c r="I270" s="29" t="s">
        <v>909</v>
      </c>
      <c r="J270" s="29" t="s">
        <v>705</v>
      </c>
      <c r="K270" s="29" t="s">
        <v>83</v>
      </c>
      <c r="L270" s="29" t="s">
        <v>57</v>
      </c>
    </row>
    <row r="271" spans="1:12">
      <c r="A271" s="31">
        <v>45401</v>
      </c>
      <c r="B271" s="29">
        <v>13.16</v>
      </c>
      <c r="C271" s="32">
        <v>14.47129</v>
      </c>
      <c r="D271" s="32">
        <v>100.00408</v>
      </c>
      <c r="E271" s="34">
        <v>608211.63777999999</v>
      </c>
      <c r="F271" s="34">
        <v>1600086.6249599999</v>
      </c>
      <c r="G271" s="29" t="s">
        <v>49</v>
      </c>
      <c r="H271" s="29" t="s">
        <v>908</v>
      </c>
      <c r="I271" s="29" t="s">
        <v>909</v>
      </c>
      <c r="J271" s="29" t="s">
        <v>705</v>
      </c>
      <c r="K271" s="29" t="s">
        <v>83</v>
      </c>
      <c r="L271" s="29" t="s">
        <v>506</v>
      </c>
    </row>
    <row r="272" spans="1:12">
      <c r="A272" s="31">
        <v>45401</v>
      </c>
      <c r="B272" s="29">
        <v>13.16</v>
      </c>
      <c r="C272" s="32">
        <v>14.18033</v>
      </c>
      <c r="D272" s="32">
        <v>99.968220000000002</v>
      </c>
      <c r="E272" s="34">
        <v>604481.18940399995</v>
      </c>
      <c r="F272" s="34">
        <v>1567886.3353200001</v>
      </c>
      <c r="G272" s="29" t="s">
        <v>49</v>
      </c>
      <c r="H272" s="29" t="s">
        <v>910</v>
      </c>
      <c r="I272" s="29" t="s">
        <v>911</v>
      </c>
      <c r="J272" s="29" t="s">
        <v>705</v>
      </c>
      <c r="K272" s="29" t="s">
        <v>83</v>
      </c>
      <c r="L272" s="29" t="s">
        <v>506</v>
      </c>
    </row>
    <row r="273" spans="1:12">
      <c r="A273" s="31">
        <v>45401</v>
      </c>
      <c r="B273" s="29">
        <v>13.16</v>
      </c>
      <c r="C273" s="32">
        <v>9.0356299999999994</v>
      </c>
      <c r="D273" s="32">
        <v>99.544110000000003</v>
      </c>
      <c r="E273" s="34">
        <v>559800.29638499999</v>
      </c>
      <c r="F273" s="34">
        <v>998835.92908799998</v>
      </c>
      <c r="G273" s="29" t="s">
        <v>49</v>
      </c>
      <c r="H273" s="29" t="s">
        <v>912</v>
      </c>
      <c r="I273" s="29" t="s">
        <v>913</v>
      </c>
      <c r="J273" s="29" t="s">
        <v>480</v>
      </c>
      <c r="K273" s="29" t="s">
        <v>269</v>
      </c>
      <c r="L273" s="29" t="s">
        <v>57</v>
      </c>
    </row>
    <row r="274" spans="1:12">
      <c r="A274" s="31">
        <v>45401</v>
      </c>
      <c r="B274" s="29">
        <v>13.16</v>
      </c>
      <c r="C274" s="32">
        <v>9.1481300000000001</v>
      </c>
      <c r="D274" s="32">
        <v>99.381249999999994</v>
      </c>
      <c r="E274" s="34">
        <v>541887.81680899998</v>
      </c>
      <c r="F274" s="34">
        <v>1011251.24034</v>
      </c>
      <c r="G274" s="29" t="s">
        <v>49</v>
      </c>
      <c r="H274" s="29" t="s">
        <v>908</v>
      </c>
      <c r="I274" s="29" t="s">
        <v>914</v>
      </c>
      <c r="J274" s="29" t="s">
        <v>480</v>
      </c>
      <c r="K274" s="29" t="s">
        <v>269</v>
      </c>
      <c r="L274" s="29" t="s">
        <v>57</v>
      </c>
    </row>
    <row r="275" spans="1:12">
      <c r="A275" s="31">
        <v>45401</v>
      </c>
      <c r="B275" s="29">
        <v>13.16</v>
      </c>
      <c r="C275" s="32">
        <v>9.4195499999999992</v>
      </c>
      <c r="D275" s="32">
        <v>98.965890000000002</v>
      </c>
      <c r="E275" s="34">
        <v>496255.25334400003</v>
      </c>
      <c r="F275" s="34">
        <v>1041237.1733</v>
      </c>
      <c r="G275" s="29" t="s">
        <v>49</v>
      </c>
      <c r="H275" s="29" t="s">
        <v>915</v>
      </c>
      <c r="I275" s="29" t="s">
        <v>916</v>
      </c>
      <c r="J275" s="29" t="s">
        <v>480</v>
      </c>
      <c r="K275" s="29" t="s">
        <v>269</v>
      </c>
      <c r="L275" s="29" t="s">
        <v>57</v>
      </c>
    </row>
    <row r="276" spans="1:12">
      <c r="A276" s="31">
        <v>45401</v>
      </c>
      <c r="B276" s="29">
        <v>13.16</v>
      </c>
      <c r="C276" s="32">
        <v>9.4191800000000008</v>
      </c>
      <c r="D276" s="32">
        <v>98.964110000000005</v>
      </c>
      <c r="E276" s="34">
        <v>496059.83285499999</v>
      </c>
      <c r="F276" s="34">
        <v>1041196.28571</v>
      </c>
      <c r="G276" s="29" t="s">
        <v>49</v>
      </c>
      <c r="H276" s="29" t="s">
        <v>915</v>
      </c>
      <c r="I276" s="29" t="s">
        <v>916</v>
      </c>
      <c r="J276" s="29" t="s">
        <v>480</v>
      </c>
      <c r="K276" s="29" t="s">
        <v>269</v>
      </c>
      <c r="L276" s="29" t="s">
        <v>57</v>
      </c>
    </row>
    <row r="277" spans="1:12">
      <c r="A277" s="31">
        <v>45401</v>
      </c>
      <c r="B277" s="29">
        <v>13.18</v>
      </c>
      <c r="C277" s="32">
        <v>15.414350000000001</v>
      </c>
      <c r="D277" s="32">
        <v>103.79164</v>
      </c>
      <c r="E277" s="34">
        <v>1014650.5041200001</v>
      </c>
      <c r="F277" s="34">
        <v>1709885.45572</v>
      </c>
      <c r="G277" s="29" t="s">
        <v>49</v>
      </c>
      <c r="H277" s="29" t="s">
        <v>917</v>
      </c>
      <c r="I277" s="29" t="s">
        <v>918</v>
      </c>
      <c r="J277" s="29" t="s">
        <v>919</v>
      </c>
      <c r="K277" s="29" t="s">
        <v>167</v>
      </c>
      <c r="L277" s="29" t="s">
        <v>506</v>
      </c>
    </row>
    <row r="278" spans="1:12">
      <c r="A278" s="31">
        <v>45401</v>
      </c>
      <c r="B278" s="29">
        <v>13.18</v>
      </c>
      <c r="C278" s="32">
        <v>15.41046</v>
      </c>
      <c r="D278" s="32">
        <v>103.78858</v>
      </c>
      <c r="E278" s="34">
        <v>1014330.78783</v>
      </c>
      <c r="F278" s="34">
        <v>1709446.5512300001</v>
      </c>
      <c r="G278" s="29" t="s">
        <v>49</v>
      </c>
      <c r="H278" s="29" t="s">
        <v>917</v>
      </c>
      <c r="I278" s="29" t="s">
        <v>918</v>
      </c>
      <c r="J278" s="29" t="s">
        <v>919</v>
      </c>
      <c r="K278" s="29" t="s">
        <v>167</v>
      </c>
      <c r="L278" s="29" t="s">
        <v>506</v>
      </c>
    </row>
    <row r="279" spans="1:12">
      <c r="A279" s="31">
        <v>45401</v>
      </c>
      <c r="B279" s="29">
        <v>13.18</v>
      </c>
      <c r="C279" s="32">
        <v>16.869299999999999</v>
      </c>
      <c r="D279" s="32">
        <v>102.52388999999999</v>
      </c>
      <c r="E279" s="34">
        <v>875551.52964099997</v>
      </c>
      <c r="F279" s="34">
        <v>1868450.83763</v>
      </c>
      <c r="G279" s="29" t="s">
        <v>49</v>
      </c>
      <c r="H279" s="29" t="s">
        <v>920</v>
      </c>
      <c r="I279" s="29" t="s">
        <v>920</v>
      </c>
      <c r="J279" s="29" t="s">
        <v>921</v>
      </c>
      <c r="K279" s="29" t="s">
        <v>167</v>
      </c>
      <c r="L279" s="29" t="s">
        <v>57</v>
      </c>
    </row>
    <row r="280" spans="1:12">
      <c r="A280" s="31">
        <v>45401</v>
      </c>
      <c r="B280" s="29">
        <v>13.18</v>
      </c>
      <c r="C280" s="32">
        <v>16.872689999999999</v>
      </c>
      <c r="D280" s="32">
        <v>102.52331</v>
      </c>
      <c r="E280" s="34">
        <v>875482.94012799999</v>
      </c>
      <c r="F280" s="34">
        <v>1868825.34017</v>
      </c>
      <c r="G280" s="29" t="s">
        <v>49</v>
      </c>
      <c r="H280" s="29" t="s">
        <v>920</v>
      </c>
      <c r="I280" s="29" t="s">
        <v>920</v>
      </c>
      <c r="J280" s="29" t="s">
        <v>921</v>
      </c>
      <c r="K280" s="29" t="s">
        <v>167</v>
      </c>
      <c r="L280" s="29" t="s">
        <v>57</v>
      </c>
    </row>
    <row r="281" spans="1:12">
      <c r="A281" s="31">
        <v>45401</v>
      </c>
      <c r="B281" s="29">
        <v>13.16</v>
      </c>
      <c r="C281" s="32">
        <v>14.64057</v>
      </c>
      <c r="D281" s="32">
        <v>100.49941</v>
      </c>
      <c r="E281" s="34">
        <v>661480.06700799998</v>
      </c>
      <c r="F281" s="34">
        <v>1619106.2060400001</v>
      </c>
      <c r="G281" s="29" t="s">
        <v>49</v>
      </c>
      <c r="H281" s="29" t="s">
        <v>922</v>
      </c>
      <c r="I281" s="29" t="s">
        <v>923</v>
      </c>
      <c r="J281" s="29" t="s">
        <v>483</v>
      </c>
      <c r="K281" s="29" t="s">
        <v>83</v>
      </c>
      <c r="L281" s="29" t="s">
        <v>57</v>
      </c>
    </row>
    <row r="282" spans="1:12">
      <c r="A282" s="31">
        <v>45401</v>
      </c>
      <c r="B282" s="29">
        <v>13.16</v>
      </c>
      <c r="C282" s="32">
        <v>14.50451</v>
      </c>
      <c r="D282" s="32">
        <v>100.49643</v>
      </c>
      <c r="E282" s="34">
        <v>661258.00948400004</v>
      </c>
      <c r="F282" s="34">
        <v>1604051.2873800001</v>
      </c>
      <c r="G282" s="29" t="s">
        <v>49</v>
      </c>
      <c r="H282" s="29" t="s">
        <v>924</v>
      </c>
      <c r="I282" s="29" t="s">
        <v>925</v>
      </c>
      <c r="J282" s="29" t="s">
        <v>483</v>
      </c>
      <c r="K282" s="29" t="s">
        <v>83</v>
      </c>
      <c r="L282" s="29" t="s">
        <v>57</v>
      </c>
    </row>
    <row r="283" spans="1:12">
      <c r="A283" s="31">
        <v>45401</v>
      </c>
      <c r="B283" s="29">
        <v>13.18</v>
      </c>
      <c r="C283" s="32">
        <v>15.453200000000001</v>
      </c>
      <c r="D283" s="32">
        <v>99.984719999999996</v>
      </c>
      <c r="E283" s="34">
        <v>605642.98254999996</v>
      </c>
      <c r="F283" s="34">
        <v>1708694.8367099999</v>
      </c>
      <c r="G283" s="29" t="s">
        <v>49</v>
      </c>
      <c r="H283" s="29" t="s">
        <v>926</v>
      </c>
      <c r="I283" s="29" t="s">
        <v>927</v>
      </c>
      <c r="J283" s="29" t="s">
        <v>74</v>
      </c>
      <c r="K283" s="29" t="s">
        <v>53</v>
      </c>
      <c r="L283" s="29" t="s">
        <v>506</v>
      </c>
    </row>
    <row r="284" spans="1:12">
      <c r="A284" s="31">
        <v>45401</v>
      </c>
      <c r="B284" s="29">
        <v>13.18</v>
      </c>
      <c r="C284" s="32">
        <v>15.451589999999999</v>
      </c>
      <c r="D284" s="32">
        <v>99.981650000000002</v>
      </c>
      <c r="E284" s="34">
        <v>605314.41124199994</v>
      </c>
      <c r="F284" s="34">
        <v>1708515.2276399999</v>
      </c>
      <c r="G284" s="29" t="s">
        <v>49</v>
      </c>
      <c r="H284" s="29" t="s">
        <v>926</v>
      </c>
      <c r="I284" s="29" t="s">
        <v>927</v>
      </c>
      <c r="J284" s="29" t="s">
        <v>74</v>
      </c>
      <c r="K284" s="29" t="s">
        <v>53</v>
      </c>
      <c r="L284" s="29" t="s">
        <v>57</v>
      </c>
    </row>
    <row r="285" spans="1:12">
      <c r="A285" s="31">
        <v>45401</v>
      </c>
      <c r="B285" s="29">
        <v>13.18</v>
      </c>
      <c r="C285" s="32">
        <v>15.45232</v>
      </c>
      <c r="D285" s="32">
        <v>99.97972</v>
      </c>
      <c r="E285" s="34">
        <v>605106.96955699997</v>
      </c>
      <c r="F285" s="34">
        <v>1708595.03794</v>
      </c>
      <c r="G285" s="29" t="s">
        <v>49</v>
      </c>
      <c r="H285" s="29" t="s">
        <v>926</v>
      </c>
      <c r="I285" s="29" t="s">
        <v>927</v>
      </c>
      <c r="J285" s="29" t="s">
        <v>74</v>
      </c>
      <c r="K285" s="29" t="s">
        <v>53</v>
      </c>
      <c r="L285" s="29" t="s">
        <v>506</v>
      </c>
    </row>
    <row r="286" spans="1:12">
      <c r="A286" s="31">
        <v>45401</v>
      </c>
      <c r="B286" s="29">
        <v>13.18</v>
      </c>
      <c r="C286" s="32">
        <v>15.455299999999999</v>
      </c>
      <c r="D286" s="32">
        <v>99.974019999999996</v>
      </c>
      <c r="E286" s="34">
        <v>604493.91392199998</v>
      </c>
      <c r="F286" s="34">
        <v>1708921.9152200001</v>
      </c>
      <c r="G286" s="29" t="s">
        <v>49</v>
      </c>
      <c r="H286" s="29" t="s">
        <v>926</v>
      </c>
      <c r="I286" s="29" t="s">
        <v>927</v>
      </c>
      <c r="J286" s="29" t="s">
        <v>74</v>
      </c>
      <c r="K286" s="29" t="s">
        <v>53</v>
      </c>
      <c r="L286" s="29" t="s">
        <v>506</v>
      </c>
    </row>
    <row r="287" spans="1:12">
      <c r="A287" s="31">
        <v>45401</v>
      </c>
      <c r="B287" s="29">
        <v>13.18</v>
      </c>
      <c r="C287" s="32">
        <v>15.256360000000001</v>
      </c>
      <c r="D287" s="32">
        <v>99.591220000000007</v>
      </c>
      <c r="E287" s="34">
        <v>563485.18376299995</v>
      </c>
      <c r="F287" s="34">
        <v>1686767.0586699999</v>
      </c>
      <c r="G287" s="29" t="s">
        <v>49</v>
      </c>
      <c r="H287" s="29" t="s">
        <v>664</v>
      </c>
      <c r="I287" s="29" t="s">
        <v>664</v>
      </c>
      <c r="J287" s="29" t="s">
        <v>74</v>
      </c>
      <c r="K287" s="29" t="s">
        <v>53</v>
      </c>
      <c r="L287" s="29" t="s">
        <v>506</v>
      </c>
    </row>
    <row r="288" spans="1:12">
      <c r="A288" s="31">
        <v>45401</v>
      </c>
      <c r="B288" s="29">
        <v>13.18</v>
      </c>
      <c r="C288" s="32">
        <v>15.048719999999999</v>
      </c>
      <c r="D288" s="32">
        <v>99.497460000000004</v>
      </c>
      <c r="E288" s="34">
        <v>553469.12210000004</v>
      </c>
      <c r="F288" s="34">
        <v>1663774.9214999999</v>
      </c>
      <c r="G288" s="29" t="s">
        <v>49</v>
      </c>
      <c r="H288" s="29" t="s">
        <v>73</v>
      </c>
      <c r="I288" s="29" t="s">
        <v>73</v>
      </c>
      <c r="J288" s="29" t="s">
        <v>74</v>
      </c>
      <c r="K288" s="29" t="s">
        <v>53</v>
      </c>
      <c r="L288" s="29" t="s">
        <v>57</v>
      </c>
    </row>
    <row r="289" spans="1:12">
      <c r="A289" s="31">
        <v>45401</v>
      </c>
      <c r="B289" s="29">
        <v>13.16</v>
      </c>
      <c r="C289" s="32">
        <v>15.3123</v>
      </c>
      <c r="D289" s="32">
        <v>105.44132</v>
      </c>
      <c r="E289" s="34">
        <v>1192739.5822099999</v>
      </c>
      <c r="F289" s="34">
        <v>1703182.98077</v>
      </c>
      <c r="G289" s="29" t="s">
        <v>49</v>
      </c>
      <c r="H289" s="29" t="s">
        <v>497</v>
      </c>
      <c r="I289" s="29" t="s">
        <v>497</v>
      </c>
      <c r="J289" s="29" t="s">
        <v>386</v>
      </c>
      <c r="K289" s="29" t="s">
        <v>167</v>
      </c>
      <c r="L289" s="29" t="s">
        <v>57</v>
      </c>
    </row>
    <row r="290" spans="1:12">
      <c r="A290" s="31">
        <v>45401</v>
      </c>
      <c r="B290" s="29">
        <v>13.16</v>
      </c>
      <c r="C290" s="32">
        <v>15.31564</v>
      </c>
      <c r="D290" s="32">
        <v>105.4408</v>
      </c>
      <c r="E290" s="34">
        <v>1192672.3776400001</v>
      </c>
      <c r="F290" s="34">
        <v>1703552.7664600001</v>
      </c>
      <c r="G290" s="29" t="s">
        <v>49</v>
      </c>
      <c r="H290" s="29" t="s">
        <v>497</v>
      </c>
      <c r="I290" s="29" t="s">
        <v>497</v>
      </c>
      <c r="J290" s="29" t="s">
        <v>386</v>
      </c>
      <c r="K290" s="29" t="s">
        <v>167</v>
      </c>
      <c r="L290" s="29" t="s">
        <v>57</v>
      </c>
    </row>
    <row r="291" spans="1:12">
      <c r="A291" s="31">
        <v>45401</v>
      </c>
      <c r="B291" s="29">
        <v>13.16</v>
      </c>
      <c r="C291" s="32">
        <v>15.287879999999999</v>
      </c>
      <c r="D291" s="32">
        <v>105.43774999999999</v>
      </c>
      <c r="E291" s="34">
        <v>1192435.1071200001</v>
      </c>
      <c r="F291" s="34">
        <v>1700455.6294100001</v>
      </c>
      <c r="G291" s="29" t="s">
        <v>49</v>
      </c>
      <c r="H291" s="29" t="s">
        <v>497</v>
      </c>
      <c r="I291" s="29" t="s">
        <v>497</v>
      </c>
      <c r="J291" s="29" t="s">
        <v>386</v>
      </c>
      <c r="K291" s="29" t="s">
        <v>167</v>
      </c>
      <c r="L291" s="29" t="s">
        <v>57</v>
      </c>
    </row>
    <row r="292" spans="1:12">
      <c r="A292" s="31">
        <v>45401</v>
      </c>
      <c r="B292" s="29">
        <v>13.16</v>
      </c>
      <c r="C292" s="32">
        <v>15.30843</v>
      </c>
      <c r="D292" s="32">
        <v>105.43822</v>
      </c>
      <c r="E292" s="34">
        <v>1192417.7947</v>
      </c>
      <c r="F292" s="34">
        <v>1702742.6048000001</v>
      </c>
      <c r="G292" s="29" t="s">
        <v>49</v>
      </c>
      <c r="H292" s="29" t="s">
        <v>497</v>
      </c>
      <c r="I292" s="29" t="s">
        <v>497</v>
      </c>
      <c r="J292" s="29" t="s">
        <v>386</v>
      </c>
      <c r="K292" s="29" t="s">
        <v>167</v>
      </c>
      <c r="L292" s="29" t="s">
        <v>57</v>
      </c>
    </row>
    <row r="293" spans="1:12">
      <c r="A293" s="31">
        <v>45401</v>
      </c>
      <c r="B293" s="29">
        <v>13.16</v>
      </c>
      <c r="C293" s="32">
        <v>15.31176</v>
      </c>
      <c r="D293" s="32">
        <v>105.43770000000001</v>
      </c>
      <c r="E293" s="34">
        <v>1192350.6306799999</v>
      </c>
      <c r="F293" s="34">
        <v>1703111.27761</v>
      </c>
      <c r="G293" s="29" t="s">
        <v>49</v>
      </c>
      <c r="H293" s="29" t="s">
        <v>497</v>
      </c>
      <c r="I293" s="29" t="s">
        <v>497</v>
      </c>
      <c r="J293" s="29" t="s">
        <v>386</v>
      </c>
      <c r="K293" s="29" t="s">
        <v>167</v>
      </c>
      <c r="L293" s="29" t="s">
        <v>57</v>
      </c>
    </row>
    <row r="294" spans="1:12">
      <c r="A294" s="31">
        <v>45401</v>
      </c>
      <c r="B294" s="29">
        <v>13.16</v>
      </c>
      <c r="C294" s="32">
        <v>15.442830000000001</v>
      </c>
      <c r="D294" s="32">
        <v>105.40976000000001</v>
      </c>
      <c r="E294" s="34">
        <v>1188900.6192399999</v>
      </c>
      <c r="F294" s="34">
        <v>1717597.8108600001</v>
      </c>
      <c r="G294" s="29" t="s">
        <v>49</v>
      </c>
      <c r="H294" s="29" t="s">
        <v>633</v>
      </c>
      <c r="I294" s="29" t="s">
        <v>497</v>
      </c>
      <c r="J294" s="29" t="s">
        <v>386</v>
      </c>
      <c r="K294" s="29" t="s">
        <v>167</v>
      </c>
      <c r="L294" s="29" t="s">
        <v>57</v>
      </c>
    </row>
    <row r="295" spans="1:12">
      <c r="A295" s="31">
        <v>45401</v>
      </c>
      <c r="B295" s="29">
        <v>13.16</v>
      </c>
      <c r="C295" s="32">
        <v>15.4308</v>
      </c>
      <c r="D295" s="32">
        <v>105.37463</v>
      </c>
      <c r="E295" s="34">
        <v>1185151.2075499999</v>
      </c>
      <c r="F295" s="34">
        <v>1716147.00049</v>
      </c>
      <c r="G295" s="29" t="s">
        <v>49</v>
      </c>
      <c r="H295" s="29" t="s">
        <v>928</v>
      </c>
      <c r="I295" s="29" t="s">
        <v>385</v>
      </c>
      <c r="J295" s="29" t="s">
        <v>386</v>
      </c>
      <c r="K295" s="29" t="s">
        <v>167</v>
      </c>
      <c r="L295" s="29" t="s">
        <v>57</v>
      </c>
    </row>
    <row r="296" spans="1:12">
      <c r="A296" s="31">
        <v>45401</v>
      </c>
      <c r="B296" s="29">
        <v>13.16</v>
      </c>
      <c r="C296" s="32">
        <v>15.31645</v>
      </c>
      <c r="D296" s="32">
        <v>105.2855</v>
      </c>
      <c r="E296" s="34">
        <v>1175909.18144</v>
      </c>
      <c r="F296" s="34">
        <v>1703149.09748</v>
      </c>
      <c r="G296" s="29" t="s">
        <v>49</v>
      </c>
      <c r="H296" s="29" t="s">
        <v>929</v>
      </c>
      <c r="I296" s="29" t="s">
        <v>493</v>
      </c>
      <c r="J296" s="29" t="s">
        <v>386</v>
      </c>
      <c r="K296" s="29" t="s">
        <v>167</v>
      </c>
      <c r="L296" s="29" t="s">
        <v>57</v>
      </c>
    </row>
    <row r="297" spans="1:12">
      <c r="A297" s="31">
        <v>45401</v>
      </c>
      <c r="B297" s="29">
        <v>13.16</v>
      </c>
      <c r="C297" s="32">
        <v>15.31592</v>
      </c>
      <c r="D297" s="32">
        <v>105.28189999999999</v>
      </c>
      <c r="E297" s="34">
        <v>1175522.4224</v>
      </c>
      <c r="F297" s="34">
        <v>1703078.8690599999</v>
      </c>
      <c r="G297" s="29" t="s">
        <v>49</v>
      </c>
      <c r="H297" s="29" t="s">
        <v>929</v>
      </c>
      <c r="I297" s="29" t="s">
        <v>493</v>
      </c>
      <c r="J297" s="29" t="s">
        <v>386</v>
      </c>
      <c r="K297" s="29" t="s">
        <v>167</v>
      </c>
      <c r="L297" s="29" t="s">
        <v>57</v>
      </c>
    </row>
    <row r="298" spans="1:12">
      <c r="A298" s="31">
        <v>45401</v>
      </c>
      <c r="B298" s="29">
        <v>13.16</v>
      </c>
      <c r="C298" s="32">
        <v>15.341469999999999</v>
      </c>
      <c r="D298" s="32">
        <v>105.27786999999999</v>
      </c>
      <c r="E298" s="34">
        <v>1175004.92977</v>
      </c>
      <c r="F298" s="34">
        <v>1705906.9995500001</v>
      </c>
      <c r="G298" s="29" t="s">
        <v>49</v>
      </c>
      <c r="H298" s="29" t="s">
        <v>929</v>
      </c>
      <c r="I298" s="29" t="s">
        <v>493</v>
      </c>
      <c r="J298" s="29" t="s">
        <v>386</v>
      </c>
      <c r="K298" s="29" t="s">
        <v>167</v>
      </c>
      <c r="L298" s="29" t="s">
        <v>57</v>
      </c>
    </row>
    <row r="299" spans="1:12">
      <c r="A299" s="31">
        <v>45401</v>
      </c>
      <c r="B299" s="29">
        <v>13.16</v>
      </c>
      <c r="C299" s="32">
        <v>15.17529</v>
      </c>
      <c r="D299" s="32">
        <v>105.27131</v>
      </c>
      <c r="E299" s="34">
        <v>1174831.5421800001</v>
      </c>
      <c r="F299" s="34">
        <v>1687409.8925699999</v>
      </c>
      <c r="G299" s="29" t="s">
        <v>49</v>
      </c>
      <c r="H299" s="29" t="s">
        <v>930</v>
      </c>
      <c r="I299" s="29" t="s">
        <v>493</v>
      </c>
      <c r="J299" s="29" t="s">
        <v>386</v>
      </c>
      <c r="K299" s="29" t="s">
        <v>167</v>
      </c>
      <c r="L299" s="29" t="s">
        <v>57</v>
      </c>
    </row>
    <row r="300" spans="1:12">
      <c r="A300" s="31">
        <v>45401</v>
      </c>
      <c r="B300" s="29">
        <v>13.16</v>
      </c>
      <c r="C300" s="32">
        <v>14.995559999999999</v>
      </c>
      <c r="D300" s="32">
        <v>105.01810999999999</v>
      </c>
      <c r="E300" s="34">
        <v>1148044.6493500001</v>
      </c>
      <c r="F300" s="34">
        <v>1666664.6207999999</v>
      </c>
      <c r="G300" s="29" t="s">
        <v>49</v>
      </c>
      <c r="H300" s="29" t="s">
        <v>931</v>
      </c>
      <c r="I300" s="29" t="s">
        <v>932</v>
      </c>
      <c r="J300" s="29" t="s">
        <v>386</v>
      </c>
      <c r="K300" s="29" t="s">
        <v>167</v>
      </c>
      <c r="L300" s="29" t="s">
        <v>57</v>
      </c>
    </row>
    <row r="301" spans="1:12">
      <c r="A301" s="31">
        <v>45401</v>
      </c>
      <c r="B301" s="29">
        <v>13.16</v>
      </c>
      <c r="C301" s="32">
        <v>14.99888</v>
      </c>
      <c r="D301" s="32">
        <v>105.01759</v>
      </c>
      <c r="E301" s="34">
        <v>1147978.4087</v>
      </c>
      <c r="F301" s="34">
        <v>1667032.06712</v>
      </c>
      <c r="G301" s="29" t="s">
        <v>49</v>
      </c>
      <c r="H301" s="29" t="s">
        <v>931</v>
      </c>
      <c r="I301" s="29" t="s">
        <v>932</v>
      </c>
      <c r="J301" s="29" t="s">
        <v>386</v>
      </c>
      <c r="K301" s="29" t="s">
        <v>167</v>
      </c>
      <c r="L301" s="29" t="s">
        <v>57</v>
      </c>
    </row>
    <row r="302" spans="1:12">
      <c r="A302" s="31">
        <v>45401</v>
      </c>
      <c r="B302" s="29">
        <v>13.16</v>
      </c>
      <c r="C302" s="32">
        <v>15.001659999999999</v>
      </c>
      <c r="D302" s="32">
        <v>105.01349999999999</v>
      </c>
      <c r="E302" s="34">
        <v>1147528.15604</v>
      </c>
      <c r="F302" s="34">
        <v>1667328.9788500001</v>
      </c>
      <c r="G302" s="29" t="s">
        <v>49</v>
      </c>
      <c r="H302" s="29" t="s">
        <v>933</v>
      </c>
      <c r="I302" s="29" t="s">
        <v>932</v>
      </c>
      <c r="J302" s="29" t="s">
        <v>386</v>
      </c>
      <c r="K302" s="29" t="s">
        <v>167</v>
      </c>
      <c r="L302" s="29" t="s">
        <v>57</v>
      </c>
    </row>
    <row r="303" spans="1:12">
      <c r="A303" s="31">
        <v>45401</v>
      </c>
      <c r="B303" s="29">
        <v>13.16</v>
      </c>
      <c r="C303" s="32">
        <v>15.05664</v>
      </c>
      <c r="D303" s="32">
        <v>104.94995</v>
      </c>
      <c r="E303" s="34">
        <v>1140498.40585</v>
      </c>
      <c r="F303" s="34">
        <v>1673252.4975999999</v>
      </c>
      <c r="G303" s="29" t="s">
        <v>49</v>
      </c>
      <c r="H303" s="29" t="s">
        <v>934</v>
      </c>
      <c r="I303" s="29" t="s">
        <v>491</v>
      </c>
      <c r="J303" s="29" t="s">
        <v>386</v>
      </c>
      <c r="K303" s="29" t="s">
        <v>167</v>
      </c>
      <c r="L303" s="29" t="s">
        <v>57</v>
      </c>
    </row>
    <row r="304" spans="1:12">
      <c r="A304" s="31">
        <v>45401</v>
      </c>
      <c r="B304" s="29">
        <v>13.16</v>
      </c>
      <c r="C304" s="32">
        <v>15.05922</v>
      </c>
      <c r="D304" s="32">
        <v>104.94888</v>
      </c>
      <c r="E304" s="34">
        <v>1140375.0994599999</v>
      </c>
      <c r="F304" s="34">
        <v>1673536.0743799999</v>
      </c>
      <c r="G304" s="29" t="s">
        <v>49</v>
      </c>
      <c r="H304" s="29" t="s">
        <v>934</v>
      </c>
      <c r="I304" s="29" t="s">
        <v>491</v>
      </c>
      <c r="J304" s="29" t="s">
        <v>386</v>
      </c>
      <c r="K304" s="29" t="s">
        <v>167</v>
      </c>
      <c r="L304" s="29" t="s">
        <v>57</v>
      </c>
    </row>
    <row r="305" spans="1:12">
      <c r="A305" s="31">
        <v>45401</v>
      </c>
      <c r="B305" s="29">
        <v>13.16</v>
      </c>
      <c r="C305" s="32">
        <v>15.2125</v>
      </c>
      <c r="D305" s="32">
        <v>104.81804</v>
      </c>
      <c r="E305" s="34">
        <v>1125794.8034699999</v>
      </c>
      <c r="F305" s="34">
        <v>1690187.70872</v>
      </c>
      <c r="G305" s="29" t="s">
        <v>49</v>
      </c>
      <c r="H305" s="29" t="s">
        <v>935</v>
      </c>
      <c r="I305" s="29" t="s">
        <v>936</v>
      </c>
      <c r="J305" s="29" t="s">
        <v>386</v>
      </c>
      <c r="K305" s="29" t="s">
        <v>167</v>
      </c>
      <c r="L305" s="29" t="s">
        <v>57</v>
      </c>
    </row>
    <row r="306" spans="1:12">
      <c r="A306" s="31">
        <v>45401</v>
      </c>
      <c r="B306" s="29">
        <v>13.16</v>
      </c>
      <c r="C306" s="32">
        <v>15.258800000000001</v>
      </c>
      <c r="D306" s="32">
        <v>104.81425</v>
      </c>
      <c r="E306" s="34">
        <v>1125248.26981</v>
      </c>
      <c r="F306" s="34">
        <v>1695320.8248699999</v>
      </c>
      <c r="G306" s="29" t="s">
        <v>49</v>
      </c>
      <c r="H306" s="29" t="s">
        <v>935</v>
      </c>
      <c r="I306" s="29" t="s">
        <v>936</v>
      </c>
      <c r="J306" s="29" t="s">
        <v>386</v>
      </c>
      <c r="K306" s="29" t="s">
        <v>167</v>
      </c>
      <c r="L306" s="29" t="s">
        <v>57</v>
      </c>
    </row>
    <row r="307" spans="1:12">
      <c r="A307" s="31">
        <v>45401</v>
      </c>
      <c r="B307" s="29">
        <v>13.16</v>
      </c>
      <c r="C307" s="32">
        <v>15.25577</v>
      </c>
      <c r="D307" s="32">
        <v>104.74896</v>
      </c>
      <c r="E307" s="34">
        <v>1118215.4839699999</v>
      </c>
      <c r="F307" s="34">
        <v>1694796.56339</v>
      </c>
      <c r="G307" s="29" t="s">
        <v>49</v>
      </c>
      <c r="H307" s="29" t="s">
        <v>937</v>
      </c>
      <c r="I307" s="29" t="s">
        <v>936</v>
      </c>
      <c r="J307" s="29" t="s">
        <v>386</v>
      </c>
      <c r="K307" s="29" t="s">
        <v>167</v>
      </c>
      <c r="L307" s="29" t="s">
        <v>57</v>
      </c>
    </row>
    <row r="310" spans="1:12">
      <c r="A310" s="38" t="s">
        <v>45</v>
      </c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</row>
  </sheetData>
  <mergeCells count="2">
    <mergeCell ref="A1:L1"/>
    <mergeCell ref="A310:L310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2024-04-20T08:24:08Z</dcterms:modified>
</cp:coreProperties>
</file>