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2BE8291-F584-4F59-820E-759CD59F3B7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4" i="4" l="1"/>
  <c r="R23" i="4"/>
  <c r="R22" i="4"/>
  <c r="R21" i="4"/>
  <c r="R7" i="4"/>
  <c r="R8" i="4"/>
  <c r="R9" i="4"/>
  <c r="R10" i="4"/>
  <c r="R11" i="4"/>
  <c r="R12" i="4"/>
  <c r="R13" i="4"/>
  <c r="R5" i="4"/>
  <c r="R6" i="4"/>
  <c r="R19" i="4"/>
  <c r="R20" i="4"/>
  <c r="R16" i="4"/>
  <c r="R17" i="4"/>
  <c r="R18" i="4"/>
  <c r="R15" i="4"/>
  <c r="R4" i="4"/>
  <c r="R1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<sst xmlns="http://schemas.openxmlformats.org/spreadsheetml/2006/main" count="1111" uniqueCount="304">
  <si>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</si>
  <si>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</si>
  <si>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</si>
  <si>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</si>
  <si>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</si>
  <si>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</si>
  <si>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</si>
  <si>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</si>
  <si>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</si>
  <si>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</si>
  <si>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</si>
  <si>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</si>
  <si>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</si>
  <si>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</si>
  <si>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</si>
  <si>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</si>
  <si>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</si>
  <si>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</si>
  <si>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</si>
  <si>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</si>
  <si>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</si>
  <si>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</si>
  <si>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</si>
  <si>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</si>
  <si>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</si>
  <si>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</si>
  <si>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</si>
  <si>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</si>
  <si>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</si>
  <si>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</si>
  <si>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</si>
  <si>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</si>
  <si>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</si>
  <si>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</si>
  <si>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</si>
  <si>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</si>
  <si>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</si>
  <si>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</si>
  <si>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</si>
  <si>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</si>
  <si>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</si>
  <si>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</si>
  <si>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</si>
  <si>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</si>
  <si>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</si>
  <si>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13 มีนาคม 2566</t>
  </si>
  <si>
    <t>ข้อมูล Hotspot ในพื้นที่ป่าสงวนแห่งชาติ ประจำวันที่ 13 มีนาคม 2566</t>
  </si>
  <si>
    <t>ข้อมูล Hotspot นอกพื้นที่ป่าฯ ประจำวันที่ 13 มีนาคม 2566</t>
  </si>
  <si>
    <t>Suomi NPP</t>
  </si>
  <si>
    <t>วังท่าดี</t>
  </si>
  <si>
    <t>หนองไผ่</t>
  </si>
  <si>
    <t>เพชรบูรณ์</t>
  </si>
  <si>
    <t>ภาคเหนือ</t>
  </si>
  <si>
    <t>วนอุทยาน</t>
  </si>
  <si>
    <t xml:space="preserve"> </t>
  </si>
  <si>
    <t>สำนักบริหารพื้นที่อนุรักษ์ที่ 11 (พิษณุโลก)</t>
  </si>
  <si>
    <t>nominal</t>
  </si>
  <si>
    <t>ทุ่งยาว</t>
  </si>
  <si>
    <t>ปาย</t>
  </si>
  <si>
    <t>แม่ฮ่องสอน</t>
  </si>
  <si>
    <t>ลุ่มน้ำปาย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</si>
  <si>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</si>
  <si>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</si>
  <si>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แม่กรณ์</t>
  </si>
  <si>
    <t>เมืองเชียงราย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</si>
  <si>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</si>
  <si>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</si>
  <si>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</si>
  <si>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</si>
  <si>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</si>
  <si>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แม่เปิน</t>
  </si>
  <si>
    <t>นครสวรรค์</t>
  </si>
  <si>
    <t>แม่วงก์</t>
  </si>
  <si>
    <t>อุทยานแห่งชาติ</t>
  </si>
  <si>
    <t>สถานีควบคุมไฟป่านครสวรรค์</t>
  </si>
  <si>
    <t>สำนักบริหารพื้นที่อนุรักษ์ที่ 12 (นครสวรรค์)</t>
  </si>
  <si>
    <t>ดงเย็น</t>
  </si>
  <si>
    <t>เมืองมุกดาหาร</t>
  </si>
  <si>
    <t>มุกดาหาร</t>
  </si>
  <si>
    <t>ภาคตะวันออกเฉียงเหนือ</t>
  </si>
  <si>
    <t>ภูผาเทิบ</t>
  </si>
  <si>
    <t>สถานีควบคุมไฟป่าภูผาเทิบ - ภูผายล</t>
  </si>
  <si>
    <t>สำนักบริหารพื้นที่อนุรักษ์ที่ 9 (อุบลราชธานี)</t>
  </si>
  <si>
    <t>นาสีนวน</t>
  </si>
  <si>
    <t>โนนก่อ</t>
  </si>
  <si>
    <t>สิรินธร</t>
  </si>
  <si>
    <t>อุบลราชธานี</t>
  </si>
  <si>
    <t>บุญฑริก-ยอดมน</t>
  </si>
  <si>
    <t>สถานีควบคุมไฟป่าบุณฑริก-ยอดมน</t>
  </si>
  <si>
    <t>พื้นที่ราษฎรทำกิน</t>
  </si>
  <si>
    <t>ชะแล</t>
  </si>
  <si>
    <t>ทองผาภูมิ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</si>
  <si>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</si>
  <si>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</si>
  <si>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</si>
  <si>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</si>
  <si>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ไล่โว่</t>
  </si>
  <si>
    <t>สังขละบุรี</t>
  </si>
  <si>
    <t>ถ้ำวัวแดง</t>
  </si>
  <si>
    <t>หนองบัวแดง</t>
  </si>
  <si>
    <t>ชัยภูมิ</t>
  </si>
  <si>
    <t>ตะเบาะ-ห้วยใหญ่</t>
  </si>
  <si>
    <t>โซง</t>
  </si>
  <si>
    <t>น้ำยืน</t>
  </si>
  <si>
    <t>เขาพระวิหาร</t>
  </si>
  <si>
    <t>สถานีควบคุมไฟป่าเขาพระวิหาร</t>
  </si>
  <si>
    <t>ป่าห้วยยอดมน</t>
  </si>
  <si>
    <t>ระบำ</t>
  </si>
  <si>
    <t>ลานสัก</t>
  </si>
  <si>
    <t>อุทัยธานี</t>
  </si>
  <si>
    <t>ป่าห้วยทับเสลา และป่าห้วยคอกควาย</t>
  </si>
  <si>
    <t>ป่าอ้อ</t>
  </si>
  <si>
    <t>บ่อไทย</t>
  </si>
  <si>
    <t>ป่าลำกงและป่าคลองตะโก</t>
  </si>
  <si>
    <t>ป่าแป๋</t>
  </si>
  <si>
    <t>แม่สะเรียง</t>
  </si>
  <si>
    <t>ป่าแม่ยวมฝั่งซ้าย อ.แม่สะเรียง</t>
  </si>
  <si>
    <t>ยางสาว</t>
  </si>
  <si>
    <t>วิเชียรบุรี</t>
  </si>
  <si>
    <t>ป่าฝั่งซ้ายแม่น้ำป่าสัก</t>
  </si>
  <si>
    <t>สระแก้ว</t>
  </si>
  <si>
    <t>บึงสามพัน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</si>
  <si>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</si>
  <si>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</si>
  <si>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</si>
  <si>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</si>
  <si>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หนองกุงทับม้า</t>
  </si>
  <si>
    <t>เขาทอง</t>
  </si>
  <si>
    <t>เมืองกระบี่</t>
  </si>
  <si>
    <t>กระบี่</t>
  </si>
  <si>
    <t>ป่าในช่องฝั่งตะวันตกถนนสายสาม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</si>
  <si>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</si>
  <si>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</si>
  <si>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</si>
  <si>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</si>
  <si>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แม่ยาว</t>
  </si>
  <si>
    <t>ป่าดอยบ่อ</t>
  </si>
  <si>
    <t>พังแดง</t>
  </si>
  <si>
    <t>ดงหลวง</t>
  </si>
  <si>
    <t>ป่าดงภูพาน</t>
  </si>
  <si>
    <t>ท่าหลวง</t>
  </si>
  <si>
    <t>ลพบุรี</t>
  </si>
  <si>
    <t>ป่าชัยบาดาล</t>
  </si>
  <si>
    <t>หนองแม่นา</t>
  </si>
  <si>
    <t>เขาค้อ</t>
  </si>
  <si>
    <t>ป่าเขาปางก่อและป่าวังชมภู</t>
  </si>
  <si>
    <t>โพนทอง</t>
  </si>
  <si>
    <t>เมืองกาฬสินธ์</t>
  </si>
  <si>
    <t>กาฬสินธุ์</t>
  </si>
  <si>
    <t>โนนน้ำเกลี้ยง</t>
  </si>
  <si>
    <t>สหัสขันธ์</t>
  </si>
  <si>
    <t>บัวเงิน</t>
  </si>
  <si>
    <t>น้ำพอง</t>
  </si>
  <si>
    <t>ขอนแก่น</t>
  </si>
  <si>
    <t>ทับไทร</t>
  </si>
  <si>
    <t>โป่งน้ำร้อน</t>
  </si>
  <si>
    <t>จันทบุรี</t>
  </si>
  <si>
    <t>ทุ่งสุขลา</t>
  </si>
  <si>
    <t>ศรีราชา</t>
  </si>
  <si>
    <t>ชลบุรี</t>
  </si>
  <si>
    <t>ละหาน</t>
  </si>
  <si>
    <t>จัตุรัส</t>
  </si>
  <si>
    <t>กุดตุ้ม</t>
  </si>
  <si>
    <t>เมืองชัยภูมิ</t>
  </si>
  <si>
    <t>วังตะเฆ่</t>
  </si>
  <si>
    <t>หนองบัวระเหว</t>
  </si>
  <si>
    <t>กวางโจน</t>
  </si>
  <si>
    <t>ภูเขียว</t>
  </si>
  <si>
    <t>สวนแตง</t>
  </si>
  <si>
    <t>ละแม</t>
  </si>
  <si>
    <t>ชุมพร</t>
  </si>
  <si>
    <t>บ้านใหม่</t>
  </si>
  <si>
    <t>ครบุรี</t>
  </si>
  <si>
    <t>นครราชสีมา</t>
  </si>
  <si>
    <t>ปากช่อง</t>
  </si>
  <si>
    <t>หนองยาง</t>
  </si>
  <si>
    <t>เฉลิมพระเกียรติ</t>
  </si>
  <si>
    <t>หินโคน</t>
  </si>
  <si>
    <t>จักราช</t>
  </si>
  <si>
    <t>โตนด</t>
  </si>
  <si>
    <t>โนนสูง</t>
  </si>
  <si>
    <t>เมืองปราสาท</t>
  </si>
  <si>
    <t>บ้านเหลื่อม</t>
  </si>
  <si>
    <t>ควนกลาง</t>
  </si>
  <si>
    <t>พิปูน</t>
  </si>
  <si>
    <t>นครศรีธรรมราช</t>
  </si>
  <si>
    <t>เขากะลา</t>
  </si>
  <si>
    <t>พยุหะคีรี</t>
  </si>
  <si>
    <t>สำโรงชัย</t>
  </si>
  <si>
    <t>ไพศาลี</t>
  </si>
  <si>
    <t>หนองกลับ</t>
  </si>
  <si>
    <t>หนองบัว</t>
  </si>
  <si>
    <t>ก้านเหลือง</t>
  </si>
  <si>
    <t>นางรอง</t>
  </si>
  <si>
    <t>บุรีรัมย์</t>
  </si>
  <si>
    <t>โคกสว่าง</t>
  </si>
  <si>
    <t>หนองกี่</t>
  </si>
  <si>
    <t>บางวัน</t>
  </si>
  <si>
    <t>คุระบุรี</t>
  </si>
  <si>
    <t>พังงา</t>
  </si>
  <si>
    <t>บางไผ่</t>
  </si>
  <si>
    <t>บางมูลนาก</t>
  </si>
  <si>
    <t>พิจิตร</t>
  </si>
  <si>
    <t>โคกสะอาด</t>
  </si>
  <si>
    <t>ศรีเทพ</t>
  </si>
  <si>
    <t>พุขาม</t>
  </si>
  <si>
    <t>บ่อรัง</t>
  </si>
  <si>
    <t>สามแยก</t>
  </si>
  <si>
    <t>บัววัฒนา</t>
  </si>
  <si>
    <t>ลาดแค</t>
  </si>
  <si>
    <t>ชนแดน</t>
  </si>
  <si>
    <t>สงเปือย</t>
  </si>
  <si>
    <t>คำเขื่อนแก้ว</t>
  </si>
  <si>
    <t>ยโสธร</t>
  </si>
  <si>
    <t>เมยวดี</t>
  </si>
  <si>
    <t>ร้อยเอ็ด</t>
  </si>
  <si>
    <t>หนองใหญ่</t>
  </si>
  <si>
    <t>ชอนสมบูรณ์</t>
  </si>
  <si>
    <t>หนองม่วง</t>
  </si>
  <si>
    <t>กุดตาเพชร</t>
  </si>
  <si>
    <t>ลำสนธิ</t>
  </si>
  <si>
    <t>โนนคูณ</t>
  </si>
  <si>
    <t>ยางชุมน้อย</t>
  </si>
  <si>
    <t>ศรีสะเกษ</t>
  </si>
  <si>
    <t>บะฮี</t>
  </si>
  <si>
    <t>พรรณานิคม</t>
  </si>
  <si>
    <t>สกลนคร</t>
  </si>
  <si>
    <t>แวง</t>
  </si>
  <si>
    <t>สว่างแดนดิน</t>
  </si>
  <si>
    <t>เดื่อศรีคันไชย</t>
  </si>
  <si>
    <t>วานรนิวาส</t>
  </si>
  <si>
    <t>คำสะอาด</t>
  </si>
  <si>
    <t>ศรีวิชัย</t>
  </si>
  <si>
    <t>ทุ่งแก</t>
  </si>
  <si>
    <t>เจริญศิลป์</t>
  </si>
  <si>
    <t>ปลักหนู</t>
  </si>
  <si>
    <t>นาทวี</t>
  </si>
  <si>
    <t>สงขลา</t>
  </si>
  <si>
    <t>ท่าแพ</t>
  </si>
  <si>
    <t>สตูล</t>
  </si>
  <si>
    <t>บ้านป่า</t>
  </si>
  <si>
    <t>คลองพา</t>
  </si>
  <si>
    <t>ท่าชนะ</t>
  </si>
  <si>
    <t>สุราษฎร์ธานี</t>
  </si>
  <si>
    <t>เฝ้าไร่</t>
  </si>
  <si>
    <t>หนองคาย</t>
  </si>
  <si>
    <t>จานลาน</t>
  </si>
  <si>
    <t>พนา</t>
  </si>
  <si>
    <t>อำนาจเจริญ</t>
  </si>
  <si>
    <t>จิกดู่</t>
  </si>
  <si>
    <t>หัวตะพาน</t>
  </si>
  <si>
    <t>คำโพน</t>
  </si>
  <si>
    <t>ปทุมราชวงศา</t>
  </si>
  <si>
    <t>โคกก่ง</t>
  </si>
  <si>
    <t>ชานุมาน</t>
  </si>
  <si>
    <t>หัวนาคำ</t>
  </si>
  <si>
    <t>ศรีธาตุ</t>
  </si>
  <si>
    <t>โขงเจียม</t>
  </si>
  <si>
    <t>ห้วยไผ่</t>
  </si>
  <si>
    <t>คำไหล</t>
  </si>
  <si>
    <t>ศรีเมืองใหม่</t>
  </si>
  <si>
    <t>ค้อทอง</t>
  </si>
  <si>
    <t>เขื่องใน</t>
  </si>
  <si>
    <t>บ้านไทย</t>
  </si>
  <si>
    <t>ป่าคงสภาพ</t>
  </si>
  <si>
    <t>ซับสีทอง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</si>
  <si>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</si>
  <si>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</si>
  <si>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</si>
  <si>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สระโพนทอง</t>
  </si>
  <si>
    <t>เกษตรสมบูรณ์</t>
  </si>
  <si>
    <t>นาปู่ป้อม</t>
  </si>
  <si>
    <t>ปางมะผ้า</t>
  </si>
  <si>
    <t>ป่าแม่ปายฝั่งขวา</t>
  </si>
  <si>
    <t>ป่าภูแลนคาด้านทิศเหนือ</t>
  </si>
  <si>
    <t>low</t>
  </si>
  <si>
    <t>ทับปริก</t>
  </si>
  <si>
    <t>โพนจาน</t>
  </si>
  <si>
    <t>โพนสวรรค์</t>
  </si>
  <si>
    <t>นครพนม</t>
  </si>
  <si>
    <t>จะแนะ</t>
  </si>
  <si>
    <t>นราธิวาส</t>
  </si>
  <si>
    <t>โคกล่าม</t>
  </si>
  <si>
    <t>ลำปลายมาศ</t>
  </si>
  <si>
    <t>บ้านยาง</t>
  </si>
  <si>
    <t>พุทไธสง</t>
  </si>
  <si>
    <t>สิงหนาท</t>
  </si>
  <si>
    <t>ลาดบัวหลวง</t>
  </si>
  <si>
    <t>พระนครศรีอยุธยา</t>
  </si>
  <si>
    <t>ดงแคนใหญ่</t>
  </si>
  <si>
    <t>บุ่งค้า</t>
  </si>
  <si>
    <t>เลิงนกทา</t>
  </si>
  <si>
    <t>บ้านโพน</t>
  </si>
  <si>
    <t>โพนนาแก้ว</t>
  </si>
  <si>
    <t>กระเทียม</t>
  </si>
  <si>
    <t>สังขะ</t>
  </si>
  <si>
    <t>สุรินทร์</t>
  </si>
  <si>
    <t>นารุ่ง</t>
  </si>
  <si>
    <t>ศีขรภูมิ</t>
  </si>
  <si>
    <t>high</t>
  </si>
  <si>
    <t>สามพร้าว</t>
  </si>
  <si>
    <t>เมืองอุดรธานี</t>
  </si>
  <si>
    <t>โพนเมือง</t>
  </si>
  <si>
    <t>เหล่าเสือโก้ก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</si>
</sst>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3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4"/>
  <sheetViews>
    <sheetView zoomScaleNormal="100" workbookViewId="0">
      <selection activeCell="O30" sqref="O30"/>
    </sheetView>
  </sheetViews>
  <sheetFormatPr defaultColWidth="9.42578125" defaultRowHeight="18.75"/>
  <cols>
    <col min="1" max="1" width="9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8" width="9.85546875" style="19" bestFit="1" customWidth="1"/>
    <col min="9" max="9" width="11.42578125" style="19" bestFit="1" customWidth="1"/>
    <col min="10" max="10" width="9.7109375" style="19" bestFit="1" customWidth="1"/>
    <col min="11" max="11" width="18.5703125" style="19" bestFit="1" customWidth="1"/>
    <col min="12" max="12" width="21.5703125" style="19" bestFit="1" customWidth="1"/>
    <col min="13" max="13" width="19.5703125" style="19" bestFit="1" customWidth="1"/>
    <col min="14" max="14" width="28.140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.5703125" style="18" bestFit="1" customWidth="1"/>
    <col min="20" max="16384" width="9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44998</v>
      </c>
      <c r="B4" s="34">
        <v>1.26</v>
      </c>
      <c r="C4" s="35">
        <v>14.44669</v>
      </c>
      <c r="D4" s="35">
        <v>104.95018</v>
      </c>
      <c r="E4" s="36">
        <v>1142322.1954000001</v>
      </c>
      <c r="F4" s="36">
        <v>1605471.60274</v>
      </c>
      <c r="G4" s="37" t="s">
        <v>48</v>
      </c>
      <c r="H4" s="37" t="s">
        <v>102</v>
      </c>
      <c r="I4" s="37" t="s">
        <v>103</v>
      </c>
      <c r="J4" s="37" t="s">
        <v>86</v>
      </c>
      <c r="K4" s="37" t="s">
        <v>79</v>
      </c>
      <c r="L4" s="37" t="s">
        <v>104</v>
      </c>
      <c r="M4" s="37" t="s">
        <v>73</v>
      </c>
      <c r="N4" s="37" t="s">
        <v>105</v>
      </c>
      <c r="O4" s="37" t="s">
        <v>82</v>
      </c>
      <c r="P4" s="37" t="s">
        <v>56</v>
      </c>
      <c r="Q4" s="37" t="s">
        <v>264</v>
      </c>
      <c r="R4" s="38" t="str">
        <f t="shared" ref="R4:R24" si="0">HYPERLINK(CONCATENATE("http://maps.google.com/maps?q=",C4,",",D4))</f>
        <v>http://maps.google.com/maps?q=14.44669,104.95018</v>
      </c>
    </row>
    <row r="5" spans="1:18" s="32" customFormat="1">
      <c r="A5" s="33">
        <v>44998</v>
      </c>
      <c r="B5" s="34">
        <v>1.26</v>
      </c>
      <c r="C5" s="35">
        <v>16.13007</v>
      </c>
      <c r="D5" s="35">
        <v>101.44062</v>
      </c>
      <c r="E5" s="36">
        <v>761023.38062399998</v>
      </c>
      <c r="F5" s="36">
        <v>1784868.25844</v>
      </c>
      <c r="G5" s="37" t="s">
        <v>48</v>
      </c>
      <c r="H5" s="37" t="s">
        <v>98</v>
      </c>
      <c r="I5" s="37" t="s">
        <v>99</v>
      </c>
      <c r="J5" s="37" t="s">
        <v>100</v>
      </c>
      <c r="K5" s="37" t="s">
        <v>79</v>
      </c>
      <c r="L5" s="37" t="s">
        <v>101</v>
      </c>
      <c r="M5" s="37" t="s">
        <v>61</v>
      </c>
      <c r="N5" s="37" t="s">
        <v>54</v>
      </c>
      <c r="O5" s="37" t="s">
        <v>55</v>
      </c>
      <c r="P5" s="37" t="s">
        <v>56</v>
      </c>
      <c r="Q5" s="37" t="s">
        <v>264</v>
      </c>
      <c r="R5" s="38" t="str">
        <f t="shared" si="0"/>
        <v>http://maps.google.com/maps?q=16.13007,101.44062</v>
      </c>
    </row>
    <row r="6" spans="1:18" s="32" customFormat="1">
      <c r="A6" s="33">
        <v>44998</v>
      </c>
      <c r="B6" s="34">
        <v>1.26</v>
      </c>
      <c r="C6" s="35">
        <v>16.138259999999999</v>
      </c>
      <c r="D6" s="35">
        <v>101.44714</v>
      </c>
      <c r="E6" s="36">
        <v>761710.28535899997</v>
      </c>
      <c r="F6" s="36">
        <v>1785783.17827</v>
      </c>
      <c r="G6" s="37" t="s">
        <v>48</v>
      </c>
      <c r="H6" s="37" t="s">
        <v>98</v>
      </c>
      <c r="I6" s="37" t="s">
        <v>99</v>
      </c>
      <c r="J6" s="37" t="s">
        <v>100</v>
      </c>
      <c r="K6" s="37" t="s">
        <v>79</v>
      </c>
      <c r="L6" s="37" t="s">
        <v>101</v>
      </c>
      <c r="M6" s="37" t="s">
        <v>61</v>
      </c>
      <c r="N6" s="37" t="s">
        <v>54</v>
      </c>
      <c r="O6" s="37" t="s">
        <v>55</v>
      </c>
      <c r="P6" s="37" t="s">
        <v>56</v>
      </c>
      <c r="Q6" s="37" t="s">
        <v>264</v>
      </c>
      <c r="R6" s="38" t="str">
        <f t="shared" si="0"/>
        <v>http://maps.google.com/maps?q=16.13826,101.44714</v>
      </c>
    </row>
    <row r="7" spans="1:18" s="32" customFormat="1">
      <c r="A7" s="33">
        <v>44998</v>
      </c>
      <c r="B7" s="34">
        <v>1.26</v>
      </c>
      <c r="C7" s="35">
        <v>15.2324</v>
      </c>
      <c r="D7" s="35">
        <v>98.903940000000006</v>
      </c>
      <c r="E7" s="36">
        <v>489684.06673800002</v>
      </c>
      <c r="F7" s="36">
        <v>1684032.99978</v>
      </c>
      <c r="G7" s="37" t="s">
        <v>48</v>
      </c>
      <c r="H7" s="37" t="s">
        <v>90</v>
      </c>
      <c r="I7" s="37" t="s">
        <v>91</v>
      </c>
      <c r="J7" s="37" t="s">
        <v>92</v>
      </c>
      <c r="K7" s="37" t="s">
        <v>93</v>
      </c>
      <c r="L7" s="37" t="s">
        <v>94</v>
      </c>
      <c r="M7" s="37" t="s">
        <v>61</v>
      </c>
      <c r="N7" s="37" t="s">
        <v>54</v>
      </c>
      <c r="O7" s="37" t="s">
        <v>95</v>
      </c>
      <c r="P7" s="37" t="s">
        <v>56</v>
      </c>
      <c r="Q7" s="37" t="s">
        <v>264</v>
      </c>
      <c r="R7" s="38" t="str">
        <f t="shared" si="0"/>
        <v>http://maps.google.com/maps?q=15.2324,98.90394</v>
      </c>
    </row>
    <row r="8" spans="1:18" s="32" customFormat="1">
      <c r="A8" s="33">
        <v>44998</v>
      </c>
      <c r="B8" s="34">
        <v>1.26</v>
      </c>
      <c r="C8" s="35">
        <v>15.23841</v>
      </c>
      <c r="D8" s="35">
        <v>98.897790000000001</v>
      </c>
      <c r="E8" s="36">
        <v>489023.926079</v>
      </c>
      <c r="F8" s="36">
        <v>1684698.0474100001</v>
      </c>
      <c r="G8" s="37" t="s">
        <v>48</v>
      </c>
      <c r="H8" s="37" t="s">
        <v>90</v>
      </c>
      <c r="I8" s="37" t="s">
        <v>91</v>
      </c>
      <c r="J8" s="37" t="s">
        <v>92</v>
      </c>
      <c r="K8" s="37" t="s">
        <v>93</v>
      </c>
      <c r="L8" s="37" t="s">
        <v>94</v>
      </c>
      <c r="M8" s="37" t="s">
        <v>61</v>
      </c>
      <c r="N8" s="37" t="s">
        <v>54</v>
      </c>
      <c r="O8" s="37" t="s">
        <v>95</v>
      </c>
      <c r="P8" s="37" t="s">
        <v>56</v>
      </c>
      <c r="Q8" s="37" t="s">
        <v>264</v>
      </c>
      <c r="R8" s="38" t="str">
        <f t="shared" si="0"/>
        <v>http://maps.google.com/maps?q=15.23841,98.89779</v>
      </c>
    </row>
    <row r="9" spans="1:18" s="32" customFormat="1">
      <c r="A9" s="33">
        <v>44998</v>
      </c>
      <c r="B9" s="34">
        <v>1.26</v>
      </c>
      <c r="C9" s="35">
        <v>15.27552</v>
      </c>
      <c r="D9" s="35">
        <v>98.807680000000005</v>
      </c>
      <c r="E9" s="36">
        <v>479350.84207100002</v>
      </c>
      <c r="F9" s="36">
        <v>1688809.22848</v>
      </c>
      <c r="G9" s="37" t="s">
        <v>48</v>
      </c>
      <c r="H9" s="37" t="s">
        <v>96</v>
      </c>
      <c r="I9" s="37" t="s">
        <v>97</v>
      </c>
      <c r="J9" s="37" t="s">
        <v>92</v>
      </c>
      <c r="K9" s="37" t="s">
        <v>93</v>
      </c>
      <c r="L9" s="37" t="s">
        <v>94</v>
      </c>
      <c r="M9" s="37" t="s">
        <v>61</v>
      </c>
      <c r="N9" s="37" t="s">
        <v>54</v>
      </c>
      <c r="O9" s="37" t="s">
        <v>95</v>
      </c>
      <c r="P9" s="37" t="s">
        <v>56</v>
      </c>
      <c r="Q9" s="37" t="s">
        <v>264</v>
      </c>
      <c r="R9" s="38" t="str">
        <f t="shared" si="0"/>
        <v>http://maps.google.com/maps?q=15.27552,98.80768</v>
      </c>
    </row>
    <row r="10" spans="1:18" s="32" customFormat="1">
      <c r="A10" s="33">
        <v>44998</v>
      </c>
      <c r="B10" s="34">
        <v>1.26</v>
      </c>
      <c r="C10" s="35">
        <v>15.275840000000001</v>
      </c>
      <c r="D10" s="35">
        <v>98.805009999999996</v>
      </c>
      <c r="E10" s="36">
        <v>479064.19829199999</v>
      </c>
      <c r="F10" s="36">
        <v>1688844.8782200001</v>
      </c>
      <c r="G10" s="37" t="s">
        <v>48</v>
      </c>
      <c r="H10" s="37" t="s">
        <v>96</v>
      </c>
      <c r="I10" s="37" t="s">
        <v>97</v>
      </c>
      <c r="J10" s="37" t="s">
        <v>92</v>
      </c>
      <c r="K10" s="37" t="s">
        <v>93</v>
      </c>
      <c r="L10" s="37" t="s">
        <v>94</v>
      </c>
      <c r="M10" s="37" t="s">
        <v>61</v>
      </c>
      <c r="N10" s="37" t="s">
        <v>54</v>
      </c>
      <c r="O10" s="37" t="s">
        <v>95</v>
      </c>
      <c r="P10" s="37" t="s">
        <v>56</v>
      </c>
      <c r="Q10" s="37" t="s">
        <v>264</v>
      </c>
      <c r="R10" s="38" t="str">
        <f t="shared" si="0"/>
        <v>http://maps.google.com/maps?q=15.27584,98.80501</v>
      </c>
    </row>
    <row r="11" spans="1:18" s="32" customFormat="1">
      <c r="A11" s="33">
        <v>44998</v>
      </c>
      <c r="B11" s="34">
        <v>1.26</v>
      </c>
      <c r="C11" s="35">
        <v>15.27618</v>
      </c>
      <c r="D11" s="35">
        <v>98.802139999999994</v>
      </c>
      <c r="E11" s="36">
        <v>478756.08359599998</v>
      </c>
      <c r="F11" s="36">
        <v>1688882.7631699999</v>
      </c>
      <c r="G11" s="37" t="s">
        <v>48</v>
      </c>
      <c r="H11" s="37" t="s">
        <v>96</v>
      </c>
      <c r="I11" s="37" t="s">
        <v>97</v>
      </c>
      <c r="J11" s="37" t="s">
        <v>92</v>
      </c>
      <c r="K11" s="37" t="s">
        <v>93</v>
      </c>
      <c r="L11" s="37" t="s">
        <v>94</v>
      </c>
      <c r="M11" s="37" t="s">
        <v>61</v>
      </c>
      <c r="N11" s="37" t="s">
        <v>54</v>
      </c>
      <c r="O11" s="37" t="s">
        <v>95</v>
      </c>
      <c r="P11" s="37" t="s">
        <v>56</v>
      </c>
      <c r="Q11" s="37" t="s">
        <v>264</v>
      </c>
      <c r="R11" s="38" t="str">
        <f t="shared" si="0"/>
        <v>http://maps.google.com/maps?q=15.27618,98.80214</v>
      </c>
    </row>
    <row r="12" spans="1:18" s="32" customFormat="1">
      <c r="A12" s="33">
        <v>44998</v>
      </c>
      <c r="B12" s="34">
        <v>1.26</v>
      </c>
      <c r="C12" s="35">
        <v>15.28082</v>
      </c>
      <c r="D12" s="35">
        <v>98.807850000000002</v>
      </c>
      <c r="E12" s="36">
        <v>479369.61286599998</v>
      </c>
      <c r="F12" s="36">
        <v>1689395.4331400001</v>
      </c>
      <c r="G12" s="37" t="s">
        <v>48</v>
      </c>
      <c r="H12" s="37" t="s">
        <v>96</v>
      </c>
      <c r="I12" s="37" t="s">
        <v>97</v>
      </c>
      <c r="J12" s="37" t="s">
        <v>92</v>
      </c>
      <c r="K12" s="37" t="s">
        <v>93</v>
      </c>
      <c r="L12" s="37" t="s">
        <v>94</v>
      </c>
      <c r="M12" s="37" t="s">
        <v>61</v>
      </c>
      <c r="N12" s="37" t="s">
        <v>54</v>
      </c>
      <c r="O12" s="37" t="s">
        <v>95</v>
      </c>
      <c r="P12" s="37" t="s">
        <v>56</v>
      </c>
      <c r="Q12" s="37" t="s">
        <v>264</v>
      </c>
      <c r="R12" s="38" t="str">
        <f t="shared" si="0"/>
        <v>http://maps.google.com/maps?q=15.28082,98.80785</v>
      </c>
    </row>
    <row r="13" spans="1:18" s="32" customFormat="1">
      <c r="A13" s="33">
        <v>44998</v>
      </c>
      <c r="B13" s="34">
        <v>1.26</v>
      </c>
      <c r="C13" s="35">
        <v>15.281129999999999</v>
      </c>
      <c r="D13" s="35">
        <v>98.805269999999993</v>
      </c>
      <c r="E13" s="36">
        <v>479092.63824399997</v>
      </c>
      <c r="F13" s="36">
        <v>1689429.96801</v>
      </c>
      <c r="G13" s="37" t="s">
        <v>48</v>
      </c>
      <c r="H13" s="37" t="s">
        <v>96</v>
      </c>
      <c r="I13" s="37" t="s">
        <v>97</v>
      </c>
      <c r="J13" s="37" t="s">
        <v>92</v>
      </c>
      <c r="K13" s="37" t="s">
        <v>93</v>
      </c>
      <c r="L13" s="37" t="s">
        <v>94</v>
      </c>
      <c r="M13" s="37" t="s">
        <v>61</v>
      </c>
      <c r="N13" s="37" t="s">
        <v>54</v>
      </c>
      <c r="O13" s="37" t="s">
        <v>95</v>
      </c>
      <c r="P13" s="37" t="s">
        <v>56</v>
      </c>
      <c r="Q13" s="37" t="s">
        <v>264</v>
      </c>
      <c r="R13" s="38" t="str">
        <f t="shared" si="0"/>
        <v>http://maps.google.com/maps?q=15.28113,98.80527</v>
      </c>
    </row>
    <row r="14" spans="1:18" s="32" customFormat="1">
      <c r="A14" s="33">
        <v>44998</v>
      </c>
      <c r="B14" s="34">
        <v>1.26</v>
      </c>
      <c r="C14" s="35">
        <v>14.978949999999999</v>
      </c>
      <c r="D14" s="35">
        <v>105.49902</v>
      </c>
      <c r="E14" s="36">
        <v>1200071.66934</v>
      </c>
      <c r="F14" s="36">
        <v>1666292.0419600001</v>
      </c>
      <c r="G14" s="37" t="s">
        <v>48</v>
      </c>
      <c r="H14" s="37" t="s">
        <v>84</v>
      </c>
      <c r="I14" s="37" t="s">
        <v>85</v>
      </c>
      <c r="J14" s="37" t="s">
        <v>86</v>
      </c>
      <c r="K14" s="37" t="s">
        <v>79</v>
      </c>
      <c r="L14" s="37" t="s">
        <v>87</v>
      </c>
      <c r="M14" s="37" t="s">
        <v>61</v>
      </c>
      <c r="N14" s="37" t="s">
        <v>88</v>
      </c>
      <c r="O14" s="37" t="s">
        <v>82</v>
      </c>
      <c r="P14" s="37" t="s">
        <v>56</v>
      </c>
      <c r="Q14" s="37" t="s">
        <v>89</v>
      </c>
      <c r="R14" s="38" t="str">
        <f t="shared" si="0"/>
        <v>http://maps.google.com/maps?q=14.97895,105.49902</v>
      </c>
    </row>
    <row r="15" spans="1:18" s="32" customFormat="1">
      <c r="A15" s="33">
        <v>44998</v>
      </c>
      <c r="B15" s="34">
        <v>1.26</v>
      </c>
      <c r="C15" s="35">
        <v>14.98241</v>
      </c>
      <c r="D15" s="35">
        <v>105.4996</v>
      </c>
      <c r="E15" s="36">
        <v>1200123.0466199999</v>
      </c>
      <c r="F15" s="36">
        <v>1666678.7357900001</v>
      </c>
      <c r="G15" s="37" t="s">
        <v>48</v>
      </c>
      <c r="H15" s="37" t="s">
        <v>84</v>
      </c>
      <c r="I15" s="37" t="s">
        <v>85</v>
      </c>
      <c r="J15" s="37" t="s">
        <v>86</v>
      </c>
      <c r="K15" s="37" t="s">
        <v>79</v>
      </c>
      <c r="L15" s="37" t="s">
        <v>87</v>
      </c>
      <c r="M15" s="37" t="s">
        <v>61</v>
      </c>
      <c r="N15" s="37" t="s">
        <v>88</v>
      </c>
      <c r="O15" s="37" t="s">
        <v>82</v>
      </c>
      <c r="P15" s="37" t="s">
        <v>56</v>
      </c>
      <c r="Q15" s="37" t="s">
        <v>264</v>
      </c>
      <c r="R15" s="38" t="str">
        <f t="shared" si="0"/>
        <v>http://maps.google.com/maps?q=14.98241,105.4996</v>
      </c>
    </row>
    <row r="16" spans="1:18" s="32" customFormat="1">
      <c r="A16" s="33">
        <v>44998</v>
      </c>
      <c r="B16" s="34">
        <v>1.26</v>
      </c>
      <c r="C16" s="35">
        <v>16.440169999999998</v>
      </c>
      <c r="D16" s="35">
        <v>104.74816</v>
      </c>
      <c r="E16" s="36">
        <v>1114512.0975899999</v>
      </c>
      <c r="F16" s="36">
        <v>1826370.6489800001</v>
      </c>
      <c r="G16" s="37" t="s">
        <v>48</v>
      </c>
      <c r="H16" s="37" t="s">
        <v>76</v>
      </c>
      <c r="I16" s="37" t="s">
        <v>77</v>
      </c>
      <c r="J16" s="37" t="s">
        <v>78</v>
      </c>
      <c r="K16" s="37" t="s">
        <v>79</v>
      </c>
      <c r="L16" s="37" t="s">
        <v>80</v>
      </c>
      <c r="M16" s="37" t="s">
        <v>73</v>
      </c>
      <c r="N16" s="37" t="s">
        <v>81</v>
      </c>
      <c r="O16" s="37" t="s">
        <v>82</v>
      </c>
      <c r="P16" s="37" t="s">
        <v>56</v>
      </c>
      <c r="Q16" s="37" t="s">
        <v>264</v>
      </c>
      <c r="R16" s="38" t="str">
        <f t="shared" si="0"/>
        <v>http://maps.google.com/maps?q=16.44017,104.74816</v>
      </c>
    </row>
    <row r="17" spans="1:19" s="32" customFormat="1">
      <c r="A17" s="33">
        <v>44998</v>
      </c>
      <c r="B17" s="34">
        <v>1.26</v>
      </c>
      <c r="C17" s="35">
        <v>16.444410000000001</v>
      </c>
      <c r="D17" s="35">
        <v>104.74444</v>
      </c>
      <c r="E17" s="36">
        <v>1114099.8657</v>
      </c>
      <c r="F17" s="36">
        <v>1826830.31369</v>
      </c>
      <c r="G17" s="37" t="s">
        <v>48</v>
      </c>
      <c r="H17" s="37" t="s">
        <v>76</v>
      </c>
      <c r="I17" s="37" t="s">
        <v>77</v>
      </c>
      <c r="J17" s="37" t="s">
        <v>78</v>
      </c>
      <c r="K17" s="37" t="s">
        <v>79</v>
      </c>
      <c r="L17" s="37" t="s">
        <v>80</v>
      </c>
      <c r="M17" s="37" t="s">
        <v>73</v>
      </c>
      <c r="N17" s="37" t="s">
        <v>81</v>
      </c>
      <c r="O17" s="37" t="s">
        <v>82</v>
      </c>
      <c r="P17" s="37" t="s">
        <v>56</v>
      </c>
      <c r="Q17" s="37" t="s">
        <v>264</v>
      </c>
      <c r="R17" s="38" t="str">
        <f t="shared" si="0"/>
        <v>http://maps.google.com/maps?q=16.44441,104.74444</v>
      </c>
    </row>
    <row r="18" spans="1:19" s="32" customFormat="1">
      <c r="A18" s="33">
        <v>44998</v>
      </c>
      <c r="B18" s="34">
        <v>1.26</v>
      </c>
      <c r="C18" s="35">
        <v>16.452220000000001</v>
      </c>
      <c r="D18" s="35">
        <v>104.76770999999999</v>
      </c>
      <c r="E18" s="36">
        <v>1116569.79504</v>
      </c>
      <c r="F18" s="36">
        <v>1827769.1530500001</v>
      </c>
      <c r="G18" s="37" t="s">
        <v>48</v>
      </c>
      <c r="H18" s="37" t="s">
        <v>83</v>
      </c>
      <c r="I18" s="37" t="s">
        <v>77</v>
      </c>
      <c r="J18" s="37" t="s">
        <v>78</v>
      </c>
      <c r="K18" s="37" t="s">
        <v>79</v>
      </c>
      <c r="L18" s="37" t="s">
        <v>80</v>
      </c>
      <c r="M18" s="37" t="s">
        <v>73</v>
      </c>
      <c r="N18" s="37" t="s">
        <v>81</v>
      </c>
      <c r="O18" s="37" t="s">
        <v>82</v>
      </c>
      <c r="P18" s="37" t="s">
        <v>56</v>
      </c>
      <c r="Q18" s="37" t="s">
        <v>264</v>
      </c>
      <c r="R18" s="38" t="str">
        <f t="shared" si="0"/>
        <v>http://maps.google.com/maps?q=16.45222,104.76771</v>
      </c>
    </row>
    <row r="19" spans="1:19" s="32" customFormat="1">
      <c r="A19" s="33">
        <v>44998</v>
      </c>
      <c r="B19" s="34">
        <v>1.26</v>
      </c>
      <c r="C19" s="35">
        <v>15.768140000000001</v>
      </c>
      <c r="D19" s="35">
        <v>99.314310000000006</v>
      </c>
      <c r="E19" s="36">
        <v>533667.17194200004</v>
      </c>
      <c r="F19" s="36">
        <v>1743313.68487</v>
      </c>
      <c r="G19" s="37" t="s">
        <v>48</v>
      </c>
      <c r="H19" s="37" t="s">
        <v>70</v>
      </c>
      <c r="I19" s="37" t="s">
        <v>70</v>
      </c>
      <c r="J19" s="37" t="s">
        <v>71</v>
      </c>
      <c r="K19" s="37" t="s">
        <v>52</v>
      </c>
      <c r="L19" s="37" t="s">
        <v>72</v>
      </c>
      <c r="M19" s="37" t="s">
        <v>73</v>
      </c>
      <c r="N19" s="37" t="s">
        <v>74</v>
      </c>
      <c r="O19" s="37" t="s">
        <v>75</v>
      </c>
      <c r="P19" s="37" t="s">
        <v>56</v>
      </c>
      <c r="Q19" s="37" t="s">
        <v>264</v>
      </c>
      <c r="R19" s="38" t="str">
        <f t="shared" si="0"/>
        <v>http://maps.google.com/maps?q=15.76814,99.31431</v>
      </c>
    </row>
    <row r="20" spans="1:19" s="32" customFormat="1">
      <c r="A20" s="33">
        <v>44998</v>
      </c>
      <c r="B20" s="34">
        <v>1.26</v>
      </c>
      <c r="C20" s="35">
        <v>19.864139999999999</v>
      </c>
      <c r="D20" s="35">
        <v>99.681529999999995</v>
      </c>
      <c r="E20" s="36">
        <v>571353.86795099999</v>
      </c>
      <c r="F20" s="36">
        <v>2196591.3577200002</v>
      </c>
      <c r="G20" s="37" t="s">
        <v>48</v>
      </c>
      <c r="H20" s="37" t="s">
        <v>63</v>
      </c>
      <c r="I20" s="37" t="s">
        <v>64</v>
      </c>
      <c r="J20" s="37" t="s">
        <v>65</v>
      </c>
      <c r="K20" s="37" t="s">
        <v>52</v>
      </c>
      <c r="L20" s="37" t="s">
        <v>66</v>
      </c>
      <c r="M20" s="37" t="s">
        <v>67</v>
      </c>
      <c r="N20" s="37" t="s">
        <v>68</v>
      </c>
      <c r="O20" s="37" t="s">
        <v>69</v>
      </c>
      <c r="P20" s="37" t="s">
        <v>56</v>
      </c>
      <c r="Q20" s="37" t="s">
        <v>264</v>
      </c>
      <c r="R20" s="38" t="str">
        <f t="shared" si="0"/>
        <v>http://maps.google.com/maps?q=19.86414,99.68153</v>
      </c>
    </row>
    <row r="21" spans="1:19" s="32" customFormat="1">
      <c r="A21" s="33">
        <v>44998</v>
      </c>
      <c r="B21" s="34">
        <v>1.26</v>
      </c>
      <c r="C21" s="35">
        <v>19.312539999999998</v>
      </c>
      <c r="D21" s="35">
        <v>98.226889999999997</v>
      </c>
      <c r="E21" s="36">
        <v>418781.44036299997</v>
      </c>
      <c r="F21" s="36">
        <v>2135591.12696</v>
      </c>
      <c r="G21" s="37" t="s">
        <v>48</v>
      </c>
      <c r="H21" s="37" t="s">
        <v>57</v>
      </c>
      <c r="I21" s="37" t="s">
        <v>58</v>
      </c>
      <c r="J21" s="37" t="s">
        <v>59</v>
      </c>
      <c r="K21" s="37" t="s">
        <v>52</v>
      </c>
      <c r="L21" s="37" t="s">
        <v>60</v>
      </c>
      <c r="M21" s="37" t="s">
        <v>61</v>
      </c>
      <c r="N21" s="37" t="s">
        <v>54</v>
      </c>
      <c r="O21" s="37" t="s">
        <v>62</v>
      </c>
      <c r="P21" s="37" t="s">
        <v>56</v>
      </c>
      <c r="Q21" s="37" t="s">
        <v>264</v>
      </c>
      <c r="R21" s="38" t="str">
        <f t="shared" si="0"/>
        <v>http://maps.google.com/maps?q=19.31254,98.22689</v>
      </c>
    </row>
    <row r="22" spans="1:19" s="32" customFormat="1">
      <c r="A22" s="33">
        <v>44998</v>
      </c>
      <c r="B22" s="34">
        <v>1.26</v>
      </c>
      <c r="C22" s="35">
        <v>16.010210000000001</v>
      </c>
      <c r="D22" s="35">
        <v>101.25823</v>
      </c>
      <c r="E22" s="36">
        <v>741652.71312199999</v>
      </c>
      <c r="F22" s="36">
        <v>1771378.69582</v>
      </c>
      <c r="G22" s="37" t="s">
        <v>48</v>
      </c>
      <c r="H22" s="37" t="s">
        <v>49</v>
      </c>
      <c r="I22" s="37" t="s">
        <v>50</v>
      </c>
      <c r="J22" s="37" t="s">
        <v>51</v>
      </c>
      <c r="K22" s="37" t="s">
        <v>52</v>
      </c>
      <c r="L22" s="37" t="s">
        <v>49</v>
      </c>
      <c r="M22" s="37" t="s">
        <v>53</v>
      </c>
      <c r="N22" s="37" t="s">
        <v>54</v>
      </c>
      <c r="O22" s="37" t="s">
        <v>55</v>
      </c>
      <c r="P22" s="37" t="s">
        <v>56</v>
      </c>
      <c r="Q22" s="37" t="s">
        <v>264</v>
      </c>
      <c r="R22" s="38" t="str">
        <f t="shared" si="0"/>
        <v>http://maps.google.com/maps?q=16.01021,101.25823</v>
      </c>
    </row>
    <row r="23" spans="1:19" s="32" customFormat="1">
      <c r="A23" s="33">
        <v>44998</v>
      </c>
      <c r="B23" s="34">
        <v>14.16</v>
      </c>
      <c r="C23" s="35">
        <v>16.199829999999999</v>
      </c>
      <c r="D23" s="35">
        <v>102.00618</v>
      </c>
      <c r="E23" s="36">
        <v>821439.68526599999</v>
      </c>
      <c r="F23" s="36">
        <v>1793393.8189600001</v>
      </c>
      <c r="G23" s="37" t="s">
        <v>48</v>
      </c>
      <c r="H23" s="37" t="s">
        <v>265</v>
      </c>
      <c r="I23" s="37" t="s">
        <v>163</v>
      </c>
      <c r="J23" s="37" t="s">
        <v>100</v>
      </c>
      <c r="K23" s="37" t="s">
        <v>79</v>
      </c>
      <c r="L23" s="37" t="s">
        <v>266</v>
      </c>
      <c r="M23" s="37" t="s">
        <v>73</v>
      </c>
      <c r="N23" s="37" t="s">
        <v>267</v>
      </c>
      <c r="O23" s="37" t="s">
        <v>268</v>
      </c>
      <c r="P23" s="37" t="s">
        <v>56</v>
      </c>
      <c r="Q23" s="37" t="s">
        <v>264</v>
      </c>
      <c r="R23" s="38" t="str">
        <f t="shared" si="0"/>
        <v>http://maps.google.com/maps?q=16.19983,102.00618</v>
      </c>
      <c r="S23" s="32" t="s">
        <v>54</v>
      </c>
    </row>
    <row r="24" spans="1:19" s="32" customFormat="1">
      <c r="A24" s="33">
        <v>44998</v>
      </c>
      <c r="B24" s="34">
        <v>14.16</v>
      </c>
      <c r="C24" s="35">
        <v>16.201689999999999</v>
      </c>
      <c r="D24" s="35">
        <v>102.01163</v>
      </c>
      <c r="E24" s="36">
        <v>822019.86593099998</v>
      </c>
      <c r="F24" s="36">
        <v>1793608.3600699999</v>
      </c>
      <c r="G24" s="37" t="s">
        <v>48</v>
      </c>
      <c r="H24" s="37" t="s">
        <v>269</v>
      </c>
      <c r="I24" s="37" t="s">
        <v>270</v>
      </c>
      <c r="J24" s="37" t="s">
        <v>100</v>
      </c>
      <c r="K24" s="37" t="s">
        <v>79</v>
      </c>
      <c r="L24" s="37" t="s">
        <v>266</v>
      </c>
      <c r="M24" s="37" t="s">
        <v>73</v>
      </c>
      <c r="N24" s="37" t="s">
        <v>267</v>
      </c>
      <c r="O24" s="37" t="s">
        <v>268</v>
      </c>
      <c r="P24" s="37" t="s">
        <v>56</v>
      </c>
      <c r="Q24" s="37" t="s">
        <v>264</v>
      </c>
      <c r="R24" s="38" t="str">
        <f t="shared" si="0"/>
        <v>http://maps.google.com/maps?q=16.20169,102.01163</v>
      </c>
      <c r="S24" s="32" t="s">
        <v>54</v>
      </c>
    </row>
  </sheetData>
  <sortState xmlns:xlrd2="http://schemas.microsoft.com/office/spreadsheetml/2017/richdata2" ref="A4:R22">
    <sortCondition ref="L3:L22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0986"/>
  <sheetViews>
    <sheetView topLeftCell="A28" zoomScaleNormal="100" workbookViewId="0">
      <selection activeCell="E19" sqref="E19"/>
    </sheetView>
  </sheetViews>
  <sheetFormatPr defaultColWidth="8.28515625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.28515625" style="28" bestFit="1" customWidth="1"/>
    <col min="9" max="9" width="10.7109375" style="28" bestFit="1" customWidth="1"/>
    <col min="10" max="10" width="9.7109375" style="28" bestFit="1" customWidth="1"/>
    <col min="11" max="11" width="68.5703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44998</v>
      </c>
      <c r="B4" s="34">
        <v>1.26</v>
      </c>
      <c r="C4" s="35">
        <v>8.1268499999999992</v>
      </c>
      <c r="D4" s="35">
        <v>98.837879999999998</v>
      </c>
      <c r="E4" s="36">
        <v>482140.05057299999</v>
      </c>
      <c r="F4" s="36">
        <v>898324.93013500003</v>
      </c>
      <c r="G4" s="37" t="s">
        <v>48</v>
      </c>
      <c r="H4" s="37" t="s">
        <v>127</v>
      </c>
      <c r="I4" s="37" t="s">
        <v>128</v>
      </c>
      <c r="J4" s="37" t="s">
        <v>129</v>
      </c>
      <c r="K4" s="37" t="s">
        <v>130</v>
      </c>
      <c r="L4" s="37" t="s">
        <v>56</v>
      </c>
    </row>
    <row r="5" spans="1:12" s="32" customFormat="1" ht="18.75">
      <c r="A5" s="33">
        <v>44998</v>
      </c>
      <c r="B5" s="34">
        <v>1.26</v>
      </c>
      <c r="C5" s="35">
        <v>19.988189999999999</v>
      </c>
      <c r="D5" s="35">
        <v>99.660489999999996</v>
      </c>
      <c r="E5" s="36">
        <v>569097.03872399998</v>
      </c>
      <c r="F5" s="36">
        <v>2210310.55589</v>
      </c>
      <c r="G5" s="37" t="s">
        <v>48</v>
      </c>
      <c r="H5" s="37" t="s">
        <v>135</v>
      </c>
      <c r="I5" s="37" t="s">
        <v>64</v>
      </c>
      <c r="J5" s="37" t="s">
        <v>65</v>
      </c>
      <c r="K5" s="37" t="s">
        <v>136</v>
      </c>
      <c r="L5" s="37" t="s">
        <v>56</v>
      </c>
    </row>
    <row r="6" spans="1:12" s="32" customFormat="1" ht="18.75">
      <c r="A6" s="33">
        <v>44998</v>
      </c>
      <c r="B6" s="34">
        <v>1.26</v>
      </c>
      <c r="C6" s="35">
        <v>16.044989999999999</v>
      </c>
      <c r="D6" s="35">
        <v>101.23582</v>
      </c>
      <c r="E6" s="36">
        <v>739212.08089600003</v>
      </c>
      <c r="F6" s="36">
        <v>1775202.41179</v>
      </c>
      <c r="G6" s="37" t="s">
        <v>48</v>
      </c>
      <c r="H6" s="37" t="s">
        <v>112</v>
      </c>
      <c r="I6" s="37" t="s">
        <v>50</v>
      </c>
      <c r="J6" s="37" t="s">
        <v>51</v>
      </c>
      <c r="K6" s="37" t="s">
        <v>113</v>
      </c>
      <c r="L6" s="37" t="s">
        <v>56</v>
      </c>
    </row>
    <row r="7" spans="1:12" s="32" customFormat="1" ht="18.75">
      <c r="A7" s="33">
        <v>44998</v>
      </c>
      <c r="B7" s="34">
        <v>1.26</v>
      </c>
      <c r="C7" s="35">
        <v>16.05264</v>
      </c>
      <c r="D7" s="35">
        <v>101.2475</v>
      </c>
      <c r="E7" s="36">
        <v>740453.09108499996</v>
      </c>
      <c r="F7" s="36">
        <v>1776062.6977299999</v>
      </c>
      <c r="G7" s="37" t="s">
        <v>48</v>
      </c>
      <c r="H7" s="37" t="s">
        <v>112</v>
      </c>
      <c r="I7" s="37" t="s">
        <v>50</v>
      </c>
      <c r="J7" s="37" t="s">
        <v>51</v>
      </c>
      <c r="K7" s="37" t="s">
        <v>113</v>
      </c>
      <c r="L7" s="37" t="s">
        <v>56</v>
      </c>
    </row>
    <row r="8" spans="1:12" s="32" customFormat="1" ht="18.75">
      <c r="A8" s="33">
        <v>44998</v>
      </c>
      <c r="B8" s="34">
        <v>1.26</v>
      </c>
      <c r="C8" s="35">
        <v>15.82696</v>
      </c>
      <c r="D8" s="35">
        <v>101.27069</v>
      </c>
      <c r="E8" s="36">
        <v>743207.24205100001</v>
      </c>
      <c r="F8" s="36">
        <v>1751109.68224</v>
      </c>
      <c r="G8" s="37" t="s">
        <v>48</v>
      </c>
      <c r="H8" s="37" t="s">
        <v>117</v>
      </c>
      <c r="I8" s="37" t="s">
        <v>118</v>
      </c>
      <c r="J8" s="37" t="s">
        <v>51</v>
      </c>
      <c r="K8" s="37" t="s">
        <v>119</v>
      </c>
      <c r="L8" s="37" t="s">
        <v>56</v>
      </c>
    </row>
    <row r="9" spans="1:12" s="32" customFormat="1" ht="18.75">
      <c r="A9" s="33">
        <v>44998</v>
      </c>
      <c r="B9" s="34">
        <v>1.26</v>
      </c>
      <c r="C9" s="35">
        <v>15.845359999999999</v>
      </c>
      <c r="D9" s="35">
        <v>101.19798</v>
      </c>
      <c r="E9" s="36">
        <v>735394.81812399998</v>
      </c>
      <c r="F9" s="36">
        <v>1753063.3345999999</v>
      </c>
      <c r="G9" s="37" t="s">
        <v>48</v>
      </c>
      <c r="H9" s="37" t="s">
        <v>120</v>
      </c>
      <c r="I9" s="37" t="s">
        <v>121</v>
      </c>
      <c r="J9" s="37" t="s">
        <v>51</v>
      </c>
      <c r="K9" s="37" t="s">
        <v>119</v>
      </c>
      <c r="L9" s="37" t="s">
        <v>56</v>
      </c>
    </row>
    <row r="10" spans="1:12" s="32" customFormat="1" ht="18.75">
      <c r="A10" s="33">
        <v>44998</v>
      </c>
      <c r="B10" s="34">
        <v>1.26</v>
      </c>
      <c r="C10" s="35">
        <v>16.540040000000001</v>
      </c>
      <c r="D10" s="35">
        <v>100.90931999999999</v>
      </c>
      <c r="E10" s="36">
        <v>703755.24190200004</v>
      </c>
      <c r="F10" s="36">
        <v>1829639.85726</v>
      </c>
      <c r="G10" s="37" t="s">
        <v>48</v>
      </c>
      <c r="H10" s="37" t="s">
        <v>143</v>
      </c>
      <c r="I10" s="37" t="s">
        <v>144</v>
      </c>
      <c r="J10" s="37" t="s">
        <v>51</v>
      </c>
      <c r="K10" s="37" t="s">
        <v>145</v>
      </c>
      <c r="L10" s="37" t="s">
        <v>56</v>
      </c>
    </row>
    <row r="11" spans="1:12" s="32" customFormat="1" ht="18.75">
      <c r="A11" s="33">
        <v>44998</v>
      </c>
      <c r="B11" s="34">
        <v>1.26</v>
      </c>
      <c r="C11" s="35">
        <v>16.541029999999999</v>
      </c>
      <c r="D11" s="35">
        <v>100.91348000000001</v>
      </c>
      <c r="E11" s="36">
        <v>704198.27800000005</v>
      </c>
      <c r="F11" s="36">
        <v>1829753.64173</v>
      </c>
      <c r="G11" s="37" t="s">
        <v>48</v>
      </c>
      <c r="H11" s="37" t="s">
        <v>143</v>
      </c>
      <c r="I11" s="37" t="s">
        <v>144</v>
      </c>
      <c r="J11" s="37" t="s">
        <v>51</v>
      </c>
      <c r="K11" s="37" t="s">
        <v>145</v>
      </c>
      <c r="L11" s="37" t="s">
        <v>56</v>
      </c>
    </row>
    <row r="12" spans="1:12" s="32" customFormat="1" ht="18.75">
      <c r="A12" s="33">
        <v>44998</v>
      </c>
      <c r="B12" s="34">
        <v>1.26</v>
      </c>
      <c r="C12" s="35">
        <v>16.728359999999999</v>
      </c>
      <c r="D12" s="35">
        <v>104.39426</v>
      </c>
      <c r="E12" s="36">
        <v>1075717.8317499999</v>
      </c>
      <c r="F12" s="36">
        <v>1857322.53923</v>
      </c>
      <c r="G12" s="37" t="s">
        <v>48</v>
      </c>
      <c r="H12" s="37" t="s">
        <v>137</v>
      </c>
      <c r="I12" s="37" t="s">
        <v>138</v>
      </c>
      <c r="J12" s="37" t="s">
        <v>78</v>
      </c>
      <c r="K12" s="37" t="s">
        <v>139</v>
      </c>
      <c r="L12" s="37" t="s">
        <v>56</v>
      </c>
    </row>
    <row r="13" spans="1:12" s="32" customFormat="1" ht="18.75">
      <c r="A13" s="33">
        <v>44998</v>
      </c>
      <c r="B13" s="34">
        <v>1.26</v>
      </c>
      <c r="C13" s="35">
        <v>18.275590000000001</v>
      </c>
      <c r="D13" s="35">
        <v>97.966999999999999</v>
      </c>
      <c r="E13" s="36">
        <v>390810.25891500001</v>
      </c>
      <c r="F13" s="36">
        <v>2020984.8742500001</v>
      </c>
      <c r="G13" s="37" t="s">
        <v>48</v>
      </c>
      <c r="H13" s="37" t="s">
        <v>114</v>
      </c>
      <c r="I13" s="37" t="s">
        <v>115</v>
      </c>
      <c r="J13" s="37" t="s">
        <v>59</v>
      </c>
      <c r="K13" s="37" t="s">
        <v>116</v>
      </c>
      <c r="L13" s="37" t="s">
        <v>56</v>
      </c>
    </row>
    <row r="14" spans="1:12" s="32" customFormat="1" ht="18.75">
      <c r="A14" s="33">
        <v>44998</v>
      </c>
      <c r="B14" s="34">
        <v>1.26</v>
      </c>
      <c r="C14" s="35">
        <v>15.07253</v>
      </c>
      <c r="D14" s="35">
        <v>101.16298</v>
      </c>
      <c r="E14" s="36">
        <v>732506.02032600006</v>
      </c>
      <c r="F14" s="36">
        <v>1667489.79269</v>
      </c>
      <c r="G14" s="37" t="s">
        <v>48</v>
      </c>
      <c r="H14" s="37" t="s">
        <v>140</v>
      </c>
      <c r="I14" s="37" t="s">
        <v>140</v>
      </c>
      <c r="J14" s="37" t="s">
        <v>141</v>
      </c>
      <c r="K14" s="37" t="s">
        <v>142</v>
      </c>
      <c r="L14" s="37" t="s">
        <v>56</v>
      </c>
    </row>
    <row r="15" spans="1:12" s="32" customFormat="1" ht="18.75">
      <c r="A15" s="33">
        <v>44998</v>
      </c>
      <c r="B15" s="34">
        <v>1.26</v>
      </c>
      <c r="C15" s="35">
        <v>15.07311</v>
      </c>
      <c r="D15" s="35">
        <v>101.15846000000001</v>
      </c>
      <c r="E15" s="36">
        <v>732019.32073799998</v>
      </c>
      <c r="F15" s="36">
        <v>1667549.2143300001</v>
      </c>
      <c r="G15" s="37" t="s">
        <v>48</v>
      </c>
      <c r="H15" s="37" t="s">
        <v>140</v>
      </c>
      <c r="I15" s="37" t="s">
        <v>140</v>
      </c>
      <c r="J15" s="37" t="s">
        <v>141</v>
      </c>
      <c r="K15" s="37" t="s">
        <v>142</v>
      </c>
      <c r="L15" s="37" t="s">
        <v>56</v>
      </c>
    </row>
    <row r="16" spans="1:12" s="32" customFormat="1" ht="18.75">
      <c r="A16" s="33">
        <v>44998</v>
      </c>
      <c r="B16" s="34">
        <v>1.26</v>
      </c>
      <c r="C16" s="35">
        <v>14.632680000000001</v>
      </c>
      <c r="D16" s="35">
        <v>101.07896</v>
      </c>
      <c r="E16" s="36">
        <v>723923.84797200002</v>
      </c>
      <c r="F16" s="36">
        <v>1618726.0244499999</v>
      </c>
      <c r="G16" s="37" t="s">
        <v>48</v>
      </c>
      <c r="H16" s="37" t="s">
        <v>131</v>
      </c>
      <c r="I16" s="37" t="s">
        <v>132</v>
      </c>
      <c r="J16" s="37" t="s">
        <v>133</v>
      </c>
      <c r="K16" s="37" t="s">
        <v>134</v>
      </c>
      <c r="L16" s="37" t="s">
        <v>56</v>
      </c>
    </row>
    <row r="17" spans="1:12" s="32" customFormat="1" ht="18.75">
      <c r="A17" s="33">
        <v>44998</v>
      </c>
      <c r="B17" s="34">
        <v>1.26</v>
      </c>
      <c r="C17" s="35">
        <v>14.63325</v>
      </c>
      <c r="D17" s="35">
        <v>101.07447000000001</v>
      </c>
      <c r="E17" s="36">
        <v>723439.46901300002</v>
      </c>
      <c r="F17" s="36">
        <v>1618784.6714300001</v>
      </c>
      <c r="G17" s="37" t="s">
        <v>48</v>
      </c>
      <c r="H17" s="37" t="s">
        <v>131</v>
      </c>
      <c r="I17" s="37" t="s">
        <v>132</v>
      </c>
      <c r="J17" s="37" t="s">
        <v>133</v>
      </c>
      <c r="K17" s="37" t="s">
        <v>134</v>
      </c>
      <c r="L17" s="37" t="s">
        <v>56</v>
      </c>
    </row>
    <row r="18" spans="1:12" s="32" customFormat="1" ht="18.75">
      <c r="A18" s="33">
        <v>44998</v>
      </c>
      <c r="B18" s="34">
        <v>1.26</v>
      </c>
      <c r="C18" s="35">
        <v>17.071490000000001</v>
      </c>
      <c r="D18" s="35">
        <v>103.46442</v>
      </c>
      <c r="E18" s="36">
        <v>975427.71907999995</v>
      </c>
      <c r="F18" s="36">
        <v>1892909.06531</v>
      </c>
      <c r="G18" s="37" t="s">
        <v>48</v>
      </c>
      <c r="H18" s="37" t="s">
        <v>122</v>
      </c>
      <c r="I18" s="37" t="s">
        <v>123</v>
      </c>
      <c r="J18" s="37" t="s">
        <v>124</v>
      </c>
      <c r="K18" s="37" t="s">
        <v>125</v>
      </c>
      <c r="L18" s="37" t="s">
        <v>56</v>
      </c>
    </row>
    <row r="19" spans="1:12" s="32" customFormat="1" ht="18.75">
      <c r="A19" s="33">
        <v>44998</v>
      </c>
      <c r="B19" s="34">
        <v>1.26</v>
      </c>
      <c r="C19" s="35">
        <v>17.07225</v>
      </c>
      <c r="D19" s="35">
        <v>103.46751999999999</v>
      </c>
      <c r="E19" s="36">
        <v>975756.47071000002</v>
      </c>
      <c r="F19" s="36">
        <v>1893000.93664</v>
      </c>
      <c r="G19" s="37" t="s">
        <v>48</v>
      </c>
      <c r="H19" s="37" t="s">
        <v>126</v>
      </c>
      <c r="I19" s="37" t="s">
        <v>123</v>
      </c>
      <c r="J19" s="37" t="s">
        <v>124</v>
      </c>
      <c r="K19" s="37" t="s">
        <v>125</v>
      </c>
      <c r="L19" s="37" t="s">
        <v>56</v>
      </c>
    </row>
    <row r="20" spans="1:12" s="32" customFormat="1" ht="18.75">
      <c r="A20" s="33">
        <v>44998</v>
      </c>
      <c r="B20" s="34">
        <v>1.26</v>
      </c>
      <c r="C20" s="35">
        <v>15.37656</v>
      </c>
      <c r="D20" s="35">
        <v>99.443920000000006</v>
      </c>
      <c r="E20" s="36">
        <v>547640.58378800005</v>
      </c>
      <c r="F20" s="36">
        <v>1700024.83094</v>
      </c>
      <c r="G20" s="37" t="s">
        <v>48</v>
      </c>
      <c r="H20" s="37" t="s">
        <v>107</v>
      </c>
      <c r="I20" s="37" t="s">
        <v>108</v>
      </c>
      <c r="J20" s="37" t="s">
        <v>109</v>
      </c>
      <c r="K20" s="37" t="s">
        <v>110</v>
      </c>
      <c r="L20" s="37" t="s">
        <v>56</v>
      </c>
    </row>
    <row r="21" spans="1:12" s="32" customFormat="1" ht="18.75">
      <c r="A21" s="33">
        <v>44998</v>
      </c>
      <c r="B21" s="34">
        <v>1.26</v>
      </c>
      <c r="C21" s="35">
        <v>15.38396</v>
      </c>
      <c r="D21" s="35">
        <v>99.467529999999996</v>
      </c>
      <c r="E21" s="36">
        <v>550172.63648600003</v>
      </c>
      <c r="F21" s="36">
        <v>1700848.6990700001</v>
      </c>
      <c r="G21" s="37" t="s">
        <v>48</v>
      </c>
      <c r="H21" s="37" t="s">
        <v>111</v>
      </c>
      <c r="I21" s="37" t="s">
        <v>108</v>
      </c>
      <c r="J21" s="37" t="s">
        <v>109</v>
      </c>
      <c r="K21" s="37" t="s">
        <v>110</v>
      </c>
      <c r="L21" s="37" t="s">
        <v>56</v>
      </c>
    </row>
    <row r="22" spans="1:12" s="32" customFormat="1" ht="18.75">
      <c r="A22" s="33">
        <v>44998</v>
      </c>
      <c r="B22" s="34">
        <v>1.26</v>
      </c>
      <c r="C22" s="35">
        <v>15.38463</v>
      </c>
      <c r="D22" s="35">
        <v>99.461910000000003</v>
      </c>
      <c r="E22" s="36">
        <v>549569.36046200001</v>
      </c>
      <c r="F22" s="36">
        <v>1700921.51089</v>
      </c>
      <c r="G22" s="37" t="s">
        <v>48</v>
      </c>
      <c r="H22" s="37" t="s">
        <v>107</v>
      </c>
      <c r="I22" s="37" t="s">
        <v>108</v>
      </c>
      <c r="J22" s="37" t="s">
        <v>109</v>
      </c>
      <c r="K22" s="37" t="s">
        <v>110</v>
      </c>
      <c r="L22" s="37" t="s">
        <v>56</v>
      </c>
    </row>
    <row r="23" spans="1:12" s="32" customFormat="1" ht="18.75">
      <c r="A23" s="33">
        <v>44998</v>
      </c>
      <c r="B23" s="34">
        <v>1.26</v>
      </c>
      <c r="C23" s="35">
        <v>14.97837</v>
      </c>
      <c r="D23" s="35">
        <v>105.50296</v>
      </c>
      <c r="E23" s="36">
        <v>1200499.57911</v>
      </c>
      <c r="F23" s="36">
        <v>1666240.0777499999</v>
      </c>
      <c r="G23" s="37" t="s">
        <v>48</v>
      </c>
      <c r="H23" s="37" t="s">
        <v>84</v>
      </c>
      <c r="I23" s="37" t="s">
        <v>85</v>
      </c>
      <c r="J23" s="37" t="s">
        <v>86</v>
      </c>
      <c r="K23" s="37" t="s">
        <v>106</v>
      </c>
      <c r="L23" s="37" t="s">
        <v>56</v>
      </c>
    </row>
    <row r="24" spans="1:12" s="32" customFormat="1" ht="18.75">
      <c r="A24" s="33">
        <v>44998</v>
      </c>
      <c r="B24" s="34">
        <v>14.16</v>
      </c>
      <c r="C24" s="35">
        <v>19.688870000000001</v>
      </c>
      <c r="D24" s="35">
        <v>98.084530000000001</v>
      </c>
      <c r="E24" s="36">
        <v>404047.13197699998</v>
      </c>
      <c r="F24" s="36">
        <v>2177310.5420599999</v>
      </c>
      <c r="G24" s="37" t="s">
        <v>48</v>
      </c>
      <c r="H24" s="37" t="s">
        <v>271</v>
      </c>
      <c r="I24" s="37" t="s">
        <v>272</v>
      </c>
      <c r="J24" s="37" t="s">
        <v>59</v>
      </c>
      <c r="K24" s="37" t="s">
        <v>273</v>
      </c>
      <c r="L24" s="37" t="s">
        <v>56</v>
      </c>
    </row>
    <row r="25" spans="1:12" s="32" customFormat="1" ht="18.75">
      <c r="A25" s="33">
        <v>44998</v>
      </c>
      <c r="B25" s="34">
        <v>14.16</v>
      </c>
      <c r="C25" s="35">
        <v>19.692789999999999</v>
      </c>
      <c r="D25" s="35">
        <v>98.082809999999995</v>
      </c>
      <c r="E25" s="36">
        <v>403869.18230500002</v>
      </c>
      <c r="F25" s="36">
        <v>2177745.3290400002</v>
      </c>
      <c r="G25" s="37" t="s">
        <v>48</v>
      </c>
      <c r="H25" s="37" t="s">
        <v>271</v>
      </c>
      <c r="I25" s="37" t="s">
        <v>272</v>
      </c>
      <c r="J25" s="37" t="s">
        <v>59</v>
      </c>
      <c r="K25" s="37" t="s">
        <v>273</v>
      </c>
      <c r="L25" s="37" t="s">
        <v>56</v>
      </c>
    </row>
    <row r="26" spans="1:12" s="32" customFormat="1" ht="18.75">
      <c r="A26" s="33">
        <v>44998</v>
      </c>
      <c r="B26" s="34">
        <v>14.16</v>
      </c>
      <c r="C26" s="35">
        <v>19.693860000000001</v>
      </c>
      <c r="D26" s="35">
        <v>98.083460000000002</v>
      </c>
      <c r="E26" s="36">
        <v>403937.95180500002</v>
      </c>
      <c r="F26" s="36">
        <v>2177863.37555</v>
      </c>
      <c r="G26" s="37" t="s">
        <v>48</v>
      </c>
      <c r="H26" s="37" t="s">
        <v>271</v>
      </c>
      <c r="I26" s="37" t="s">
        <v>272</v>
      </c>
      <c r="J26" s="37" t="s">
        <v>59</v>
      </c>
      <c r="K26" s="37" t="s">
        <v>273</v>
      </c>
      <c r="L26" s="37" t="s">
        <v>56</v>
      </c>
    </row>
    <row r="27" spans="1:12" s="32" customFormat="1" ht="18.75">
      <c r="A27" s="33">
        <v>44998</v>
      </c>
      <c r="B27" s="34">
        <v>14.16</v>
      </c>
      <c r="C27" s="35">
        <v>16.186399999999999</v>
      </c>
      <c r="D27" s="35">
        <v>101.99721</v>
      </c>
      <c r="E27" s="36">
        <v>820501.52864699997</v>
      </c>
      <c r="F27" s="36">
        <v>1791892.4683000001</v>
      </c>
      <c r="G27" s="37" t="s">
        <v>48</v>
      </c>
      <c r="H27" s="37" t="s">
        <v>265</v>
      </c>
      <c r="I27" s="37" t="s">
        <v>163</v>
      </c>
      <c r="J27" s="37" t="s">
        <v>100</v>
      </c>
      <c r="K27" s="37" t="s">
        <v>274</v>
      </c>
      <c r="L27" s="37" t="s">
        <v>56</v>
      </c>
    </row>
    <row r="28" spans="1:12" s="32" customFormat="1" ht="18.75">
      <c r="A28" s="33">
        <v>44998</v>
      </c>
      <c r="B28" s="34">
        <v>14.16</v>
      </c>
      <c r="C28" s="35">
        <v>16.186869999999999</v>
      </c>
      <c r="D28" s="35">
        <v>102.00207</v>
      </c>
      <c r="E28" s="36">
        <v>821020.86777200003</v>
      </c>
      <c r="F28" s="36">
        <v>1791952.11625</v>
      </c>
      <c r="G28" s="37" t="s">
        <v>48</v>
      </c>
      <c r="H28" s="37" t="s">
        <v>265</v>
      </c>
      <c r="I28" s="37" t="s">
        <v>163</v>
      </c>
      <c r="J28" s="37" t="s">
        <v>100</v>
      </c>
      <c r="K28" s="37" t="s">
        <v>274</v>
      </c>
      <c r="L28" s="37" t="s">
        <v>275</v>
      </c>
    </row>
    <row r="29" spans="1:12" s="32" customFormat="1" ht="18.75">
      <c r="A29" s="33">
        <v>44998</v>
      </c>
      <c r="B29" s="34">
        <v>14.16</v>
      </c>
      <c r="C29" s="35">
        <v>16.187460000000002</v>
      </c>
      <c r="D29" s="35">
        <v>101.99565</v>
      </c>
      <c r="E29" s="36">
        <v>820332.87077499996</v>
      </c>
      <c r="F29" s="36">
        <v>1792007.4219200001</v>
      </c>
      <c r="G29" s="37" t="s">
        <v>48</v>
      </c>
      <c r="H29" s="37" t="s">
        <v>265</v>
      </c>
      <c r="I29" s="37" t="s">
        <v>163</v>
      </c>
      <c r="J29" s="37" t="s">
        <v>100</v>
      </c>
      <c r="K29" s="37" t="s">
        <v>274</v>
      </c>
      <c r="L29" s="37" t="s">
        <v>56</v>
      </c>
    </row>
    <row r="30" spans="1:12" s="32" customFormat="1" ht="18.75">
      <c r="A30" s="33">
        <v>44998</v>
      </c>
      <c r="B30" s="34">
        <v>14.16</v>
      </c>
      <c r="C30" s="35">
        <v>16.187370000000001</v>
      </c>
      <c r="D30" s="35">
        <v>102.0072</v>
      </c>
      <c r="E30" s="36">
        <v>821569.05218799994</v>
      </c>
      <c r="F30" s="36">
        <v>1792015.5224899999</v>
      </c>
      <c r="G30" s="37" t="s">
        <v>48</v>
      </c>
      <c r="H30" s="37" t="s">
        <v>265</v>
      </c>
      <c r="I30" s="37" t="s">
        <v>163</v>
      </c>
      <c r="J30" s="37" t="s">
        <v>100</v>
      </c>
      <c r="K30" s="37" t="s">
        <v>274</v>
      </c>
      <c r="L30" s="37" t="s">
        <v>275</v>
      </c>
    </row>
    <row r="31" spans="1:12" s="32" customFormat="1" ht="18.75">
      <c r="A31" s="33">
        <v>44998</v>
      </c>
      <c r="B31" s="34">
        <v>14.16</v>
      </c>
      <c r="C31" s="35">
        <v>16.187930000000001</v>
      </c>
      <c r="D31" s="35">
        <v>102.00012</v>
      </c>
      <c r="E31" s="36">
        <v>820810.47070099995</v>
      </c>
      <c r="F31" s="36">
        <v>1792066.4564199999</v>
      </c>
      <c r="G31" s="37" t="s">
        <v>48</v>
      </c>
      <c r="H31" s="37" t="s">
        <v>265</v>
      </c>
      <c r="I31" s="37" t="s">
        <v>163</v>
      </c>
      <c r="J31" s="37" t="s">
        <v>100</v>
      </c>
      <c r="K31" s="37" t="s">
        <v>274</v>
      </c>
      <c r="L31" s="37" t="s">
        <v>56</v>
      </c>
    </row>
    <row r="32" spans="1:12" s="32" customFormat="1" ht="18.75">
      <c r="A32" s="33">
        <v>44998</v>
      </c>
      <c r="B32" s="34">
        <v>14.16</v>
      </c>
      <c r="C32" s="35">
        <v>16.187899999999999</v>
      </c>
      <c r="D32" s="35">
        <v>102.01275</v>
      </c>
      <c r="E32" s="36">
        <v>822162.13428500004</v>
      </c>
      <c r="F32" s="36">
        <v>1792082.9248200001</v>
      </c>
      <c r="G32" s="37" t="s">
        <v>48</v>
      </c>
      <c r="H32" s="37" t="s">
        <v>265</v>
      </c>
      <c r="I32" s="37" t="s">
        <v>163</v>
      </c>
      <c r="J32" s="37" t="s">
        <v>100</v>
      </c>
      <c r="K32" s="37" t="s">
        <v>274</v>
      </c>
      <c r="L32" s="37" t="s">
        <v>56</v>
      </c>
    </row>
    <row r="33" spans="1:12" s="32" customFormat="1" ht="18.75">
      <c r="A33" s="33">
        <v>44998</v>
      </c>
      <c r="B33" s="34">
        <v>14.16</v>
      </c>
      <c r="C33" s="35">
        <v>16.18844</v>
      </c>
      <c r="D33" s="35">
        <v>102.00508000000001</v>
      </c>
      <c r="E33" s="36">
        <v>821340.44291300001</v>
      </c>
      <c r="F33" s="36">
        <v>1792130.699</v>
      </c>
      <c r="G33" s="37" t="s">
        <v>48</v>
      </c>
      <c r="H33" s="37" t="s">
        <v>265</v>
      </c>
      <c r="I33" s="37" t="s">
        <v>163</v>
      </c>
      <c r="J33" s="37" t="s">
        <v>100</v>
      </c>
      <c r="K33" s="37" t="s">
        <v>274</v>
      </c>
      <c r="L33" s="37" t="s">
        <v>275</v>
      </c>
    </row>
    <row r="34" spans="1:12" s="32" customFormat="1" ht="18.75">
      <c r="A34" s="33">
        <v>44998</v>
      </c>
      <c r="B34" s="34">
        <v>14.16</v>
      </c>
      <c r="C34" s="35">
        <v>16.18901</v>
      </c>
      <c r="D34" s="35">
        <v>102.01049999999999</v>
      </c>
      <c r="E34" s="36">
        <v>821919.54432999995</v>
      </c>
      <c r="F34" s="36">
        <v>1792202.3214400001</v>
      </c>
      <c r="G34" s="37" t="s">
        <v>48</v>
      </c>
      <c r="H34" s="37" t="s">
        <v>265</v>
      </c>
      <c r="I34" s="37" t="s">
        <v>163</v>
      </c>
      <c r="J34" s="37" t="s">
        <v>100</v>
      </c>
      <c r="K34" s="37" t="s">
        <v>274</v>
      </c>
      <c r="L34" s="37" t="s">
        <v>275</v>
      </c>
    </row>
    <row r="35" spans="1:12" s="32" customFormat="1" ht="18.75">
      <c r="A35" s="33">
        <v>44998</v>
      </c>
      <c r="B35" s="34">
        <v>14.16</v>
      </c>
      <c r="C35" s="35">
        <v>16.18966</v>
      </c>
      <c r="D35" s="35">
        <v>102.01676999999999</v>
      </c>
      <c r="E35" s="36">
        <v>822589.47836199997</v>
      </c>
      <c r="F35" s="36">
        <v>1792284.156</v>
      </c>
      <c r="G35" s="37" t="s">
        <v>48</v>
      </c>
      <c r="H35" s="37" t="s">
        <v>265</v>
      </c>
      <c r="I35" s="37" t="s">
        <v>163</v>
      </c>
      <c r="J35" s="37" t="s">
        <v>100</v>
      </c>
      <c r="K35" s="37" t="s">
        <v>274</v>
      </c>
      <c r="L35" s="37" t="s">
        <v>56</v>
      </c>
    </row>
    <row r="36" spans="1:12" s="32" customFormat="1" ht="18.75">
      <c r="A36" s="33">
        <v>44998</v>
      </c>
      <c r="B36" s="34">
        <v>14.16</v>
      </c>
      <c r="C36" s="35">
        <v>16.192540000000001</v>
      </c>
      <c r="D36" s="35">
        <v>101.99587</v>
      </c>
      <c r="E36" s="36">
        <v>820348.20462900004</v>
      </c>
      <c r="F36" s="36">
        <v>1792570.35033</v>
      </c>
      <c r="G36" s="37" t="s">
        <v>48</v>
      </c>
      <c r="H36" s="37" t="s">
        <v>265</v>
      </c>
      <c r="I36" s="37" t="s">
        <v>163</v>
      </c>
      <c r="J36" s="37" t="s">
        <v>100</v>
      </c>
      <c r="K36" s="37" t="s">
        <v>274</v>
      </c>
      <c r="L36" s="37" t="s">
        <v>275</v>
      </c>
    </row>
    <row r="37" spans="1:12" s="32" customFormat="1" ht="18.75">
      <c r="A37" s="33">
        <v>44998</v>
      </c>
      <c r="B37" s="34">
        <v>14.16</v>
      </c>
      <c r="C37" s="35">
        <v>16.193000000000001</v>
      </c>
      <c r="D37" s="35">
        <v>102.00055999999999</v>
      </c>
      <c r="E37" s="36">
        <v>820849.351089</v>
      </c>
      <c r="F37" s="36">
        <v>1792628.6240099999</v>
      </c>
      <c r="G37" s="37" t="s">
        <v>48</v>
      </c>
      <c r="H37" s="37" t="s">
        <v>265</v>
      </c>
      <c r="I37" s="37" t="s">
        <v>163</v>
      </c>
      <c r="J37" s="37" t="s">
        <v>100</v>
      </c>
      <c r="K37" s="37" t="s">
        <v>274</v>
      </c>
      <c r="L37" s="37" t="s">
        <v>275</v>
      </c>
    </row>
    <row r="38" spans="1:12" s="32" customFormat="1" ht="18.75">
      <c r="A38" s="33">
        <v>44998</v>
      </c>
      <c r="B38" s="34">
        <v>14.16</v>
      </c>
      <c r="C38" s="35">
        <v>16.193490000000001</v>
      </c>
      <c r="D38" s="35">
        <v>102.00554</v>
      </c>
      <c r="E38" s="36">
        <v>821381.48218199995</v>
      </c>
      <c r="F38" s="36">
        <v>1792690.6863599999</v>
      </c>
      <c r="G38" s="37" t="s">
        <v>48</v>
      </c>
      <c r="H38" s="37" t="s">
        <v>265</v>
      </c>
      <c r="I38" s="37" t="s">
        <v>163</v>
      </c>
      <c r="J38" s="37" t="s">
        <v>100</v>
      </c>
      <c r="K38" s="37" t="s">
        <v>274</v>
      </c>
      <c r="L38" s="37" t="s">
        <v>56</v>
      </c>
    </row>
    <row r="39" spans="1:12" s="32" customFormat="1" ht="18.75">
      <c r="A39" s="33">
        <v>44998</v>
      </c>
      <c r="B39" s="34">
        <v>14.16</v>
      </c>
      <c r="C39" s="35">
        <v>16.19406</v>
      </c>
      <c r="D39" s="35">
        <v>101.99872999999999</v>
      </c>
      <c r="E39" s="36">
        <v>820651.80244400003</v>
      </c>
      <c r="F39" s="36">
        <v>1792743.15222</v>
      </c>
      <c r="G39" s="37" t="s">
        <v>48</v>
      </c>
      <c r="H39" s="37" t="s">
        <v>265</v>
      </c>
      <c r="I39" s="37" t="s">
        <v>163</v>
      </c>
      <c r="J39" s="37" t="s">
        <v>100</v>
      </c>
      <c r="K39" s="37" t="s">
        <v>274</v>
      </c>
      <c r="L39" s="37" t="s">
        <v>275</v>
      </c>
    </row>
    <row r="40" spans="1:12" s="32" customFormat="1" ht="18.75">
      <c r="A40" s="33">
        <v>44998</v>
      </c>
      <c r="B40" s="34">
        <v>14.16</v>
      </c>
      <c r="C40" s="35">
        <v>16.194050000000001</v>
      </c>
      <c r="D40" s="35">
        <v>102.01134</v>
      </c>
      <c r="E40" s="36">
        <v>822001.24985400005</v>
      </c>
      <c r="F40" s="36">
        <v>1792761.8016299999</v>
      </c>
      <c r="G40" s="37" t="s">
        <v>48</v>
      </c>
      <c r="H40" s="37" t="s">
        <v>265</v>
      </c>
      <c r="I40" s="37" t="s">
        <v>163</v>
      </c>
      <c r="J40" s="37" t="s">
        <v>100</v>
      </c>
      <c r="K40" s="37" t="s">
        <v>274</v>
      </c>
      <c r="L40" s="37" t="s">
        <v>56</v>
      </c>
    </row>
    <row r="41" spans="1:12" s="32" customFormat="1" ht="18.75">
      <c r="A41" s="33">
        <v>44998</v>
      </c>
      <c r="B41" s="34">
        <v>14.16</v>
      </c>
      <c r="C41" s="35">
        <v>16.19455</v>
      </c>
      <c r="D41" s="35">
        <v>102.00346</v>
      </c>
      <c r="E41" s="36">
        <v>821157.17725399998</v>
      </c>
      <c r="F41" s="36">
        <v>1792804.8186600001</v>
      </c>
      <c r="G41" s="37" t="s">
        <v>48</v>
      </c>
      <c r="H41" s="37" t="s">
        <v>265</v>
      </c>
      <c r="I41" s="37" t="s">
        <v>163</v>
      </c>
      <c r="J41" s="37" t="s">
        <v>100</v>
      </c>
      <c r="K41" s="37" t="s">
        <v>274</v>
      </c>
      <c r="L41" s="37" t="s">
        <v>275</v>
      </c>
    </row>
    <row r="42" spans="1:12" s="32" customFormat="1" ht="18.75">
      <c r="A42" s="33">
        <v>44998</v>
      </c>
      <c r="B42" s="34">
        <v>14.16</v>
      </c>
      <c r="C42" s="35">
        <v>16.194769999999998</v>
      </c>
      <c r="D42" s="35">
        <v>102.01875</v>
      </c>
      <c r="E42" s="36">
        <v>822793.04798999999</v>
      </c>
      <c r="F42" s="36">
        <v>1792853.1880600001</v>
      </c>
      <c r="G42" s="37" t="s">
        <v>48</v>
      </c>
      <c r="H42" s="37" t="s">
        <v>265</v>
      </c>
      <c r="I42" s="37" t="s">
        <v>163</v>
      </c>
      <c r="J42" s="37" t="s">
        <v>100</v>
      </c>
      <c r="K42" s="37" t="s">
        <v>274</v>
      </c>
      <c r="L42" s="37" t="s">
        <v>56</v>
      </c>
    </row>
    <row r="43" spans="1:12" s="32" customFormat="1" ht="18.75">
      <c r="A43" s="33">
        <v>44998</v>
      </c>
      <c r="B43" s="34">
        <v>14.16</v>
      </c>
      <c r="C43" s="35">
        <v>16.195129999999999</v>
      </c>
      <c r="D43" s="35">
        <v>102.00901</v>
      </c>
      <c r="E43" s="36">
        <v>821750.15555000002</v>
      </c>
      <c r="F43" s="36">
        <v>1792877.75073</v>
      </c>
      <c r="G43" s="37" t="s">
        <v>48</v>
      </c>
      <c r="H43" s="37" t="s">
        <v>265</v>
      </c>
      <c r="I43" s="37" t="s">
        <v>163</v>
      </c>
      <c r="J43" s="37" t="s">
        <v>100</v>
      </c>
      <c r="K43" s="37" t="s">
        <v>274</v>
      </c>
      <c r="L43" s="37" t="s">
        <v>56</v>
      </c>
    </row>
    <row r="44" spans="1:12" s="32" customFormat="1" ht="18.75">
      <c r="A44" s="33">
        <v>44998</v>
      </c>
      <c r="B44" s="34">
        <v>14.16</v>
      </c>
      <c r="C44" s="35">
        <v>16.195889999999999</v>
      </c>
      <c r="D44" s="35">
        <v>102.01624</v>
      </c>
      <c r="E44" s="36">
        <v>822522.62133800006</v>
      </c>
      <c r="F44" s="36">
        <v>1792973.27544</v>
      </c>
      <c r="G44" s="37" t="s">
        <v>48</v>
      </c>
      <c r="H44" s="37" t="s">
        <v>265</v>
      </c>
      <c r="I44" s="37" t="s">
        <v>163</v>
      </c>
      <c r="J44" s="37" t="s">
        <v>100</v>
      </c>
      <c r="K44" s="37" t="s">
        <v>274</v>
      </c>
      <c r="L44" s="37" t="s">
        <v>56</v>
      </c>
    </row>
    <row r="45" spans="1:12" s="32" customFormat="1" ht="18.75">
      <c r="A45" s="33">
        <v>44998</v>
      </c>
      <c r="B45" s="34">
        <v>14.16</v>
      </c>
      <c r="C45" s="35">
        <v>16.200530000000001</v>
      </c>
      <c r="D45" s="35">
        <v>102.01338</v>
      </c>
      <c r="E45" s="36">
        <v>822209.01904100005</v>
      </c>
      <c r="F45" s="36">
        <v>1793482.64378</v>
      </c>
      <c r="G45" s="37" t="s">
        <v>48</v>
      </c>
      <c r="H45" s="37" t="s">
        <v>265</v>
      </c>
      <c r="I45" s="37" t="s">
        <v>163</v>
      </c>
      <c r="J45" s="37" t="s">
        <v>100</v>
      </c>
      <c r="K45" s="37" t="s">
        <v>274</v>
      </c>
      <c r="L45" s="37" t="s">
        <v>56</v>
      </c>
    </row>
    <row r="46" spans="1:12" ht="22.5" customHeight="1">
      <c r="L46" s="27"/>
    </row>
    <row r="47" spans="1:12" ht="22.5" customHeight="1">
      <c r="L47" s="27"/>
    </row>
    <row r="48" spans="1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</sheetData>
  <sortState xmlns:xlrd2="http://schemas.microsoft.com/office/spreadsheetml/2017/richdata2" ref="A4:L23">
    <sortCondition ref="J3:J2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13"/>
  <sheetViews>
    <sheetView tabSelected="1" topLeftCell="A84" zoomScaleNormal="100" workbookViewId="0">
      <selection activeCell="C87" sqref="C87"/>
    </sheetView>
  </sheetViews>
  <sheetFormatPr defaultColWidth="8.425781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0.42578125" style="17" bestFit="1" customWidth="1"/>
    <col min="9" max="9" width="12.14062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44998</v>
      </c>
      <c r="B4" s="34">
        <v>1.26</v>
      </c>
      <c r="C4" s="35">
        <v>16.476980000000001</v>
      </c>
      <c r="D4" s="35">
        <v>103.56979</v>
      </c>
      <c r="E4" s="36">
        <v>988189.61188500002</v>
      </c>
      <c r="F4" s="36">
        <v>1827227.71707</v>
      </c>
      <c r="G4" s="37" t="s">
        <v>48</v>
      </c>
      <c r="H4" s="37" t="s">
        <v>146</v>
      </c>
      <c r="I4" s="37" t="s">
        <v>147</v>
      </c>
      <c r="J4" s="37" t="s">
        <v>148</v>
      </c>
      <c r="K4" s="37" t="s">
        <v>56</v>
      </c>
    </row>
    <row r="5" spans="1:11" s="32" customFormat="1" ht="18.75">
      <c r="A5" s="33">
        <v>44998</v>
      </c>
      <c r="B5" s="34">
        <v>1.26</v>
      </c>
      <c r="C5" s="35">
        <v>16.697209999999998</v>
      </c>
      <c r="D5" s="35">
        <v>103.55986</v>
      </c>
      <c r="E5" s="36">
        <v>986570.73682999995</v>
      </c>
      <c r="F5" s="36">
        <v>1851630.7504</v>
      </c>
      <c r="G5" s="37" t="s">
        <v>48</v>
      </c>
      <c r="H5" s="37" t="s">
        <v>149</v>
      </c>
      <c r="I5" s="37" t="s">
        <v>150</v>
      </c>
      <c r="J5" s="37" t="s">
        <v>148</v>
      </c>
      <c r="K5" s="37" t="s">
        <v>56</v>
      </c>
    </row>
    <row r="6" spans="1:11" s="32" customFormat="1" ht="18.75">
      <c r="A6" s="33">
        <v>44998</v>
      </c>
      <c r="B6" s="34">
        <v>1.26</v>
      </c>
      <c r="C6" s="35">
        <v>16.71536</v>
      </c>
      <c r="D6" s="35">
        <v>102.96279</v>
      </c>
      <c r="E6" s="36">
        <v>922726.97140699998</v>
      </c>
      <c r="F6" s="36">
        <v>1852276.5883800001</v>
      </c>
      <c r="G6" s="37" t="s">
        <v>48</v>
      </c>
      <c r="H6" s="37" t="s">
        <v>151</v>
      </c>
      <c r="I6" s="37" t="s">
        <v>152</v>
      </c>
      <c r="J6" s="37" t="s">
        <v>153</v>
      </c>
      <c r="K6" s="37" t="s">
        <v>56</v>
      </c>
    </row>
    <row r="7" spans="1:11" s="32" customFormat="1" ht="18.75">
      <c r="A7" s="33">
        <v>44998</v>
      </c>
      <c r="B7" s="34">
        <v>1.26</v>
      </c>
      <c r="C7" s="35">
        <v>16.719349999999999</v>
      </c>
      <c r="D7" s="35">
        <v>102.96239</v>
      </c>
      <c r="E7" s="36">
        <v>922675.43220599997</v>
      </c>
      <c r="F7" s="36">
        <v>1852718.0066800001</v>
      </c>
      <c r="G7" s="37" t="s">
        <v>48</v>
      </c>
      <c r="H7" s="37" t="s">
        <v>151</v>
      </c>
      <c r="I7" s="37" t="s">
        <v>152</v>
      </c>
      <c r="J7" s="37" t="s">
        <v>153</v>
      </c>
      <c r="K7" s="37" t="s">
        <v>56</v>
      </c>
    </row>
    <row r="8" spans="1:11" s="32" customFormat="1" ht="18.75">
      <c r="A8" s="33">
        <v>44998</v>
      </c>
      <c r="B8" s="34">
        <v>1.26</v>
      </c>
      <c r="C8" s="35">
        <v>16.71941</v>
      </c>
      <c r="D8" s="35">
        <v>102.96335999999999</v>
      </c>
      <c r="E8" s="36">
        <v>922778.91009999998</v>
      </c>
      <c r="F8" s="36">
        <v>1852726.7223199999</v>
      </c>
      <c r="G8" s="37" t="s">
        <v>48</v>
      </c>
      <c r="H8" s="37" t="s">
        <v>151</v>
      </c>
      <c r="I8" s="37" t="s">
        <v>152</v>
      </c>
      <c r="J8" s="37" t="s">
        <v>153</v>
      </c>
      <c r="K8" s="37" t="s">
        <v>56</v>
      </c>
    </row>
    <row r="9" spans="1:11" s="32" customFormat="1" ht="18.75">
      <c r="A9" s="33">
        <v>44998</v>
      </c>
      <c r="B9" s="34">
        <v>1.26</v>
      </c>
      <c r="C9" s="35">
        <v>12.94703</v>
      </c>
      <c r="D9" s="35">
        <v>102.25342000000001</v>
      </c>
      <c r="E9" s="36">
        <v>853051.82915699994</v>
      </c>
      <c r="F9" s="36">
        <v>1433525.55935</v>
      </c>
      <c r="G9" s="37" t="s">
        <v>48</v>
      </c>
      <c r="H9" s="37" t="s">
        <v>154</v>
      </c>
      <c r="I9" s="37" t="s">
        <v>155</v>
      </c>
      <c r="J9" s="37" t="s">
        <v>156</v>
      </c>
      <c r="K9" s="37" t="s">
        <v>56</v>
      </c>
    </row>
    <row r="10" spans="1:11" s="32" customFormat="1" ht="18.75">
      <c r="A10" s="33">
        <v>44998</v>
      </c>
      <c r="B10" s="34">
        <v>1.26</v>
      </c>
      <c r="C10" s="35">
        <v>12.94805</v>
      </c>
      <c r="D10" s="35">
        <v>102.25033000000001</v>
      </c>
      <c r="E10" s="36">
        <v>852714.74760500004</v>
      </c>
      <c r="F10" s="36">
        <v>1433634.24863</v>
      </c>
      <c r="G10" s="37" t="s">
        <v>48</v>
      </c>
      <c r="H10" s="37" t="s">
        <v>154</v>
      </c>
      <c r="I10" s="37" t="s">
        <v>155</v>
      </c>
      <c r="J10" s="37" t="s">
        <v>156</v>
      </c>
      <c r="K10" s="37" t="s">
        <v>56</v>
      </c>
    </row>
    <row r="11" spans="1:11" s="32" customFormat="1" ht="18.75">
      <c r="A11" s="33">
        <v>44998</v>
      </c>
      <c r="B11" s="34">
        <v>1.26</v>
      </c>
      <c r="C11" s="35">
        <v>13.111599999999999</v>
      </c>
      <c r="D11" s="35">
        <v>100.90922999999999</v>
      </c>
      <c r="E11" s="36">
        <v>706981.19756100001</v>
      </c>
      <c r="F11" s="36">
        <v>1450259.7101700001</v>
      </c>
      <c r="G11" s="37" t="s">
        <v>48</v>
      </c>
      <c r="H11" s="37" t="s">
        <v>157</v>
      </c>
      <c r="I11" s="37" t="s">
        <v>158</v>
      </c>
      <c r="J11" s="37" t="s">
        <v>159</v>
      </c>
      <c r="K11" s="37" t="s">
        <v>56</v>
      </c>
    </row>
    <row r="12" spans="1:11" s="32" customFormat="1" ht="18.75">
      <c r="A12" s="33">
        <v>44998</v>
      </c>
      <c r="B12" s="34">
        <v>1.26</v>
      </c>
      <c r="C12" s="35">
        <v>15.55913</v>
      </c>
      <c r="D12" s="35">
        <v>101.9194</v>
      </c>
      <c r="E12" s="36">
        <v>813143.69024999999</v>
      </c>
      <c r="F12" s="36">
        <v>1722311.04164</v>
      </c>
      <c r="G12" s="37" t="s">
        <v>48</v>
      </c>
      <c r="H12" s="37" t="s">
        <v>160</v>
      </c>
      <c r="I12" s="37" t="s">
        <v>161</v>
      </c>
      <c r="J12" s="37" t="s">
        <v>100</v>
      </c>
      <c r="K12" s="37" t="s">
        <v>56</v>
      </c>
    </row>
    <row r="13" spans="1:11" s="32" customFormat="1" ht="18.75">
      <c r="A13" s="33">
        <v>44998</v>
      </c>
      <c r="B13" s="34">
        <v>1.26</v>
      </c>
      <c r="C13" s="35">
        <v>15.752929999999999</v>
      </c>
      <c r="D13" s="35">
        <v>102.13679999999999</v>
      </c>
      <c r="E13" s="36">
        <v>836164.63265199994</v>
      </c>
      <c r="F13" s="36">
        <v>1744106.2602299999</v>
      </c>
      <c r="G13" s="37" t="s">
        <v>48</v>
      </c>
      <c r="H13" s="37" t="s">
        <v>162</v>
      </c>
      <c r="I13" s="37" t="s">
        <v>163</v>
      </c>
      <c r="J13" s="37" t="s">
        <v>100</v>
      </c>
      <c r="K13" s="37" t="s">
        <v>56</v>
      </c>
    </row>
    <row r="14" spans="1:11" s="32" customFormat="1" ht="18.75">
      <c r="A14" s="33">
        <v>44998</v>
      </c>
      <c r="B14" s="34">
        <v>1.26</v>
      </c>
      <c r="C14" s="35">
        <v>15.753209999999999</v>
      </c>
      <c r="D14" s="35">
        <v>102.13757</v>
      </c>
      <c r="E14" s="36">
        <v>836246.76134700002</v>
      </c>
      <c r="F14" s="36">
        <v>1744138.50043</v>
      </c>
      <c r="G14" s="37" t="s">
        <v>48</v>
      </c>
      <c r="H14" s="37" t="s">
        <v>162</v>
      </c>
      <c r="I14" s="37" t="s">
        <v>163</v>
      </c>
      <c r="J14" s="37" t="s">
        <v>100</v>
      </c>
      <c r="K14" s="37" t="s">
        <v>56</v>
      </c>
    </row>
    <row r="15" spans="1:11" s="32" customFormat="1" ht="18.75">
      <c r="A15" s="33">
        <v>44998</v>
      </c>
      <c r="B15" s="34">
        <v>1.26</v>
      </c>
      <c r="C15" s="35">
        <v>15.84604</v>
      </c>
      <c r="D15" s="35">
        <v>101.64239000000001</v>
      </c>
      <c r="E15" s="36">
        <v>783014.88049899996</v>
      </c>
      <c r="F15" s="36">
        <v>1753688.1872</v>
      </c>
      <c r="G15" s="37" t="s">
        <v>48</v>
      </c>
      <c r="H15" s="37" t="s">
        <v>164</v>
      </c>
      <c r="I15" s="37" t="s">
        <v>165</v>
      </c>
      <c r="J15" s="37" t="s">
        <v>100</v>
      </c>
      <c r="K15" s="37" t="s">
        <v>56</v>
      </c>
    </row>
    <row r="16" spans="1:11" s="32" customFormat="1" ht="18.75">
      <c r="A16" s="33">
        <v>44998</v>
      </c>
      <c r="B16" s="34">
        <v>1.26</v>
      </c>
      <c r="C16" s="35">
        <v>16.267710000000001</v>
      </c>
      <c r="D16" s="35">
        <v>102.23305999999999</v>
      </c>
      <c r="E16" s="36">
        <v>845601.52038600005</v>
      </c>
      <c r="F16" s="36">
        <v>1801281.8540099999</v>
      </c>
      <c r="G16" s="37" t="s">
        <v>48</v>
      </c>
      <c r="H16" s="37" t="s">
        <v>166</v>
      </c>
      <c r="I16" s="37" t="s">
        <v>167</v>
      </c>
      <c r="J16" s="37" t="s">
        <v>100</v>
      </c>
      <c r="K16" s="37" t="s">
        <v>56</v>
      </c>
    </row>
    <row r="17" spans="1:11" s="32" customFormat="1" ht="18.75">
      <c r="A17" s="33">
        <v>44998</v>
      </c>
      <c r="B17" s="34">
        <v>1.26</v>
      </c>
      <c r="C17" s="35">
        <v>16.268239999999999</v>
      </c>
      <c r="D17" s="35">
        <v>102.22904</v>
      </c>
      <c r="E17" s="36">
        <v>845170.48356800003</v>
      </c>
      <c r="F17" s="36">
        <v>1801333.75847</v>
      </c>
      <c r="G17" s="37" t="s">
        <v>48</v>
      </c>
      <c r="H17" s="37" t="s">
        <v>166</v>
      </c>
      <c r="I17" s="37" t="s">
        <v>167</v>
      </c>
      <c r="J17" s="37" t="s">
        <v>100</v>
      </c>
      <c r="K17" s="37" t="s">
        <v>56</v>
      </c>
    </row>
    <row r="18" spans="1:11" s="32" customFormat="1" ht="18.75">
      <c r="A18" s="33">
        <v>44998</v>
      </c>
      <c r="B18" s="34">
        <v>1.26</v>
      </c>
      <c r="C18" s="35">
        <v>9.7331599999999998</v>
      </c>
      <c r="D18" s="35">
        <v>99.126940000000005</v>
      </c>
      <c r="E18" s="36">
        <v>513923.26495400001</v>
      </c>
      <c r="F18" s="36">
        <v>1075912.56259</v>
      </c>
      <c r="G18" s="37" t="s">
        <v>48</v>
      </c>
      <c r="H18" s="37" t="s">
        <v>168</v>
      </c>
      <c r="I18" s="37" t="s">
        <v>169</v>
      </c>
      <c r="J18" s="37" t="s">
        <v>170</v>
      </c>
      <c r="K18" s="37" t="s">
        <v>56</v>
      </c>
    </row>
    <row r="19" spans="1:11" s="32" customFormat="1" ht="18.75">
      <c r="A19" s="33">
        <v>44998</v>
      </c>
      <c r="B19" s="34">
        <v>1.26</v>
      </c>
      <c r="C19" s="35">
        <v>14.444800000000001</v>
      </c>
      <c r="D19" s="35">
        <v>102.21742999999999</v>
      </c>
      <c r="E19" s="36">
        <v>846934.822269</v>
      </c>
      <c r="F19" s="36">
        <v>1599351.6219299999</v>
      </c>
      <c r="G19" s="37" t="s">
        <v>48</v>
      </c>
      <c r="H19" s="37" t="s">
        <v>171</v>
      </c>
      <c r="I19" s="37" t="s">
        <v>172</v>
      </c>
      <c r="J19" s="37" t="s">
        <v>173</v>
      </c>
      <c r="K19" s="37" t="s">
        <v>56</v>
      </c>
    </row>
    <row r="20" spans="1:11" s="32" customFormat="1" ht="18.75">
      <c r="A20" s="33">
        <v>44998</v>
      </c>
      <c r="B20" s="34">
        <v>1.26</v>
      </c>
      <c r="C20" s="35">
        <v>14.686210000000001</v>
      </c>
      <c r="D20" s="35">
        <v>101.43017</v>
      </c>
      <c r="E20" s="36">
        <v>761707.37098000001</v>
      </c>
      <c r="F20" s="36">
        <v>1625027.60372</v>
      </c>
      <c r="G20" s="37" t="s">
        <v>48</v>
      </c>
      <c r="H20" s="37" t="s">
        <v>174</v>
      </c>
      <c r="I20" s="37" t="s">
        <v>174</v>
      </c>
      <c r="J20" s="37" t="s">
        <v>173</v>
      </c>
      <c r="K20" s="37" t="s">
        <v>56</v>
      </c>
    </row>
    <row r="21" spans="1:11" s="32" customFormat="1" ht="18.75">
      <c r="A21" s="33">
        <v>44998</v>
      </c>
      <c r="B21" s="34">
        <v>1.26</v>
      </c>
      <c r="C21" s="35">
        <v>14.967930000000001</v>
      </c>
      <c r="D21" s="35">
        <v>102.25619</v>
      </c>
      <c r="E21" s="36">
        <v>850281.39294100006</v>
      </c>
      <c r="F21" s="36">
        <v>1657351.6921900001</v>
      </c>
      <c r="G21" s="37" t="s">
        <v>48</v>
      </c>
      <c r="H21" s="37" t="s">
        <v>175</v>
      </c>
      <c r="I21" s="37" t="s">
        <v>176</v>
      </c>
      <c r="J21" s="37" t="s">
        <v>173</v>
      </c>
      <c r="K21" s="37" t="s">
        <v>56</v>
      </c>
    </row>
    <row r="22" spans="1:11" s="32" customFormat="1" ht="18.75">
      <c r="A22" s="33">
        <v>44998</v>
      </c>
      <c r="B22" s="34">
        <v>1.26</v>
      </c>
      <c r="C22" s="35">
        <v>14.968439999999999</v>
      </c>
      <c r="D22" s="35">
        <v>102.25237</v>
      </c>
      <c r="E22" s="36">
        <v>849869.24557200004</v>
      </c>
      <c r="F22" s="36">
        <v>1657402.1391400001</v>
      </c>
      <c r="G22" s="37" t="s">
        <v>48</v>
      </c>
      <c r="H22" s="37" t="s">
        <v>175</v>
      </c>
      <c r="I22" s="37" t="s">
        <v>176</v>
      </c>
      <c r="J22" s="37" t="s">
        <v>173</v>
      </c>
      <c r="K22" s="37" t="s">
        <v>56</v>
      </c>
    </row>
    <row r="23" spans="1:11" s="32" customFormat="1" ht="18.75">
      <c r="A23" s="33">
        <v>44998</v>
      </c>
      <c r="B23" s="34">
        <v>1.26</v>
      </c>
      <c r="C23" s="35">
        <v>14.99919</v>
      </c>
      <c r="D23" s="35">
        <v>102.51309999999999</v>
      </c>
      <c r="E23" s="36">
        <v>877892.39648800006</v>
      </c>
      <c r="F23" s="36">
        <v>1661237.4677599999</v>
      </c>
      <c r="G23" s="37" t="s">
        <v>48</v>
      </c>
      <c r="H23" s="37" t="s">
        <v>177</v>
      </c>
      <c r="I23" s="37" t="s">
        <v>178</v>
      </c>
      <c r="J23" s="37" t="s">
        <v>173</v>
      </c>
      <c r="K23" s="37" t="s">
        <v>56</v>
      </c>
    </row>
    <row r="24" spans="1:11" s="32" customFormat="1" ht="18.75">
      <c r="A24" s="33">
        <v>44998</v>
      </c>
      <c r="B24" s="34">
        <v>1.26</v>
      </c>
      <c r="C24" s="35">
        <v>15.04156</v>
      </c>
      <c r="D24" s="35">
        <v>102.25808000000001</v>
      </c>
      <c r="E24" s="36">
        <v>850364.70416199998</v>
      </c>
      <c r="F24" s="36">
        <v>1665509.9820000001</v>
      </c>
      <c r="G24" s="37" t="s">
        <v>48</v>
      </c>
      <c r="H24" s="37" t="s">
        <v>179</v>
      </c>
      <c r="I24" s="37" t="s">
        <v>180</v>
      </c>
      <c r="J24" s="37" t="s">
        <v>173</v>
      </c>
      <c r="K24" s="37" t="s">
        <v>56</v>
      </c>
    </row>
    <row r="25" spans="1:11" s="32" customFormat="1" ht="18.75">
      <c r="A25" s="33">
        <v>44998</v>
      </c>
      <c r="B25" s="34">
        <v>1.26</v>
      </c>
      <c r="C25" s="35">
        <v>15.200430000000001</v>
      </c>
      <c r="D25" s="35">
        <v>102.15703999999999</v>
      </c>
      <c r="E25" s="36">
        <v>839236.24459899997</v>
      </c>
      <c r="F25" s="36">
        <v>1682946.9482499999</v>
      </c>
      <c r="G25" s="37" t="s">
        <v>48</v>
      </c>
      <c r="H25" s="37" t="s">
        <v>181</v>
      </c>
      <c r="I25" s="37" t="s">
        <v>180</v>
      </c>
      <c r="J25" s="37" t="s">
        <v>173</v>
      </c>
      <c r="K25" s="37" t="s">
        <v>56</v>
      </c>
    </row>
    <row r="26" spans="1:11" s="32" customFormat="1" ht="18.75">
      <c r="A26" s="33">
        <v>44998</v>
      </c>
      <c r="B26" s="34">
        <v>1.26</v>
      </c>
      <c r="C26" s="35">
        <v>15.6275</v>
      </c>
      <c r="D26" s="35">
        <v>102.14545</v>
      </c>
      <c r="E26" s="36">
        <v>837298.893086</v>
      </c>
      <c r="F26" s="36">
        <v>1730228.12576</v>
      </c>
      <c r="G26" s="37" t="s">
        <v>48</v>
      </c>
      <c r="H26" s="37" t="s">
        <v>182</v>
      </c>
      <c r="I26" s="37" t="s">
        <v>182</v>
      </c>
      <c r="J26" s="37" t="s">
        <v>173</v>
      </c>
      <c r="K26" s="37" t="s">
        <v>56</v>
      </c>
    </row>
    <row r="27" spans="1:11" s="32" customFormat="1" ht="18.75">
      <c r="A27" s="33">
        <v>44998</v>
      </c>
      <c r="B27" s="34">
        <v>1.26</v>
      </c>
      <c r="C27" s="35">
        <v>8.5286000000000008</v>
      </c>
      <c r="D27" s="35">
        <v>99.531319999999994</v>
      </c>
      <c r="E27" s="36">
        <v>558473.94446599996</v>
      </c>
      <c r="F27" s="36">
        <v>942776.37051899999</v>
      </c>
      <c r="G27" s="37" t="s">
        <v>48</v>
      </c>
      <c r="H27" s="37" t="s">
        <v>183</v>
      </c>
      <c r="I27" s="37" t="s">
        <v>184</v>
      </c>
      <c r="J27" s="37" t="s">
        <v>185</v>
      </c>
      <c r="K27" s="37" t="s">
        <v>56</v>
      </c>
    </row>
    <row r="28" spans="1:11" s="32" customFormat="1" ht="18.75">
      <c r="A28" s="33">
        <v>44998</v>
      </c>
      <c r="B28" s="34">
        <v>1.26</v>
      </c>
      <c r="C28" s="35">
        <v>15.53424</v>
      </c>
      <c r="D28" s="35">
        <v>100.34932999999999</v>
      </c>
      <c r="E28" s="36">
        <v>644708.15342600003</v>
      </c>
      <c r="F28" s="36">
        <v>1717873.1113799999</v>
      </c>
      <c r="G28" s="37" t="s">
        <v>48</v>
      </c>
      <c r="H28" s="37" t="s">
        <v>186</v>
      </c>
      <c r="I28" s="37" t="s">
        <v>187</v>
      </c>
      <c r="J28" s="37" t="s">
        <v>71</v>
      </c>
      <c r="K28" s="37" t="s">
        <v>56</v>
      </c>
    </row>
    <row r="29" spans="1:11" s="32" customFormat="1" ht="18.75">
      <c r="A29" s="33">
        <v>44998</v>
      </c>
      <c r="B29" s="34">
        <v>1.26</v>
      </c>
      <c r="C29" s="35">
        <v>15.54762</v>
      </c>
      <c r="D29" s="35">
        <v>100.67859</v>
      </c>
      <c r="E29" s="36">
        <v>680015.69553899998</v>
      </c>
      <c r="F29" s="36">
        <v>1719603.61837</v>
      </c>
      <c r="G29" s="37" t="s">
        <v>48</v>
      </c>
      <c r="H29" s="37" t="s">
        <v>188</v>
      </c>
      <c r="I29" s="37" t="s">
        <v>189</v>
      </c>
      <c r="J29" s="37" t="s">
        <v>71</v>
      </c>
      <c r="K29" s="37" t="s">
        <v>56</v>
      </c>
    </row>
    <row r="30" spans="1:11" s="32" customFormat="1" ht="18.75">
      <c r="A30" s="33">
        <v>44998</v>
      </c>
      <c r="B30" s="34">
        <v>1.26</v>
      </c>
      <c r="C30" s="35">
        <v>15.55226</v>
      </c>
      <c r="D30" s="35">
        <v>100.67921</v>
      </c>
      <c r="E30" s="36">
        <v>680078.16712400003</v>
      </c>
      <c r="F30" s="36">
        <v>1720117.5606800001</v>
      </c>
      <c r="G30" s="37" t="s">
        <v>48</v>
      </c>
      <c r="H30" s="37" t="s">
        <v>188</v>
      </c>
      <c r="I30" s="37" t="s">
        <v>189</v>
      </c>
      <c r="J30" s="37" t="s">
        <v>71</v>
      </c>
      <c r="K30" s="37" t="s">
        <v>56</v>
      </c>
    </row>
    <row r="31" spans="1:11" s="32" customFormat="1" ht="18.75">
      <c r="A31" s="33">
        <v>44998</v>
      </c>
      <c r="B31" s="34">
        <v>1.26</v>
      </c>
      <c r="C31" s="35">
        <v>15.55287</v>
      </c>
      <c r="D31" s="35">
        <v>100.67422999999999</v>
      </c>
      <c r="E31" s="36">
        <v>679543.45262800006</v>
      </c>
      <c r="F31" s="36">
        <v>1720180.86497</v>
      </c>
      <c r="G31" s="37" t="s">
        <v>48</v>
      </c>
      <c r="H31" s="37" t="s">
        <v>188</v>
      </c>
      <c r="I31" s="37" t="s">
        <v>189</v>
      </c>
      <c r="J31" s="37" t="s">
        <v>71</v>
      </c>
      <c r="K31" s="37" t="s">
        <v>56</v>
      </c>
    </row>
    <row r="32" spans="1:11" s="32" customFormat="1" ht="18.75">
      <c r="A32" s="33">
        <v>44998</v>
      </c>
      <c r="B32" s="34">
        <v>1.26</v>
      </c>
      <c r="C32" s="35">
        <v>15.55349</v>
      </c>
      <c r="D32" s="35">
        <v>100.66927</v>
      </c>
      <c r="E32" s="36">
        <v>679010.87908999994</v>
      </c>
      <c r="F32" s="36">
        <v>1720245.3047100001</v>
      </c>
      <c r="G32" s="37" t="s">
        <v>48</v>
      </c>
      <c r="H32" s="37" t="s">
        <v>188</v>
      </c>
      <c r="I32" s="37" t="s">
        <v>189</v>
      </c>
      <c r="J32" s="37" t="s">
        <v>71</v>
      </c>
      <c r="K32" s="37" t="s">
        <v>56</v>
      </c>
    </row>
    <row r="33" spans="1:11" s="32" customFormat="1" ht="18.75">
      <c r="A33" s="33">
        <v>44998</v>
      </c>
      <c r="B33" s="34">
        <v>1.26</v>
      </c>
      <c r="C33" s="35">
        <v>15.5541</v>
      </c>
      <c r="D33" s="35">
        <v>100.66428000000001</v>
      </c>
      <c r="E33" s="36">
        <v>678475.10056000005</v>
      </c>
      <c r="F33" s="36">
        <v>1720308.6249500001</v>
      </c>
      <c r="G33" s="37" t="s">
        <v>48</v>
      </c>
      <c r="H33" s="37" t="s">
        <v>188</v>
      </c>
      <c r="I33" s="37" t="s">
        <v>189</v>
      </c>
      <c r="J33" s="37" t="s">
        <v>71</v>
      </c>
      <c r="K33" s="37" t="s">
        <v>56</v>
      </c>
    </row>
    <row r="34" spans="1:11" s="32" customFormat="1" ht="18.75">
      <c r="A34" s="33">
        <v>44998</v>
      </c>
      <c r="B34" s="34">
        <v>1.26</v>
      </c>
      <c r="C34" s="35">
        <v>15.96991</v>
      </c>
      <c r="D34" s="35">
        <v>100.64113</v>
      </c>
      <c r="E34" s="36">
        <v>675633.85080699995</v>
      </c>
      <c r="F34" s="36">
        <v>1766299.18407</v>
      </c>
      <c r="G34" s="37" t="s">
        <v>48</v>
      </c>
      <c r="H34" s="37" t="s">
        <v>190</v>
      </c>
      <c r="I34" s="37" t="s">
        <v>191</v>
      </c>
      <c r="J34" s="37" t="s">
        <v>71</v>
      </c>
      <c r="K34" s="37" t="s">
        <v>56</v>
      </c>
    </row>
    <row r="35" spans="1:11" s="32" customFormat="1" ht="18.75">
      <c r="A35" s="33">
        <v>44998</v>
      </c>
      <c r="B35" s="34">
        <v>1.26</v>
      </c>
      <c r="C35" s="35">
        <v>14.710559999999999</v>
      </c>
      <c r="D35" s="35">
        <v>102.72812999999999</v>
      </c>
      <c r="E35" s="36">
        <v>901584.40827300004</v>
      </c>
      <c r="F35" s="36">
        <v>1629634.1844599999</v>
      </c>
      <c r="G35" s="37" t="s">
        <v>48</v>
      </c>
      <c r="H35" s="37" t="s">
        <v>192</v>
      </c>
      <c r="I35" s="37" t="s">
        <v>193</v>
      </c>
      <c r="J35" s="37" t="s">
        <v>194</v>
      </c>
      <c r="K35" s="37" t="s">
        <v>56</v>
      </c>
    </row>
    <row r="36" spans="1:11" s="32" customFormat="1" ht="18.75">
      <c r="A36" s="33">
        <v>44998</v>
      </c>
      <c r="B36" s="34">
        <v>1.26</v>
      </c>
      <c r="C36" s="35">
        <v>14.79271</v>
      </c>
      <c r="D36" s="35">
        <v>102.45094</v>
      </c>
      <c r="E36" s="36">
        <v>871553.524538</v>
      </c>
      <c r="F36" s="36">
        <v>1638258.4285500001</v>
      </c>
      <c r="G36" s="37" t="s">
        <v>48</v>
      </c>
      <c r="H36" s="37" t="s">
        <v>195</v>
      </c>
      <c r="I36" s="37" t="s">
        <v>196</v>
      </c>
      <c r="J36" s="37" t="s">
        <v>194</v>
      </c>
      <c r="K36" s="37" t="s">
        <v>56</v>
      </c>
    </row>
    <row r="37" spans="1:11" s="32" customFormat="1" ht="18.75">
      <c r="A37" s="33">
        <v>44998</v>
      </c>
      <c r="B37" s="34">
        <v>1.26</v>
      </c>
      <c r="C37" s="35">
        <v>9.0951400000000007</v>
      </c>
      <c r="D37" s="35">
        <v>98.444019999999995</v>
      </c>
      <c r="E37" s="36">
        <v>438905.15497700003</v>
      </c>
      <c r="F37" s="36">
        <v>1005417.47558</v>
      </c>
      <c r="G37" s="37" t="s">
        <v>48</v>
      </c>
      <c r="H37" s="37" t="s">
        <v>197</v>
      </c>
      <c r="I37" s="37" t="s">
        <v>198</v>
      </c>
      <c r="J37" s="37" t="s">
        <v>199</v>
      </c>
      <c r="K37" s="37" t="s">
        <v>56</v>
      </c>
    </row>
    <row r="38" spans="1:11" s="32" customFormat="1" ht="18.75">
      <c r="A38" s="33">
        <v>44998</v>
      </c>
      <c r="B38" s="34">
        <v>1.26</v>
      </c>
      <c r="C38" s="35">
        <v>16.073229999999999</v>
      </c>
      <c r="D38" s="35">
        <v>100.42453999999999</v>
      </c>
      <c r="E38" s="36">
        <v>652371.51937200001</v>
      </c>
      <c r="F38" s="36">
        <v>1777560.2149700001</v>
      </c>
      <c r="G38" s="37" t="s">
        <v>48</v>
      </c>
      <c r="H38" s="37" t="s">
        <v>200</v>
      </c>
      <c r="I38" s="37" t="s">
        <v>201</v>
      </c>
      <c r="J38" s="37" t="s">
        <v>202</v>
      </c>
      <c r="K38" s="37" t="s">
        <v>56</v>
      </c>
    </row>
    <row r="39" spans="1:11" s="32" customFormat="1" ht="18.75">
      <c r="A39" s="33">
        <v>44998</v>
      </c>
      <c r="B39" s="34">
        <v>1.26</v>
      </c>
      <c r="C39" s="35">
        <v>16.073499999999999</v>
      </c>
      <c r="D39" s="35">
        <v>100.42607</v>
      </c>
      <c r="E39" s="36">
        <v>652534.99398100004</v>
      </c>
      <c r="F39" s="36">
        <v>1777591.21652</v>
      </c>
      <c r="G39" s="37" t="s">
        <v>48</v>
      </c>
      <c r="H39" s="37" t="s">
        <v>200</v>
      </c>
      <c r="I39" s="37" t="s">
        <v>201</v>
      </c>
      <c r="J39" s="37" t="s">
        <v>202</v>
      </c>
      <c r="K39" s="37" t="s">
        <v>56</v>
      </c>
    </row>
    <row r="40" spans="1:11" s="32" customFormat="1" ht="18.75">
      <c r="A40" s="33">
        <v>44998</v>
      </c>
      <c r="B40" s="34">
        <v>1.26</v>
      </c>
      <c r="C40" s="35">
        <v>15.48826</v>
      </c>
      <c r="D40" s="35">
        <v>100.97114999999999</v>
      </c>
      <c r="E40" s="36">
        <v>711460.845294</v>
      </c>
      <c r="F40" s="36">
        <v>1713302.5087299999</v>
      </c>
      <c r="G40" s="37" t="s">
        <v>48</v>
      </c>
      <c r="H40" s="37" t="s">
        <v>203</v>
      </c>
      <c r="I40" s="37" t="s">
        <v>204</v>
      </c>
      <c r="J40" s="37" t="s">
        <v>51</v>
      </c>
      <c r="K40" s="37" t="s">
        <v>56</v>
      </c>
    </row>
    <row r="41" spans="1:11" s="32" customFormat="1" ht="18.75">
      <c r="A41" s="33">
        <v>44998</v>
      </c>
      <c r="B41" s="34">
        <v>1.26</v>
      </c>
      <c r="C41" s="35">
        <v>15.56549</v>
      </c>
      <c r="D41" s="35">
        <v>101.05283</v>
      </c>
      <c r="E41" s="36">
        <v>720144.46677900001</v>
      </c>
      <c r="F41" s="36">
        <v>1721931.85402</v>
      </c>
      <c r="G41" s="37" t="s">
        <v>48</v>
      </c>
      <c r="H41" s="37" t="s">
        <v>205</v>
      </c>
      <c r="I41" s="37" t="s">
        <v>118</v>
      </c>
      <c r="J41" s="37" t="s">
        <v>51</v>
      </c>
      <c r="K41" s="37" t="s">
        <v>56</v>
      </c>
    </row>
    <row r="42" spans="1:11" s="32" customFormat="1" ht="18.75">
      <c r="A42" s="33">
        <v>44998</v>
      </c>
      <c r="B42" s="34">
        <v>1.26</v>
      </c>
      <c r="C42" s="35">
        <v>15.565099999999999</v>
      </c>
      <c r="D42" s="35">
        <v>101.16133000000001</v>
      </c>
      <c r="E42" s="36">
        <v>731785.02816099999</v>
      </c>
      <c r="F42" s="36">
        <v>1722003.61091</v>
      </c>
      <c r="G42" s="37" t="s">
        <v>48</v>
      </c>
      <c r="H42" s="37" t="s">
        <v>206</v>
      </c>
      <c r="I42" s="37" t="s">
        <v>118</v>
      </c>
      <c r="J42" s="37" t="s">
        <v>51</v>
      </c>
      <c r="K42" s="37" t="s">
        <v>56</v>
      </c>
    </row>
    <row r="43" spans="1:11" s="32" customFormat="1" ht="18.75">
      <c r="A43" s="33">
        <v>44998</v>
      </c>
      <c r="B43" s="34">
        <v>1.26</v>
      </c>
      <c r="C43" s="35">
        <v>15.567360000000001</v>
      </c>
      <c r="D43" s="35">
        <v>101.05037</v>
      </c>
      <c r="E43" s="36">
        <v>719878.57215899997</v>
      </c>
      <c r="F43" s="36">
        <v>1722136.2720999999</v>
      </c>
      <c r="G43" s="37" t="s">
        <v>48</v>
      </c>
      <c r="H43" s="37" t="s">
        <v>205</v>
      </c>
      <c r="I43" s="37" t="s">
        <v>118</v>
      </c>
      <c r="J43" s="37" t="s">
        <v>51</v>
      </c>
      <c r="K43" s="37" t="s">
        <v>56</v>
      </c>
    </row>
    <row r="44" spans="1:11" s="32" customFormat="1" ht="18.75">
      <c r="A44" s="33">
        <v>44998</v>
      </c>
      <c r="B44" s="34">
        <v>1.26</v>
      </c>
      <c r="C44" s="35">
        <v>15.56775</v>
      </c>
      <c r="D44" s="35">
        <v>101.15915</v>
      </c>
      <c r="E44" s="36">
        <v>731548.17801000003</v>
      </c>
      <c r="F44" s="36">
        <v>1722294.53957</v>
      </c>
      <c r="G44" s="37" t="s">
        <v>48</v>
      </c>
      <c r="H44" s="37" t="s">
        <v>206</v>
      </c>
      <c r="I44" s="37" t="s">
        <v>118</v>
      </c>
      <c r="J44" s="37" t="s">
        <v>51</v>
      </c>
      <c r="K44" s="37" t="s">
        <v>56</v>
      </c>
    </row>
    <row r="45" spans="1:11" s="32" customFormat="1" ht="18.75">
      <c r="A45" s="33">
        <v>44998</v>
      </c>
      <c r="B45" s="34">
        <v>1.26</v>
      </c>
      <c r="C45" s="35">
        <v>15.731619999999999</v>
      </c>
      <c r="D45" s="35">
        <v>101.0322</v>
      </c>
      <c r="E45" s="36">
        <v>717755.33799200004</v>
      </c>
      <c r="F45" s="36">
        <v>1740296.4017399999</v>
      </c>
      <c r="G45" s="37" t="s">
        <v>48</v>
      </c>
      <c r="H45" s="37" t="s">
        <v>207</v>
      </c>
      <c r="I45" s="37" t="s">
        <v>118</v>
      </c>
      <c r="J45" s="37" t="s">
        <v>51</v>
      </c>
      <c r="K45" s="37" t="s">
        <v>56</v>
      </c>
    </row>
    <row r="46" spans="1:11" s="32" customFormat="1" ht="18.75">
      <c r="A46" s="33">
        <v>44998</v>
      </c>
      <c r="B46" s="34">
        <v>1.26</v>
      </c>
      <c r="C46" s="35">
        <v>15.73222</v>
      </c>
      <c r="D46" s="35">
        <v>101.02749</v>
      </c>
      <c r="E46" s="36">
        <v>717249.83111599996</v>
      </c>
      <c r="F46" s="36">
        <v>1740357.9528600001</v>
      </c>
      <c r="G46" s="37" t="s">
        <v>48</v>
      </c>
      <c r="H46" s="37" t="s">
        <v>207</v>
      </c>
      <c r="I46" s="37" t="s">
        <v>118</v>
      </c>
      <c r="J46" s="37" t="s">
        <v>51</v>
      </c>
      <c r="K46" s="37" t="s">
        <v>56</v>
      </c>
    </row>
    <row r="47" spans="1:11" s="32" customFormat="1" ht="18.75">
      <c r="A47" s="33">
        <v>44998</v>
      </c>
      <c r="B47" s="34">
        <v>1.26</v>
      </c>
      <c r="C47" s="35">
        <v>15.735580000000001</v>
      </c>
      <c r="D47" s="35">
        <v>101.03745000000001</v>
      </c>
      <c r="E47" s="36">
        <v>718313.86429399997</v>
      </c>
      <c r="F47" s="36">
        <v>1740740.08314</v>
      </c>
      <c r="G47" s="37" t="s">
        <v>48</v>
      </c>
      <c r="H47" s="37" t="s">
        <v>207</v>
      </c>
      <c r="I47" s="37" t="s">
        <v>118</v>
      </c>
      <c r="J47" s="37" t="s">
        <v>51</v>
      </c>
      <c r="K47" s="37" t="s">
        <v>56</v>
      </c>
    </row>
    <row r="48" spans="1:11" s="32" customFormat="1" ht="18.75">
      <c r="A48" s="33">
        <v>44998</v>
      </c>
      <c r="B48" s="34">
        <v>1.26</v>
      </c>
      <c r="C48" s="35">
        <v>15.73616</v>
      </c>
      <c r="D48" s="35">
        <v>101.03283999999999</v>
      </c>
      <c r="E48" s="36">
        <v>717819.10417299997</v>
      </c>
      <c r="F48" s="36">
        <v>1740799.5105399999</v>
      </c>
      <c r="G48" s="37" t="s">
        <v>48</v>
      </c>
      <c r="H48" s="37" t="s">
        <v>207</v>
      </c>
      <c r="I48" s="37" t="s">
        <v>118</v>
      </c>
      <c r="J48" s="37" t="s">
        <v>51</v>
      </c>
      <c r="K48" s="37" t="s">
        <v>56</v>
      </c>
    </row>
    <row r="49" spans="1:11" s="32" customFormat="1" ht="18.75">
      <c r="A49" s="33">
        <v>44998</v>
      </c>
      <c r="B49" s="34">
        <v>1.26</v>
      </c>
      <c r="C49" s="35">
        <v>15.74071</v>
      </c>
      <c r="D49" s="35">
        <v>101.03336</v>
      </c>
      <c r="E49" s="36">
        <v>717869.99293399998</v>
      </c>
      <c r="F49" s="36">
        <v>1741303.6029000001</v>
      </c>
      <c r="G49" s="37" t="s">
        <v>48</v>
      </c>
      <c r="H49" s="37" t="s">
        <v>207</v>
      </c>
      <c r="I49" s="37" t="s">
        <v>118</v>
      </c>
      <c r="J49" s="37" t="s">
        <v>51</v>
      </c>
      <c r="K49" s="37" t="s">
        <v>56</v>
      </c>
    </row>
    <row r="50" spans="1:11" s="32" customFormat="1" ht="18.75">
      <c r="A50" s="33">
        <v>44998</v>
      </c>
      <c r="B50" s="34">
        <v>1.26</v>
      </c>
      <c r="C50" s="35">
        <v>15.84596</v>
      </c>
      <c r="D50" s="35">
        <v>101.19328</v>
      </c>
      <c r="E50" s="36">
        <v>734890.56163899996</v>
      </c>
      <c r="F50" s="36">
        <v>1753124.4724699999</v>
      </c>
      <c r="G50" s="37" t="s">
        <v>48</v>
      </c>
      <c r="H50" s="37" t="s">
        <v>120</v>
      </c>
      <c r="I50" s="37" t="s">
        <v>121</v>
      </c>
      <c r="J50" s="37" t="s">
        <v>51</v>
      </c>
      <c r="K50" s="37" t="s">
        <v>56</v>
      </c>
    </row>
    <row r="51" spans="1:11" s="32" customFormat="1" ht="18.75">
      <c r="A51" s="33">
        <v>44998</v>
      </c>
      <c r="B51" s="34">
        <v>1.26</v>
      </c>
      <c r="C51" s="35">
        <v>15.987080000000001</v>
      </c>
      <c r="D51" s="35">
        <v>100.99462</v>
      </c>
      <c r="E51" s="36">
        <v>713458.061277</v>
      </c>
      <c r="F51" s="36">
        <v>1768529.8689999999</v>
      </c>
      <c r="G51" s="37" t="s">
        <v>48</v>
      </c>
      <c r="H51" s="37" t="s">
        <v>208</v>
      </c>
      <c r="I51" s="37" t="s">
        <v>50</v>
      </c>
      <c r="J51" s="37" t="s">
        <v>51</v>
      </c>
      <c r="K51" s="37" t="s">
        <v>56</v>
      </c>
    </row>
    <row r="52" spans="1:11" s="32" customFormat="1" ht="18.75">
      <c r="A52" s="33">
        <v>44998</v>
      </c>
      <c r="B52" s="34">
        <v>1.26</v>
      </c>
      <c r="C52" s="35">
        <v>15.99164</v>
      </c>
      <c r="D52" s="35">
        <v>100.99521</v>
      </c>
      <c r="E52" s="36">
        <v>713516.38018600002</v>
      </c>
      <c r="F52" s="36">
        <v>1769035.1375</v>
      </c>
      <c r="G52" s="37" t="s">
        <v>48</v>
      </c>
      <c r="H52" s="37" t="s">
        <v>50</v>
      </c>
      <c r="I52" s="37" t="s">
        <v>50</v>
      </c>
      <c r="J52" s="37" t="s">
        <v>51</v>
      </c>
      <c r="K52" s="37" t="s">
        <v>56</v>
      </c>
    </row>
    <row r="53" spans="1:11" s="32" customFormat="1" ht="18.75">
      <c r="A53" s="33">
        <v>44998</v>
      </c>
      <c r="B53" s="34">
        <v>1.26</v>
      </c>
      <c r="C53" s="35">
        <v>16.02713</v>
      </c>
      <c r="D53" s="35">
        <v>100.82673</v>
      </c>
      <c r="E53" s="36">
        <v>695446.57455300004</v>
      </c>
      <c r="F53" s="36">
        <v>1772796.76942</v>
      </c>
      <c r="G53" s="37" t="s">
        <v>48</v>
      </c>
      <c r="H53" s="37" t="s">
        <v>209</v>
      </c>
      <c r="I53" s="37" t="s">
        <v>210</v>
      </c>
      <c r="J53" s="37" t="s">
        <v>51</v>
      </c>
      <c r="K53" s="37" t="s">
        <v>56</v>
      </c>
    </row>
    <row r="54" spans="1:11" s="32" customFormat="1" ht="18.75">
      <c r="A54" s="33">
        <v>44998</v>
      </c>
      <c r="B54" s="34">
        <v>1.26</v>
      </c>
      <c r="C54" s="35">
        <v>15.64822</v>
      </c>
      <c r="D54" s="35">
        <v>104.22529</v>
      </c>
      <c r="E54" s="36">
        <v>1060698.51709</v>
      </c>
      <c r="F54" s="36">
        <v>1736934.2537100001</v>
      </c>
      <c r="G54" s="37" t="s">
        <v>48</v>
      </c>
      <c r="H54" s="37" t="s">
        <v>211</v>
      </c>
      <c r="I54" s="37" t="s">
        <v>212</v>
      </c>
      <c r="J54" s="37" t="s">
        <v>213</v>
      </c>
      <c r="K54" s="37" t="s">
        <v>56</v>
      </c>
    </row>
    <row r="55" spans="1:11" s="32" customFormat="1" ht="18.75">
      <c r="A55" s="33">
        <v>44998</v>
      </c>
      <c r="B55" s="34">
        <v>1.26</v>
      </c>
      <c r="C55" s="35">
        <v>15.65192</v>
      </c>
      <c r="D55" s="35">
        <v>104.22584000000001</v>
      </c>
      <c r="E55" s="36">
        <v>1060747.5414</v>
      </c>
      <c r="F55" s="36">
        <v>1737346.44147</v>
      </c>
      <c r="G55" s="37" t="s">
        <v>48</v>
      </c>
      <c r="H55" s="37" t="s">
        <v>211</v>
      </c>
      <c r="I55" s="37" t="s">
        <v>212</v>
      </c>
      <c r="J55" s="37" t="s">
        <v>213</v>
      </c>
      <c r="K55" s="37" t="s">
        <v>56</v>
      </c>
    </row>
    <row r="56" spans="1:11" s="32" customFormat="1" ht="18.75">
      <c r="A56" s="33">
        <v>44998</v>
      </c>
      <c r="B56" s="34">
        <v>1.26</v>
      </c>
      <c r="C56" s="35">
        <v>16.35173</v>
      </c>
      <c r="D56" s="35">
        <v>104.03471999999999</v>
      </c>
      <c r="E56" s="36">
        <v>1038307.21871</v>
      </c>
      <c r="F56" s="36">
        <v>1814513.3974899999</v>
      </c>
      <c r="G56" s="37" t="s">
        <v>48</v>
      </c>
      <c r="H56" s="37" t="s">
        <v>170</v>
      </c>
      <c r="I56" s="37" t="s">
        <v>214</v>
      </c>
      <c r="J56" s="37" t="s">
        <v>215</v>
      </c>
      <c r="K56" s="37" t="s">
        <v>56</v>
      </c>
    </row>
    <row r="57" spans="1:11" s="32" customFormat="1" ht="18.75">
      <c r="A57" s="33">
        <v>44998</v>
      </c>
      <c r="B57" s="34">
        <v>1.26</v>
      </c>
      <c r="C57" s="35">
        <v>16.35239</v>
      </c>
      <c r="D57" s="35">
        <v>104.03294</v>
      </c>
      <c r="E57" s="36">
        <v>1038114.67123</v>
      </c>
      <c r="F57" s="36">
        <v>1814581.91453</v>
      </c>
      <c r="G57" s="37" t="s">
        <v>48</v>
      </c>
      <c r="H57" s="37" t="s">
        <v>216</v>
      </c>
      <c r="I57" s="37" t="s">
        <v>146</v>
      </c>
      <c r="J57" s="37" t="s">
        <v>215</v>
      </c>
      <c r="K57" s="37" t="s">
        <v>56</v>
      </c>
    </row>
    <row r="58" spans="1:11" s="32" customFormat="1" ht="18.75">
      <c r="A58" s="33">
        <v>44998</v>
      </c>
      <c r="B58" s="34">
        <v>1.26</v>
      </c>
      <c r="C58" s="35">
        <v>16.355499999999999</v>
      </c>
      <c r="D58" s="35">
        <v>104.03529</v>
      </c>
      <c r="E58" s="36">
        <v>1038357.9154000001</v>
      </c>
      <c r="F58" s="36">
        <v>1814933.31012</v>
      </c>
      <c r="G58" s="37" t="s">
        <v>48</v>
      </c>
      <c r="H58" s="37" t="s">
        <v>170</v>
      </c>
      <c r="I58" s="37" t="s">
        <v>214</v>
      </c>
      <c r="J58" s="37" t="s">
        <v>215</v>
      </c>
      <c r="K58" s="37" t="s">
        <v>56</v>
      </c>
    </row>
    <row r="59" spans="1:11" s="32" customFormat="1" ht="18.75">
      <c r="A59" s="33">
        <v>44998</v>
      </c>
      <c r="B59" s="34">
        <v>1.26</v>
      </c>
      <c r="C59" s="35">
        <v>15.27197</v>
      </c>
      <c r="D59" s="35">
        <v>100.7302</v>
      </c>
      <c r="E59" s="36">
        <v>685796.71717900003</v>
      </c>
      <c r="F59" s="36">
        <v>1689146.5291200001</v>
      </c>
      <c r="G59" s="37" t="s">
        <v>48</v>
      </c>
      <c r="H59" s="37" t="s">
        <v>217</v>
      </c>
      <c r="I59" s="37" t="s">
        <v>218</v>
      </c>
      <c r="J59" s="37" t="s">
        <v>141</v>
      </c>
      <c r="K59" s="37" t="s">
        <v>56</v>
      </c>
    </row>
    <row r="60" spans="1:11" s="32" customFormat="1" ht="18.75">
      <c r="A60" s="33">
        <v>44998</v>
      </c>
      <c r="B60" s="34">
        <v>1.26</v>
      </c>
      <c r="C60" s="35">
        <v>15.53684</v>
      </c>
      <c r="D60" s="35">
        <v>101.33578</v>
      </c>
      <c r="E60" s="36">
        <v>750536.17775599996</v>
      </c>
      <c r="F60" s="36">
        <v>1719072.7405600001</v>
      </c>
      <c r="G60" s="37" t="s">
        <v>48</v>
      </c>
      <c r="H60" s="37" t="s">
        <v>219</v>
      </c>
      <c r="I60" s="37" t="s">
        <v>220</v>
      </c>
      <c r="J60" s="37" t="s">
        <v>141</v>
      </c>
      <c r="K60" s="37" t="s">
        <v>56</v>
      </c>
    </row>
    <row r="61" spans="1:11" s="32" customFormat="1" ht="18.75">
      <c r="A61" s="33">
        <v>44998</v>
      </c>
      <c r="B61" s="34">
        <v>1.26</v>
      </c>
      <c r="C61" s="35">
        <v>15.53736</v>
      </c>
      <c r="D61" s="35">
        <v>101.33808999999999</v>
      </c>
      <c r="E61" s="36">
        <v>750783.437836</v>
      </c>
      <c r="F61" s="36">
        <v>1719133.00871</v>
      </c>
      <c r="G61" s="37" t="s">
        <v>48</v>
      </c>
      <c r="H61" s="37" t="s">
        <v>219</v>
      </c>
      <c r="I61" s="37" t="s">
        <v>220</v>
      </c>
      <c r="J61" s="37" t="s">
        <v>141</v>
      </c>
      <c r="K61" s="37" t="s">
        <v>56</v>
      </c>
    </row>
    <row r="62" spans="1:11" s="32" customFormat="1" ht="18.75">
      <c r="A62" s="33">
        <v>44998</v>
      </c>
      <c r="B62" s="34">
        <v>1.26</v>
      </c>
      <c r="C62" s="35">
        <v>15.33788</v>
      </c>
      <c r="D62" s="35">
        <v>104.3442</v>
      </c>
      <c r="E62" s="36">
        <v>1074350.68701</v>
      </c>
      <c r="F62" s="36">
        <v>1702797.69462</v>
      </c>
      <c r="G62" s="37" t="s">
        <v>48</v>
      </c>
      <c r="H62" s="37" t="s">
        <v>221</v>
      </c>
      <c r="I62" s="37" t="s">
        <v>222</v>
      </c>
      <c r="J62" s="37" t="s">
        <v>223</v>
      </c>
      <c r="K62" s="37" t="s">
        <v>56</v>
      </c>
    </row>
    <row r="63" spans="1:11" s="32" customFormat="1" ht="18.75">
      <c r="A63" s="33">
        <v>44998</v>
      </c>
      <c r="B63" s="34">
        <v>1.26</v>
      </c>
      <c r="C63" s="35">
        <v>17.39687</v>
      </c>
      <c r="D63" s="35">
        <v>103.89684</v>
      </c>
      <c r="E63" s="36">
        <v>1020650.16334</v>
      </c>
      <c r="F63" s="36">
        <v>1930123.425</v>
      </c>
      <c r="G63" s="37" t="s">
        <v>48</v>
      </c>
      <c r="H63" s="37" t="s">
        <v>224</v>
      </c>
      <c r="I63" s="37" t="s">
        <v>225</v>
      </c>
      <c r="J63" s="37" t="s">
        <v>226</v>
      </c>
      <c r="K63" s="37" t="s">
        <v>56</v>
      </c>
    </row>
    <row r="64" spans="1:11" s="32" customFormat="1" ht="18.75">
      <c r="A64" s="33">
        <v>44998</v>
      </c>
      <c r="B64" s="34">
        <v>1.26</v>
      </c>
      <c r="C64" s="35">
        <v>17.490320000000001</v>
      </c>
      <c r="D64" s="35">
        <v>103.64675</v>
      </c>
      <c r="E64" s="36">
        <v>993757.51895399997</v>
      </c>
      <c r="F64" s="36">
        <v>1939824.9893799999</v>
      </c>
      <c r="G64" s="37" t="s">
        <v>48</v>
      </c>
      <c r="H64" s="37" t="s">
        <v>227</v>
      </c>
      <c r="I64" s="37" t="s">
        <v>228</v>
      </c>
      <c r="J64" s="37" t="s">
        <v>226</v>
      </c>
      <c r="K64" s="37" t="s">
        <v>56</v>
      </c>
    </row>
    <row r="65" spans="1:11" s="32" customFormat="1" ht="18.75">
      <c r="A65" s="33">
        <v>44998</v>
      </c>
      <c r="B65" s="34">
        <v>1.26</v>
      </c>
      <c r="C65" s="35">
        <v>17.493379999999998</v>
      </c>
      <c r="D65" s="35">
        <v>103.64954</v>
      </c>
      <c r="E65" s="36">
        <v>994046.21988600004</v>
      </c>
      <c r="F65" s="36">
        <v>1940171.6970800001</v>
      </c>
      <c r="G65" s="37" t="s">
        <v>48</v>
      </c>
      <c r="H65" s="37" t="s">
        <v>229</v>
      </c>
      <c r="I65" s="37" t="s">
        <v>230</v>
      </c>
      <c r="J65" s="37" t="s">
        <v>226</v>
      </c>
      <c r="K65" s="37" t="s">
        <v>56</v>
      </c>
    </row>
    <row r="66" spans="1:11" s="32" customFormat="1" ht="18.75">
      <c r="A66" s="33">
        <v>44998</v>
      </c>
      <c r="B66" s="34">
        <v>1.26</v>
      </c>
      <c r="C66" s="35">
        <v>17.505520000000001</v>
      </c>
      <c r="D66" s="35">
        <v>103.32607</v>
      </c>
      <c r="E66" s="36">
        <v>959588.68923899997</v>
      </c>
      <c r="F66" s="36">
        <v>1940705.6469000001</v>
      </c>
      <c r="G66" s="37" t="s">
        <v>48</v>
      </c>
      <c r="H66" s="37" t="s">
        <v>231</v>
      </c>
      <c r="I66" s="37" t="s">
        <v>228</v>
      </c>
      <c r="J66" s="37" t="s">
        <v>226</v>
      </c>
      <c r="K66" s="37" t="s">
        <v>56</v>
      </c>
    </row>
    <row r="67" spans="1:11" s="32" customFormat="1" ht="18.75">
      <c r="A67" s="33">
        <v>44998</v>
      </c>
      <c r="B67" s="34">
        <v>1.26</v>
      </c>
      <c r="C67" s="35">
        <v>17.553979999999999</v>
      </c>
      <c r="D67" s="35">
        <v>103.67422000000001</v>
      </c>
      <c r="E67" s="36">
        <v>996507.92729300004</v>
      </c>
      <c r="F67" s="36">
        <v>1946958.7435099999</v>
      </c>
      <c r="G67" s="37" t="s">
        <v>48</v>
      </c>
      <c r="H67" s="37" t="s">
        <v>232</v>
      </c>
      <c r="I67" s="37" t="s">
        <v>230</v>
      </c>
      <c r="J67" s="37" t="s">
        <v>226</v>
      </c>
      <c r="K67" s="37" t="s">
        <v>56</v>
      </c>
    </row>
    <row r="68" spans="1:11" s="32" customFormat="1" ht="18.75">
      <c r="A68" s="33">
        <v>44998</v>
      </c>
      <c r="B68" s="34">
        <v>1.26</v>
      </c>
      <c r="C68" s="35">
        <v>17.563099999999999</v>
      </c>
      <c r="D68" s="35">
        <v>103.75397</v>
      </c>
      <c r="E68" s="36">
        <v>1004969.6933</v>
      </c>
      <c r="F68" s="36">
        <v>1948181.65775</v>
      </c>
      <c r="G68" s="37" t="s">
        <v>48</v>
      </c>
      <c r="H68" s="37" t="s">
        <v>232</v>
      </c>
      <c r="I68" s="37" t="s">
        <v>230</v>
      </c>
      <c r="J68" s="37" t="s">
        <v>226</v>
      </c>
      <c r="K68" s="37" t="s">
        <v>56</v>
      </c>
    </row>
    <row r="69" spans="1:11" s="32" customFormat="1" ht="18.75">
      <c r="A69" s="33">
        <v>44998</v>
      </c>
      <c r="B69" s="34">
        <v>1.26</v>
      </c>
      <c r="C69" s="35">
        <v>17.621749999999999</v>
      </c>
      <c r="D69" s="35">
        <v>103.52077</v>
      </c>
      <c r="E69" s="36">
        <v>980000.10749900003</v>
      </c>
      <c r="F69" s="36">
        <v>1954079.4495399999</v>
      </c>
      <c r="G69" s="37" t="s">
        <v>48</v>
      </c>
      <c r="H69" s="37" t="s">
        <v>233</v>
      </c>
      <c r="I69" s="37" t="s">
        <v>234</v>
      </c>
      <c r="J69" s="37" t="s">
        <v>226</v>
      </c>
      <c r="K69" s="37" t="s">
        <v>56</v>
      </c>
    </row>
    <row r="70" spans="1:11" s="32" customFormat="1" ht="18.75">
      <c r="A70" s="33">
        <v>44998</v>
      </c>
      <c r="B70" s="34">
        <v>1.26</v>
      </c>
      <c r="C70" s="35">
        <v>6.6571899999999999</v>
      </c>
      <c r="D70" s="35">
        <v>100.66319</v>
      </c>
      <c r="E70" s="36">
        <v>683857.13765199995</v>
      </c>
      <c r="F70" s="36">
        <v>736162.10295299999</v>
      </c>
      <c r="G70" s="37" t="s">
        <v>48</v>
      </c>
      <c r="H70" s="37" t="s">
        <v>235</v>
      </c>
      <c r="I70" s="37" t="s">
        <v>236</v>
      </c>
      <c r="J70" s="37" t="s">
        <v>237</v>
      </c>
      <c r="K70" s="37" t="s">
        <v>56</v>
      </c>
    </row>
    <row r="71" spans="1:11" s="32" customFormat="1" ht="18.75">
      <c r="A71" s="33">
        <v>44998</v>
      </c>
      <c r="B71" s="34">
        <v>1.26</v>
      </c>
      <c r="C71" s="35">
        <v>6.7995599999999996</v>
      </c>
      <c r="D71" s="35">
        <v>99.956699999999998</v>
      </c>
      <c r="E71" s="36">
        <v>605717.75192499999</v>
      </c>
      <c r="F71" s="36">
        <v>751695.51774100005</v>
      </c>
      <c r="G71" s="37" t="s">
        <v>48</v>
      </c>
      <c r="H71" s="37" t="s">
        <v>238</v>
      </c>
      <c r="I71" s="37" t="s">
        <v>238</v>
      </c>
      <c r="J71" s="37" t="s">
        <v>239</v>
      </c>
      <c r="K71" s="37" t="s">
        <v>56</v>
      </c>
    </row>
    <row r="72" spans="1:11" s="32" customFormat="1" ht="18.75">
      <c r="A72" s="33">
        <v>44998</v>
      </c>
      <c r="B72" s="34">
        <v>1.26</v>
      </c>
      <c r="C72" s="35">
        <v>14.630409999999999</v>
      </c>
      <c r="D72" s="35">
        <v>101.09677000000001</v>
      </c>
      <c r="E72" s="36">
        <v>725845.22751300002</v>
      </c>
      <c r="F72" s="36">
        <v>1618492.48661</v>
      </c>
      <c r="G72" s="37" t="s">
        <v>48</v>
      </c>
      <c r="H72" s="37" t="s">
        <v>131</v>
      </c>
      <c r="I72" s="37" t="s">
        <v>132</v>
      </c>
      <c r="J72" s="37" t="s">
        <v>133</v>
      </c>
      <c r="K72" s="37" t="s">
        <v>56</v>
      </c>
    </row>
    <row r="73" spans="1:11" s="32" customFormat="1" ht="18.75">
      <c r="A73" s="33">
        <v>44998</v>
      </c>
      <c r="B73" s="34">
        <v>1.26</v>
      </c>
      <c r="C73" s="35">
        <v>14.6469</v>
      </c>
      <c r="D73" s="35">
        <v>101.0385</v>
      </c>
      <c r="E73" s="36">
        <v>719550.13171700004</v>
      </c>
      <c r="F73" s="36">
        <v>1620260.0554299999</v>
      </c>
      <c r="G73" s="37" t="s">
        <v>48</v>
      </c>
      <c r="H73" s="37" t="s">
        <v>240</v>
      </c>
      <c r="I73" s="37" t="s">
        <v>132</v>
      </c>
      <c r="J73" s="37" t="s">
        <v>133</v>
      </c>
      <c r="K73" s="37" t="s">
        <v>56</v>
      </c>
    </row>
    <row r="74" spans="1:11" s="32" customFormat="1" ht="18.75">
      <c r="A74" s="33">
        <v>44998</v>
      </c>
      <c r="B74" s="34">
        <v>1.26</v>
      </c>
      <c r="C74" s="35">
        <v>9.6618499999999994</v>
      </c>
      <c r="D74" s="35">
        <v>98.932760000000002</v>
      </c>
      <c r="E74" s="36">
        <v>492623.305062</v>
      </c>
      <c r="F74" s="36">
        <v>1068026.5376800001</v>
      </c>
      <c r="G74" s="37" t="s">
        <v>48</v>
      </c>
      <c r="H74" s="37" t="s">
        <v>241</v>
      </c>
      <c r="I74" s="37" t="s">
        <v>242</v>
      </c>
      <c r="J74" s="37" t="s">
        <v>243</v>
      </c>
      <c r="K74" s="37" t="s">
        <v>56</v>
      </c>
    </row>
    <row r="75" spans="1:11" s="32" customFormat="1" ht="18.75">
      <c r="A75" s="33">
        <v>44998</v>
      </c>
      <c r="B75" s="34">
        <v>1.26</v>
      </c>
      <c r="C75" s="35">
        <v>18.002030000000001</v>
      </c>
      <c r="D75" s="35">
        <v>103.32165000000001</v>
      </c>
      <c r="E75" s="36">
        <v>957849.604467</v>
      </c>
      <c r="F75" s="36">
        <v>1995753.76514</v>
      </c>
      <c r="G75" s="37" t="s">
        <v>48</v>
      </c>
      <c r="H75" s="37" t="s">
        <v>244</v>
      </c>
      <c r="I75" s="37" t="s">
        <v>244</v>
      </c>
      <c r="J75" s="37" t="s">
        <v>245</v>
      </c>
      <c r="K75" s="37" t="s">
        <v>56</v>
      </c>
    </row>
    <row r="76" spans="1:11" s="32" customFormat="1" ht="18.75">
      <c r="A76" s="33">
        <v>44998</v>
      </c>
      <c r="B76" s="34">
        <v>1.26</v>
      </c>
      <c r="C76" s="35">
        <v>15.582739999999999</v>
      </c>
      <c r="D76" s="35">
        <v>104.88749</v>
      </c>
      <c r="E76" s="36">
        <v>1132161.21438</v>
      </c>
      <c r="F76" s="36">
        <v>1731528.4787699999</v>
      </c>
      <c r="G76" s="37" t="s">
        <v>48</v>
      </c>
      <c r="H76" s="37" t="s">
        <v>246</v>
      </c>
      <c r="I76" s="37" t="s">
        <v>247</v>
      </c>
      <c r="J76" s="37" t="s">
        <v>248</v>
      </c>
      <c r="K76" s="37" t="s">
        <v>56</v>
      </c>
    </row>
    <row r="77" spans="1:11" s="32" customFormat="1" ht="18.75">
      <c r="A77" s="33">
        <v>44998</v>
      </c>
      <c r="B77" s="34">
        <v>1.26</v>
      </c>
      <c r="C77" s="35">
        <v>15.603350000000001</v>
      </c>
      <c r="D77" s="35">
        <v>104.54074</v>
      </c>
      <c r="E77" s="36">
        <v>1094766.3864200001</v>
      </c>
      <c r="F77" s="36">
        <v>1732813.7443899999</v>
      </c>
      <c r="G77" s="37" t="s">
        <v>48</v>
      </c>
      <c r="H77" s="37" t="s">
        <v>249</v>
      </c>
      <c r="I77" s="37" t="s">
        <v>250</v>
      </c>
      <c r="J77" s="37" t="s">
        <v>248</v>
      </c>
      <c r="K77" s="37" t="s">
        <v>56</v>
      </c>
    </row>
    <row r="78" spans="1:11" s="32" customFormat="1" ht="18.75">
      <c r="A78" s="33">
        <v>44998</v>
      </c>
      <c r="B78" s="34">
        <v>1.26</v>
      </c>
      <c r="C78" s="35">
        <v>15.607609999999999</v>
      </c>
      <c r="D78" s="35">
        <v>104.53694</v>
      </c>
      <c r="E78" s="36">
        <v>1094345.04416</v>
      </c>
      <c r="F78" s="36">
        <v>1733276.1758699999</v>
      </c>
      <c r="G78" s="37" t="s">
        <v>48</v>
      </c>
      <c r="H78" s="37" t="s">
        <v>249</v>
      </c>
      <c r="I78" s="37" t="s">
        <v>250</v>
      </c>
      <c r="J78" s="37" t="s">
        <v>248</v>
      </c>
      <c r="K78" s="37" t="s">
        <v>56</v>
      </c>
    </row>
    <row r="79" spans="1:11" s="32" customFormat="1" ht="18.75">
      <c r="A79" s="33">
        <v>44998</v>
      </c>
      <c r="B79" s="34">
        <v>1.26</v>
      </c>
      <c r="C79" s="35">
        <v>15.93177</v>
      </c>
      <c r="D79" s="35">
        <v>104.97861</v>
      </c>
      <c r="E79" s="36">
        <v>1140872.34109</v>
      </c>
      <c r="F79" s="36">
        <v>1770590.3585600001</v>
      </c>
      <c r="G79" s="37" t="s">
        <v>48</v>
      </c>
      <c r="H79" s="37" t="s">
        <v>251</v>
      </c>
      <c r="I79" s="37" t="s">
        <v>252</v>
      </c>
      <c r="J79" s="37" t="s">
        <v>248</v>
      </c>
      <c r="K79" s="37" t="s">
        <v>56</v>
      </c>
    </row>
    <row r="80" spans="1:11" s="32" customFormat="1" ht="18.75">
      <c r="A80" s="33">
        <v>44998</v>
      </c>
      <c r="B80" s="34">
        <v>1.26</v>
      </c>
      <c r="C80" s="35">
        <v>16.089459999999999</v>
      </c>
      <c r="D80" s="35">
        <v>104.93613000000001</v>
      </c>
      <c r="E80" s="36">
        <v>1135802.15261</v>
      </c>
      <c r="F80" s="36">
        <v>1787982.48918</v>
      </c>
      <c r="G80" s="37" t="s">
        <v>48</v>
      </c>
      <c r="H80" s="37" t="s">
        <v>253</v>
      </c>
      <c r="I80" s="37" t="s">
        <v>254</v>
      </c>
      <c r="J80" s="37" t="s">
        <v>248</v>
      </c>
      <c r="K80" s="37" t="s">
        <v>56</v>
      </c>
    </row>
    <row r="81" spans="1:11" s="32" customFormat="1" ht="18.75">
      <c r="A81" s="33">
        <v>44998</v>
      </c>
      <c r="B81" s="34">
        <v>1.26</v>
      </c>
      <c r="C81" s="35">
        <v>17.114100000000001</v>
      </c>
      <c r="D81" s="35">
        <v>103.25997</v>
      </c>
      <c r="E81" s="36">
        <v>953517.59343000001</v>
      </c>
      <c r="F81" s="36">
        <v>1897145.3569</v>
      </c>
      <c r="G81" s="37" t="s">
        <v>48</v>
      </c>
      <c r="H81" s="37" t="s">
        <v>255</v>
      </c>
      <c r="I81" s="37" t="s">
        <v>256</v>
      </c>
      <c r="J81" s="37" t="s">
        <v>124</v>
      </c>
      <c r="K81" s="37" t="s">
        <v>56</v>
      </c>
    </row>
    <row r="82" spans="1:11" s="32" customFormat="1" ht="18.75">
      <c r="A82" s="33">
        <v>44998</v>
      </c>
      <c r="B82" s="34">
        <v>1.26</v>
      </c>
      <c r="C82" s="35">
        <v>17.116980000000002</v>
      </c>
      <c r="D82" s="35">
        <v>103.25818</v>
      </c>
      <c r="E82" s="36">
        <v>953319.739405</v>
      </c>
      <c r="F82" s="36">
        <v>1897460.51122</v>
      </c>
      <c r="G82" s="37" t="s">
        <v>48</v>
      </c>
      <c r="H82" s="37" t="s">
        <v>255</v>
      </c>
      <c r="I82" s="37" t="s">
        <v>256</v>
      </c>
      <c r="J82" s="37" t="s">
        <v>124</v>
      </c>
      <c r="K82" s="37" t="s">
        <v>56</v>
      </c>
    </row>
    <row r="83" spans="1:11" s="32" customFormat="1" ht="18.75">
      <c r="A83" s="33">
        <v>44998</v>
      </c>
      <c r="B83" s="34">
        <v>1.26</v>
      </c>
      <c r="C83" s="35">
        <v>15.296670000000001</v>
      </c>
      <c r="D83" s="35">
        <v>105.38847</v>
      </c>
      <c r="E83" s="36">
        <v>1187086.5867399999</v>
      </c>
      <c r="F83" s="36">
        <v>1701275.4592200001</v>
      </c>
      <c r="G83" s="37" t="s">
        <v>48</v>
      </c>
      <c r="H83" s="37" t="s">
        <v>212</v>
      </c>
      <c r="I83" s="37" t="s">
        <v>85</v>
      </c>
      <c r="J83" s="37" t="s">
        <v>86</v>
      </c>
      <c r="K83" s="37" t="s">
        <v>56</v>
      </c>
    </row>
    <row r="84" spans="1:11" s="32" customFormat="1" ht="18.75">
      <c r="A84" s="33">
        <v>44998</v>
      </c>
      <c r="B84" s="34">
        <v>1.26</v>
      </c>
      <c r="C84" s="35">
        <v>15.31029</v>
      </c>
      <c r="D84" s="35">
        <v>105.4468</v>
      </c>
      <c r="E84" s="36">
        <v>1193337.76608</v>
      </c>
      <c r="F84" s="36">
        <v>1702977.0800399999</v>
      </c>
      <c r="G84" s="37" t="s">
        <v>48</v>
      </c>
      <c r="H84" s="37" t="s">
        <v>257</v>
      </c>
      <c r="I84" s="37" t="s">
        <v>257</v>
      </c>
      <c r="J84" s="37" t="s">
        <v>86</v>
      </c>
      <c r="K84" s="37" t="s">
        <v>56</v>
      </c>
    </row>
    <row r="85" spans="1:11" s="32" customFormat="1" ht="18.75">
      <c r="A85" s="33">
        <v>44998</v>
      </c>
      <c r="B85" s="34">
        <v>1.26</v>
      </c>
      <c r="C85" s="35">
        <v>15.35324</v>
      </c>
      <c r="D85" s="35">
        <v>105.44537</v>
      </c>
      <c r="E85" s="36">
        <v>1193040.7171100001</v>
      </c>
      <c r="F85" s="36">
        <v>1707749.2080300001</v>
      </c>
      <c r="G85" s="37" t="s">
        <v>48</v>
      </c>
      <c r="H85" s="37" t="s">
        <v>258</v>
      </c>
      <c r="I85" s="37" t="s">
        <v>257</v>
      </c>
      <c r="J85" s="37" t="s">
        <v>86</v>
      </c>
      <c r="K85" s="37" t="s">
        <v>56</v>
      </c>
    </row>
    <row r="86" spans="1:11" s="32" customFormat="1" ht="18.75">
      <c r="A86" s="33">
        <v>44998</v>
      </c>
      <c r="B86" s="34">
        <v>1.26</v>
      </c>
      <c r="C86" s="35">
        <v>15.381869999999999</v>
      </c>
      <c r="D86" s="35">
        <v>105.32343</v>
      </c>
      <c r="E86" s="36">
        <v>1179788.9243900001</v>
      </c>
      <c r="F86" s="36">
        <v>1710542.81672</v>
      </c>
      <c r="G86" s="37" t="s">
        <v>48</v>
      </c>
      <c r="H86" s="37" t="s">
        <v>259</v>
      </c>
      <c r="I86" s="37" t="s">
        <v>260</v>
      </c>
      <c r="J86" s="37" t="s">
        <v>86</v>
      </c>
      <c r="K86" s="37" t="s">
        <v>56</v>
      </c>
    </row>
    <row r="87" spans="1:11" s="32" customFormat="1" ht="18.75">
      <c r="A87" s="33">
        <v>44998</v>
      </c>
      <c r="B87" s="34">
        <v>1.26</v>
      </c>
      <c r="C87" s="35">
        <v>15.42226</v>
      </c>
      <c r="D87" s="35">
        <v>104.40467</v>
      </c>
      <c r="E87" s="36">
        <v>1080631.0282699999</v>
      </c>
      <c r="F87" s="36">
        <v>1712328.97606</v>
      </c>
      <c r="G87" s="37" t="s">
        <v>48</v>
      </c>
      <c r="H87" s="37" t="s">
        <v>261</v>
      </c>
      <c r="I87" s="37" t="s">
        <v>262</v>
      </c>
      <c r="J87" s="37" t="s">
        <v>86</v>
      </c>
      <c r="K87" s="37" t="s">
        <v>56</v>
      </c>
    </row>
    <row r="88" spans="1:11" s="32" customFormat="1" ht="18.75">
      <c r="A88" s="33">
        <v>44998</v>
      </c>
      <c r="B88" s="34">
        <v>1.26</v>
      </c>
      <c r="C88" s="35">
        <v>15.42592</v>
      </c>
      <c r="D88" s="35">
        <v>104.40524000000001</v>
      </c>
      <c r="E88" s="36">
        <v>1080682.19405</v>
      </c>
      <c r="F88" s="36">
        <v>1712736.90971</v>
      </c>
      <c r="G88" s="37" t="s">
        <v>48</v>
      </c>
      <c r="H88" s="37" t="s">
        <v>263</v>
      </c>
      <c r="I88" s="37" t="s">
        <v>262</v>
      </c>
      <c r="J88" s="37" t="s">
        <v>86</v>
      </c>
      <c r="K88" s="37" t="s">
        <v>56</v>
      </c>
    </row>
    <row r="89" spans="1:11" s="32" customFormat="1" ht="18.75">
      <c r="A89" s="33">
        <v>44998</v>
      </c>
      <c r="B89" s="34">
        <v>1.26</v>
      </c>
      <c r="C89" s="35">
        <v>15.456379999999999</v>
      </c>
      <c r="D89" s="35">
        <v>104.42178</v>
      </c>
      <c r="E89" s="36">
        <v>1082378.19111</v>
      </c>
      <c r="F89" s="36">
        <v>1716164.0301600001</v>
      </c>
      <c r="G89" s="37" t="s">
        <v>48</v>
      </c>
      <c r="H89" s="37" t="s">
        <v>263</v>
      </c>
      <c r="I89" s="37" t="s">
        <v>262</v>
      </c>
      <c r="J89" s="37" t="s">
        <v>86</v>
      </c>
      <c r="K89" s="37" t="s">
        <v>56</v>
      </c>
    </row>
    <row r="90" spans="1:11" s="32" customFormat="1" ht="18.75">
      <c r="A90" s="33">
        <v>44998</v>
      </c>
      <c r="B90" s="34">
        <v>1.26</v>
      </c>
      <c r="C90" s="35">
        <v>15.460039999999999</v>
      </c>
      <c r="D90" s="35">
        <v>104.42234000000001</v>
      </c>
      <c r="E90" s="36">
        <v>1082428.21631</v>
      </c>
      <c r="F90" s="36">
        <v>1716571.95465</v>
      </c>
      <c r="G90" s="37" t="s">
        <v>48</v>
      </c>
      <c r="H90" s="37" t="s">
        <v>263</v>
      </c>
      <c r="I90" s="37" t="s">
        <v>262</v>
      </c>
      <c r="J90" s="37" t="s">
        <v>86</v>
      </c>
      <c r="K90" s="37" t="s">
        <v>56</v>
      </c>
    </row>
    <row r="91" spans="1:11" s="32" customFormat="1" ht="18.75">
      <c r="A91" s="33">
        <v>44998</v>
      </c>
      <c r="B91" s="34">
        <v>1.26</v>
      </c>
      <c r="C91" s="35">
        <v>15.460649999999999</v>
      </c>
      <c r="D91" s="35">
        <v>104.41794</v>
      </c>
      <c r="E91" s="36">
        <v>1081952.66824</v>
      </c>
      <c r="F91" s="36">
        <v>1716627.70227</v>
      </c>
      <c r="G91" s="37" t="s">
        <v>48</v>
      </c>
      <c r="H91" s="37" t="s">
        <v>263</v>
      </c>
      <c r="I91" s="37" t="s">
        <v>262</v>
      </c>
      <c r="J91" s="37" t="s">
        <v>86</v>
      </c>
      <c r="K91" s="37" t="s">
        <v>56</v>
      </c>
    </row>
    <row r="92" spans="1:11" s="32" customFormat="1" ht="18.75">
      <c r="A92" s="33">
        <v>44998</v>
      </c>
      <c r="B92" s="34">
        <v>14.16</v>
      </c>
      <c r="C92" s="35">
        <v>8.1768400000000003</v>
      </c>
      <c r="D92" s="35">
        <v>98.878600000000006</v>
      </c>
      <c r="E92" s="36">
        <v>486627.63726799999</v>
      </c>
      <c r="F92" s="36">
        <v>903849.88588099997</v>
      </c>
      <c r="G92" s="37" t="s">
        <v>48</v>
      </c>
      <c r="H92" s="37" t="s">
        <v>276</v>
      </c>
      <c r="I92" s="37" t="s">
        <v>128</v>
      </c>
      <c r="J92" s="37" t="s">
        <v>129</v>
      </c>
      <c r="K92" s="37" t="s">
        <v>56</v>
      </c>
    </row>
    <row r="93" spans="1:11" s="32" customFormat="1" ht="18.75">
      <c r="A93" s="33">
        <v>44998</v>
      </c>
      <c r="B93" s="34">
        <v>12.33</v>
      </c>
      <c r="C93" s="35">
        <v>17.442599999999999</v>
      </c>
      <c r="D93" s="35">
        <v>104.33463</v>
      </c>
      <c r="E93" s="36">
        <v>1067162.4994999999</v>
      </c>
      <c r="F93" s="36">
        <v>1936449.5325</v>
      </c>
      <c r="G93" s="37" t="s">
        <v>48</v>
      </c>
      <c r="H93" s="37" t="s">
        <v>277</v>
      </c>
      <c r="I93" s="37" t="s">
        <v>278</v>
      </c>
      <c r="J93" s="37" t="s">
        <v>279</v>
      </c>
      <c r="K93" s="37" t="s">
        <v>56</v>
      </c>
    </row>
    <row r="94" spans="1:11" s="32" customFormat="1" ht="18.75">
      <c r="A94" s="33">
        <v>44998</v>
      </c>
      <c r="B94" s="34">
        <v>14.16</v>
      </c>
      <c r="C94" s="35">
        <v>6.0435600000000003</v>
      </c>
      <c r="D94" s="35">
        <v>101.69815</v>
      </c>
      <c r="E94" s="36">
        <v>798687.64175399998</v>
      </c>
      <c r="F94" s="36">
        <v>668760.65170399996</v>
      </c>
      <c r="G94" s="37" t="s">
        <v>48</v>
      </c>
      <c r="H94" s="37" t="s">
        <v>280</v>
      </c>
      <c r="I94" s="37" t="s">
        <v>280</v>
      </c>
      <c r="J94" s="37" t="s">
        <v>281</v>
      </c>
      <c r="K94" s="37" t="s">
        <v>56</v>
      </c>
    </row>
    <row r="95" spans="1:11" s="32" customFormat="1" ht="18.75">
      <c r="A95" s="33">
        <v>44998</v>
      </c>
      <c r="B95" s="34">
        <v>12.33</v>
      </c>
      <c r="C95" s="35">
        <v>15.089119999999999</v>
      </c>
      <c r="D95" s="35">
        <v>102.85378</v>
      </c>
      <c r="E95" s="36">
        <v>914410.03864699998</v>
      </c>
      <c r="F95" s="36">
        <v>1671815.1361700001</v>
      </c>
      <c r="G95" s="37" t="s">
        <v>48</v>
      </c>
      <c r="H95" s="37" t="s">
        <v>282</v>
      </c>
      <c r="I95" s="37" t="s">
        <v>283</v>
      </c>
      <c r="J95" s="37" t="s">
        <v>194</v>
      </c>
      <c r="K95" s="37" t="s">
        <v>56</v>
      </c>
    </row>
    <row r="96" spans="1:11" s="32" customFormat="1" ht="18.75">
      <c r="A96" s="33">
        <v>44998</v>
      </c>
      <c r="B96" s="34">
        <v>12.33</v>
      </c>
      <c r="C96" s="35">
        <v>15.43966</v>
      </c>
      <c r="D96" s="35">
        <v>103.0783</v>
      </c>
      <c r="E96" s="36">
        <v>937858.55322300002</v>
      </c>
      <c r="F96" s="36">
        <v>1711109.0202800001</v>
      </c>
      <c r="G96" s="37" t="s">
        <v>48</v>
      </c>
      <c r="H96" s="37" t="s">
        <v>284</v>
      </c>
      <c r="I96" s="37" t="s">
        <v>285</v>
      </c>
      <c r="J96" s="37" t="s">
        <v>194</v>
      </c>
      <c r="K96" s="37" t="s">
        <v>56</v>
      </c>
    </row>
    <row r="97" spans="1:11" s="32" customFormat="1" ht="18.75">
      <c r="A97" s="33">
        <v>44998</v>
      </c>
      <c r="B97" s="34">
        <v>14.16</v>
      </c>
      <c r="C97" s="35">
        <v>14.142390000000001</v>
      </c>
      <c r="D97" s="35">
        <v>100.40161999999999</v>
      </c>
      <c r="E97" s="36">
        <v>651281.75106100005</v>
      </c>
      <c r="F97" s="36">
        <v>1563926.20374</v>
      </c>
      <c r="G97" s="37" t="s">
        <v>48</v>
      </c>
      <c r="H97" s="37" t="s">
        <v>286</v>
      </c>
      <c r="I97" s="37" t="s">
        <v>287</v>
      </c>
      <c r="J97" s="37" t="s">
        <v>288</v>
      </c>
      <c r="K97" s="37" t="s">
        <v>56</v>
      </c>
    </row>
    <row r="98" spans="1:11" s="32" customFormat="1" ht="18.75">
      <c r="A98" s="33">
        <v>44998</v>
      </c>
      <c r="B98" s="34">
        <v>12.33</v>
      </c>
      <c r="C98" s="35">
        <v>15.56316</v>
      </c>
      <c r="D98" s="35">
        <v>104.36254</v>
      </c>
      <c r="E98" s="36">
        <v>1075701.1832099999</v>
      </c>
      <c r="F98" s="36">
        <v>1727859.1767500001</v>
      </c>
      <c r="G98" s="37" t="s">
        <v>48</v>
      </c>
      <c r="H98" s="37" t="s">
        <v>289</v>
      </c>
      <c r="I98" s="37" t="s">
        <v>212</v>
      </c>
      <c r="J98" s="37" t="s">
        <v>213</v>
      </c>
      <c r="K98" s="37" t="s">
        <v>56</v>
      </c>
    </row>
    <row r="99" spans="1:11" s="32" customFormat="1" ht="18.75">
      <c r="A99" s="33">
        <v>44998</v>
      </c>
      <c r="B99" s="34">
        <v>12.33</v>
      </c>
      <c r="C99" s="35">
        <v>16.133659999999999</v>
      </c>
      <c r="D99" s="35">
        <v>104.64267</v>
      </c>
      <c r="E99" s="36">
        <v>1104146.8287599999</v>
      </c>
      <c r="F99" s="36">
        <v>1792006.1987399999</v>
      </c>
      <c r="G99" s="37" t="s">
        <v>48</v>
      </c>
      <c r="H99" s="37" t="s">
        <v>290</v>
      </c>
      <c r="I99" s="37" t="s">
        <v>291</v>
      </c>
      <c r="J99" s="37" t="s">
        <v>213</v>
      </c>
      <c r="K99" s="37" t="s">
        <v>56</v>
      </c>
    </row>
    <row r="100" spans="1:11" s="32" customFormat="1" ht="18.75">
      <c r="A100" s="33">
        <v>44998</v>
      </c>
      <c r="B100" s="34">
        <v>12.33</v>
      </c>
      <c r="C100" s="35">
        <v>15.32934</v>
      </c>
      <c r="D100" s="35">
        <v>104.34697</v>
      </c>
      <c r="E100" s="36">
        <v>1074672.6015600001</v>
      </c>
      <c r="F100" s="36">
        <v>1701856.92025</v>
      </c>
      <c r="G100" s="37" t="s">
        <v>48</v>
      </c>
      <c r="H100" s="37" t="s">
        <v>221</v>
      </c>
      <c r="I100" s="37" t="s">
        <v>222</v>
      </c>
      <c r="J100" s="37" t="s">
        <v>223</v>
      </c>
      <c r="K100" s="37" t="s">
        <v>56</v>
      </c>
    </row>
    <row r="101" spans="1:11" s="32" customFormat="1" ht="18.75">
      <c r="A101" s="33">
        <v>44998</v>
      </c>
      <c r="B101" s="34">
        <v>12.33</v>
      </c>
      <c r="C101" s="35">
        <v>15.33107</v>
      </c>
      <c r="D101" s="35">
        <v>104.34755</v>
      </c>
      <c r="E101" s="36">
        <v>1074730.34131</v>
      </c>
      <c r="F101" s="36">
        <v>1702050.5416900001</v>
      </c>
      <c r="G101" s="37" t="s">
        <v>48</v>
      </c>
      <c r="H101" s="37" t="s">
        <v>221</v>
      </c>
      <c r="I101" s="37" t="s">
        <v>222</v>
      </c>
      <c r="J101" s="37" t="s">
        <v>223</v>
      </c>
      <c r="K101" s="37" t="s">
        <v>56</v>
      </c>
    </row>
    <row r="102" spans="1:11" s="32" customFormat="1" ht="18.75">
      <c r="A102" s="33">
        <v>44998</v>
      </c>
      <c r="B102" s="34">
        <v>12.33</v>
      </c>
      <c r="C102" s="35">
        <v>15.33536</v>
      </c>
      <c r="D102" s="35">
        <v>104.34566</v>
      </c>
      <c r="E102" s="36">
        <v>1074514.91539</v>
      </c>
      <c r="F102" s="36">
        <v>1702521.8028299999</v>
      </c>
      <c r="G102" s="37" t="s">
        <v>48</v>
      </c>
      <c r="H102" s="37" t="s">
        <v>221</v>
      </c>
      <c r="I102" s="37" t="s">
        <v>222</v>
      </c>
      <c r="J102" s="37" t="s">
        <v>223</v>
      </c>
      <c r="K102" s="37" t="s">
        <v>56</v>
      </c>
    </row>
    <row r="103" spans="1:11" s="32" customFormat="1" ht="18.75">
      <c r="A103" s="33">
        <v>44998</v>
      </c>
      <c r="B103" s="34">
        <v>12.33</v>
      </c>
      <c r="C103" s="35">
        <v>15.33633</v>
      </c>
      <c r="D103" s="35">
        <v>104.35035000000001</v>
      </c>
      <c r="E103" s="36">
        <v>1075017.5674399999</v>
      </c>
      <c r="F103" s="36">
        <v>1702642.0095800001</v>
      </c>
      <c r="G103" s="37" t="s">
        <v>48</v>
      </c>
      <c r="H103" s="37" t="s">
        <v>221</v>
      </c>
      <c r="I103" s="37" t="s">
        <v>222</v>
      </c>
      <c r="J103" s="37" t="s">
        <v>223</v>
      </c>
      <c r="K103" s="37" t="s">
        <v>56</v>
      </c>
    </row>
    <row r="104" spans="1:11" s="32" customFormat="1" ht="18.75">
      <c r="A104" s="33">
        <v>44998</v>
      </c>
      <c r="B104" s="34">
        <v>12.33</v>
      </c>
      <c r="C104" s="35">
        <v>15.3371</v>
      </c>
      <c r="D104" s="35">
        <v>104.34626</v>
      </c>
      <c r="E104" s="36">
        <v>1074574.77994</v>
      </c>
      <c r="F104" s="36">
        <v>1702716.58769</v>
      </c>
      <c r="G104" s="37" t="s">
        <v>48</v>
      </c>
      <c r="H104" s="37" t="s">
        <v>221</v>
      </c>
      <c r="I104" s="37" t="s">
        <v>222</v>
      </c>
      <c r="J104" s="37" t="s">
        <v>223</v>
      </c>
      <c r="K104" s="37" t="s">
        <v>56</v>
      </c>
    </row>
    <row r="105" spans="1:11" s="32" customFormat="1" ht="18.75">
      <c r="A105" s="33">
        <v>44998</v>
      </c>
      <c r="B105" s="34">
        <v>12.33</v>
      </c>
      <c r="C105" s="35">
        <v>17.178070000000002</v>
      </c>
      <c r="D105" s="35">
        <v>104.38905</v>
      </c>
      <c r="E105" s="36">
        <v>1073786.8080800001</v>
      </c>
      <c r="F105" s="36">
        <v>1907240.66927</v>
      </c>
      <c r="G105" s="37" t="s">
        <v>48</v>
      </c>
      <c r="H105" s="37" t="s">
        <v>292</v>
      </c>
      <c r="I105" s="37" t="s">
        <v>293</v>
      </c>
      <c r="J105" s="37" t="s">
        <v>226</v>
      </c>
      <c r="K105" s="37" t="s">
        <v>56</v>
      </c>
    </row>
    <row r="106" spans="1:11" s="32" customFormat="1" ht="18.75">
      <c r="A106" s="33">
        <v>44998</v>
      </c>
      <c r="B106" s="34">
        <v>12.33</v>
      </c>
      <c r="C106" s="35">
        <v>17.232759999999999</v>
      </c>
      <c r="D106" s="35">
        <v>104.36781000000001</v>
      </c>
      <c r="E106" s="36">
        <v>1071351.0286099999</v>
      </c>
      <c r="F106" s="36">
        <v>1913249.9414900001</v>
      </c>
      <c r="G106" s="37" t="s">
        <v>48</v>
      </c>
      <c r="H106" s="37" t="s">
        <v>292</v>
      </c>
      <c r="I106" s="37" t="s">
        <v>293</v>
      </c>
      <c r="J106" s="37" t="s">
        <v>226</v>
      </c>
      <c r="K106" s="37" t="s">
        <v>56</v>
      </c>
    </row>
    <row r="107" spans="1:11" s="32" customFormat="1" ht="18.75">
      <c r="A107" s="33">
        <v>44998</v>
      </c>
      <c r="B107" s="34">
        <v>12.33</v>
      </c>
      <c r="C107" s="35">
        <v>14.556340000000001</v>
      </c>
      <c r="D107" s="35">
        <v>103.67265</v>
      </c>
      <c r="E107" s="36">
        <v>1003856.94868</v>
      </c>
      <c r="F107" s="36">
        <v>1614428.2892799999</v>
      </c>
      <c r="G107" s="37" t="s">
        <v>48</v>
      </c>
      <c r="H107" s="37" t="s">
        <v>294</v>
      </c>
      <c r="I107" s="37" t="s">
        <v>295</v>
      </c>
      <c r="J107" s="37" t="s">
        <v>296</v>
      </c>
      <c r="K107" s="37" t="s">
        <v>56</v>
      </c>
    </row>
    <row r="108" spans="1:11" s="32" customFormat="1" ht="18.75">
      <c r="A108" s="33">
        <v>44998</v>
      </c>
      <c r="B108" s="34">
        <v>12.33</v>
      </c>
      <c r="C108" s="35">
        <v>15.00282</v>
      </c>
      <c r="D108" s="35">
        <v>103.85906</v>
      </c>
      <c r="E108" s="36">
        <v>1022925.05683</v>
      </c>
      <c r="F108" s="36">
        <v>1664387.9652</v>
      </c>
      <c r="G108" s="37" t="s">
        <v>48</v>
      </c>
      <c r="H108" s="37" t="s">
        <v>297</v>
      </c>
      <c r="I108" s="37" t="s">
        <v>298</v>
      </c>
      <c r="J108" s="37" t="s">
        <v>296</v>
      </c>
      <c r="K108" s="37" t="s">
        <v>299</v>
      </c>
    </row>
    <row r="109" spans="1:11" s="32" customFormat="1" ht="18.75">
      <c r="A109" s="33">
        <v>44998</v>
      </c>
      <c r="B109" s="34">
        <v>12.33</v>
      </c>
      <c r="C109" s="35">
        <v>15.00393</v>
      </c>
      <c r="D109" s="35">
        <v>103.86416</v>
      </c>
      <c r="E109" s="36">
        <v>1023472.34909</v>
      </c>
      <c r="F109" s="36">
        <v>1664523.23328</v>
      </c>
      <c r="G109" s="37" t="s">
        <v>48</v>
      </c>
      <c r="H109" s="37" t="s">
        <v>297</v>
      </c>
      <c r="I109" s="37" t="s">
        <v>298</v>
      </c>
      <c r="J109" s="37" t="s">
        <v>296</v>
      </c>
      <c r="K109" s="37" t="s">
        <v>56</v>
      </c>
    </row>
    <row r="110" spans="1:11" s="32" customFormat="1" ht="18.75">
      <c r="A110" s="33">
        <v>44998</v>
      </c>
      <c r="B110" s="34">
        <v>12.33</v>
      </c>
      <c r="C110" s="35">
        <v>15.00544</v>
      </c>
      <c r="D110" s="35">
        <v>103.85893</v>
      </c>
      <c r="E110" s="36">
        <v>1022904.63935</v>
      </c>
      <c r="F110" s="36">
        <v>1664678.3509200001</v>
      </c>
      <c r="G110" s="37" t="s">
        <v>48</v>
      </c>
      <c r="H110" s="37" t="s">
        <v>297</v>
      </c>
      <c r="I110" s="37" t="s">
        <v>298</v>
      </c>
      <c r="J110" s="37" t="s">
        <v>296</v>
      </c>
      <c r="K110" s="37" t="s">
        <v>299</v>
      </c>
    </row>
    <row r="111" spans="1:11" s="32" customFormat="1" ht="18.75">
      <c r="A111" s="33">
        <v>44998</v>
      </c>
      <c r="B111" s="34">
        <v>12.33</v>
      </c>
      <c r="C111" s="35">
        <v>15.00651</v>
      </c>
      <c r="D111" s="35">
        <v>103.86404</v>
      </c>
      <c r="E111" s="36">
        <v>1023453.10056</v>
      </c>
      <c r="F111" s="36">
        <v>1664809.2062299999</v>
      </c>
      <c r="G111" s="37" t="s">
        <v>48</v>
      </c>
      <c r="H111" s="37" t="s">
        <v>297</v>
      </c>
      <c r="I111" s="37" t="s">
        <v>298</v>
      </c>
      <c r="J111" s="37" t="s">
        <v>296</v>
      </c>
      <c r="K111" s="37" t="s">
        <v>56</v>
      </c>
    </row>
    <row r="112" spans="1:11" s="32" customFormat="1" ht="18.75">
      <c r="A112" s="33">
        <v>44998</v>
      </c>
      <c r="B112" s="34">
        <v>12.33</v>
      </c>
      <c r="C112" s="35">
        <v>17.465589999999999</v>
      </c>
      <c r="D112" s="35">
        <v>102.91502</v>
      </c>
      <c r="E112" s="36">
        <v>915951.94487400004</v>
      </c>
      <c r="F112" s="36">
        <v>1935332.0496700001</v>
      </c>
      <c r="G112" s="37" t="s">
        <v>48</v>
      </c>
      <c r="H112" s="37" t="s">
        <v>300</v>
      </c>
      <c r="I112" s="37" t="s">
        <v>301</v>
      </c>
      <c r="J112" s="37" t="s">
        <v>124</v>
      </c>
      <c r="K112" s="37" t="s">
        <v>56</v>
      </c>
    </row>
    <row r="113" spans="1:11" s="32" customFormat="1" ht="18.75">
      <c r="A113" s="33">
        <v>44998</v>
      </c>
      <c r="B113" s="34">
        <v>14.16</v>
      </c>
      <c r="C113" s="35">
        <v>15.50273</v>
      </c>
      <c r="D113" s="35">
        <v>104.85012999999999</v>
      </c>
      <c r="E113" s="36">
        <v>1128381.7435300001</v>
      </c>
      <c r="F113" s="36">
        <v>1722527.5814799999</v>
      </c>
      <c r="G113" s="37" t="s">
        <v>48</v>
      </c>
      <c r="H113" s="37" t="s">
        <v>302</v>
      </c>
      <c r="I113" s="37" t="s">
        <v>303</v>
      </c>
      <c r="J113" s="37" t="s">
        <v>86</v>
      </c>
      <c r="K113" s="37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2023-03-13T10:35:59Z</dcterms:modified>
</cp:coreProperties>
</file>