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1147EB78-2F1E-4EB0-98AB-C38BFF2CCC5A}" xr6:coauthVersionLast="47" xr6:coauthVersionMax="47" xr10:uidLastSave="{00000000-0000-0000-0000-000000000000}"/>
  <bookViews>
    <workbookView xWindow="-120" yWindow="-120" windowWidth="20730" windowHeight="110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7" i="4" l="1"/>
  <c r="R6" i="4"/>
  <c r="R4" i="4"/>
  <c r="R5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<sst xmlns="http://schemas.openxmlformats.org/spreadsheetml/2006/main" count="947" uniqueCount="305">
  <si>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</si>
  <si>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</si>
  <si>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</si>
  <si>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</si>
  <si>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</si>
  <si>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</si>
  <si>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</si>
  <si>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</si>
  <si>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</si>
  <si>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</si>
  <si>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</si>
  <si>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</si>
  <si>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</si>
  <si>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</si>
  <si>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</si>
  <si>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</si>
  <si>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</si>
  <si>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</si>
  <si>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</si>
  <si>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</si>
  <si>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</si>
  <si>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</si>
  <si>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</si>
  <si>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</si>
  <si>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</si>
  <si>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</si>
  <si>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</si>
  <si>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</si>
  <si>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</si>
  <si>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</si>
  <si>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</si>
  <si>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</si>
  <si>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</si>
  <si>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</si>
  <si>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</si>
  <si>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</si>
  <si>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</si>
  <si>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</si>
  <si>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</si>
  <si>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</si>
  <si>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</si>
  <si>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</si>
  <si>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</si>
  <si>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</si>
  <si>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</si>
  <si>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</si>
  <si>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19 พฤษภาคม 2567</t>
  </si>
  <si>
    <t>ข้อมูล Hotspot ในพื้นที่ป่าสงวนแห่งชาติ ประจำวันที่ 19 พฤษภาคม 2567</t>
  </si>
  <si>
    <t>ข้อมูล Hotspot นอกพื้นที่ป่าฯ ประจำวันที่ 19 พฤษภาคม 2567</t>
  </si>
  <si>
    <t>ท่ากกแดง</t>
  </si>
  <si>
    <t>เซกา</t>
  </si>
  <si>
    <t>บึงกาฬ</t>
  </si>
  <si>
    <t>ภาคตะวันออกเฉียงเหนือ</t>
  </si>
  <si>
    <t>SuomiNPP</t>
  </si>
  <si>
    <t>nominal</t>
  </si>
  <si>
    <t>Suomi NPP</t>
  </si>
  <si>
    <t>บ้านมุง</t>
  </si>
  <si>
    <t>เนินมะปราง</t>
  </si>
  <si>
    <t>พิษณุโลก</t>
  </si>
  <si>
    <t>ภาคเหนือ</t>
  </si>
  <si>
    <t>ทุ่งแสลงหลวง</t>
  </si>
  <si>
    <t>อุทยานแห่งชาติ</t>
  </si>
  <si>
    <t xml:space="preserve"> </t>
  </si>
  <si>
    <t>สำนักบริหารพื้นที่อนุรักษ์ที่ 11 (พิษณุโลก)</t>
  </si>
  <si>
    <t>บ้านแปะ</t>
  </si>
  <si>
    <t>จอมทอง</t>
  </si>
  <si>
    <t>เชียงใหม่</t>
  </si>
  <si>
    <t>ออบหลวง</t>
  </si>
  <si>
    <t>สถานีควบคุมไฟป่าจอมทอง</t>
  </si>
  <si>
    <t>สำนักบริหารพื้นที่อนุรักษ์ที่ 16 (เชียงใหม่)</t>
  </si>
  <si>
    <t>พื้นที่ราษฎรทำกิน</t>
  </si>
  <si>
    <t>เสาหิน</t>
  </si>
  <si>
    <t>แม่สะเรียง</t>
  </si>
  <si>
    <t>แม่ฮ่องสอน</t>
  </si>
  <si>
    <t>สาละวิน</t>
  </si>
  <si>
    <t>สำนักบริหารพื้นที่อนุรักษ์ที่ 16 สาขาแม่สะเรียง</t>
  </si>
  <si>
    <t>น้ำพาง</t>
  </si>
  <si>
    <t>แม่จริม</t>
  </si>
  <si>
    <t>น่าน</t>
  </si>
  <si>
    <t>สำนักบริหารพื้นที่อนุรักษ์ที่ 13 (แพร่)</t>
  </si>
  <si>
    <t>หนองกร่าง</t>
  </si>
  <si>
    <t>บ่อพลอย</t>
  </si>
  <si>
    <t>กาญจนบุรี</t>
  </si>
  <si>
    <t>ภาคกลางและตะวันออก</t>
  </si>
  <si>
    <t>ป่าหนองรี</t>
  </si>
  <si>
    <t>ซับจำปา</t>
  </si>
  <si>
    <t>ท่าหลวง</t>
  </si>
  <si>
    <t>ลพบุรี</t>
  </si>
  <si>
    <t>ป่าชัยบาดาล</t>
  </si>
  <si>
    <t>สร้างถ่อ</t>
  </si>
  <si>
    <t>เขื่องใน</t>
  </si>
  <si>
    <t>อุบลราชธานี</t>
  </si>
  <si>
    <t>ป่ากุดกระเสียนและป่าดงชี</t>
  </si>
  <si>
    <t>อุ้มผาง</t>
  </si>
  <si>
    <t>ตาก</t>
  </si>
  <si>
    <t>ป่าแม่กลอง และป่าอุ้มผาง</t>
  </si>
  <si>
    <t>บ้านน้อยซุ้มขี้เหล็ก</t>
  </si>
  <si>
    <t>ป่าลุ่มน้ำวังทองฝั่งซ้าย</t>
  </si>
  <si>
    <t>นามาลา</t>
  </si>
  <si>
    <t>นาแห้ว</t>
  </si>
  <si>
    <t>เลย</t>
  </si>
  <si>
    <t>ป่าภูเปือย ป่าภูขี้เถ้า และป่าภูเรือ</t>
  </si>
  <si>
    <t>บ้านแก่ง</t>
  </si>
  <si>
    <t>ตรอน</t>
  </si>
  <si>
    <t>อุตรดิตถ์</t>
  </si>
  <si>
    <t>ป่าคลองตรอนฝั่งซ้าย</t>
  </si>
  <si>
    <t>ศรีสัชนาลัย</t>
  </si>
  <si>
    <t>สุโขทัย</t>
  </si>
  <si>
    <t>ป่าแม่ท่าแพ</t>
  </si>
  <si>
    <t>วังชิ้น</t>
  </si>
  <si>
    <t>แพร่</t>
  </si>
  <si>
    <t>ป่าแม่ยมฝั่งตะวันออก</t>
  </si>
  <si>
    <t>นาพูน</t>
  </si>
  <si>
    <t>ป่าบ่อแก้ว ป่าแม่สูงและป่าแม่สิน</t>
  </si>
  <si>
    <t>บ่อเหล็กลอง</t>
  </si>
  <si>
    <t>ลอง</t>
  </si>
  <si>
    <t>ป่าแม่ปงและป่าแม่ลอง</t>
  </si>
  <si>
    <t>บ่อหลวง</t>
  </si>
  <si>
    <t>ฮอด</t>
  </si>
  <si>
    <t>ป่าขุนแม่ลาย</t>
  </si>
  <si>
    <t>วังพร้าว</t>
  </si>
  <si>
    <t>เกาะคา</t>
  </si>
  <si>
    <t>ลำปาง</t>
  </si>
  <si>
    <t>ป่าแม่จางใต้ฝั่งซ้าย</t>
  </si>
  <si>
    <t>ปิงหลวง</t>
  </si>
  <si>
    <t>นาหมื่น</t>
  </si>
  <si>
    <t>ป่าฝั่งขวาแม่น้ำน่านตอนใต้</t>
  </si>
  <si>
    <t>บ่อเบี้ย</t>
  </si>
  <si>
    <t>บ้านโคก</t>
  </si>
  <si>
    <t>ป่าน้ำปาด</t>
  </si>
  <si>
    <t>ป่าสาละวิน</t>
  </si>
  <si>
    <t>ดอยแก้ว</t>
  </si>
  <si>
    <t>ป่าจอมทอง</t>
  </si>
  <si>
    <t>นิคมพัฒนา</t>
  </si>
  <si>
    <t>เมืองลำปาง</t>
  </si>
  <si>
    <t>ป่าแม่ทรายคำ</t>
  </si>
  <si>
    <t>กองแขก</t>
  </si>
  <si>
    <t>แม่แจ่ม</t>
  </si>
  <si>
    <t>ป่าแม่แจ่ม</t>
  </si>
  <si>
    <t>แม่วิน</t>
  </si>
  <si>
    <t>แม่วาง</t>
  </si>
  <si>
    <t>ป่าแม่ขานและป่าแม่วาง</t>
  </si>
  <si>
    <t>บ้านสา</t>
  </si>
  <si>
    <t>แจ้ห่ม</t>
  </si>
  <si>
    <t>ป่าแม่ต๋าและป่าแม่มาย</t>
  </si>
  <si>
    <t>สะเอียบ</t>
  </si>
  <si>
    <t>สอง</t>
  </si>
  <si>
    <t>ป่าแม่สอง</t>
  </si>
  <si>
    <t>แม่เงา</t>
  </si>
  <si>
    <t>ขุนยวม</t>
  </si>
  <si>
    <t>ป่าแม่เงา และป่าแม่สำเพ็ง</t>
  </si>
  <si>
    <t>นาแก</t>
  </si>
  <si>
    <t>งาว</t>
  </si>
  <si>
    <t>ป่าแม่โป่ง</t>
  </si>
  <si>
    <t>ดู่พงษ์</t>
  </si>
  <si>
    <t>สันติสุข</t>
  </si>
  <si>
    <t>ป่าแม่น้ำน่านฝั่งตะวันออกตอนใต้</t>
  </si>
  <si>
    <t>ผาบ่อง</t>
  </si>
  <si>
    <t>เมืองแม่ฮ่องสอน</t>
  </si>
  <si>
    <t>ป่าแม่ปายฝั่งซ้าย</t>
  </si>
  <si>
    <t>ปอน</t>
  </si>
  <si>
    <t>ทุ่งช้าง</t>
  </si>
  <si>
    <t>ป่าดอยภูคาและป่าผาแดง</t>
  </si>
  <si>
    <t>แม่ยาว</t>
  </si>
  <si>
    <t>เมืองเชียงราย</t>
  </si>
  <si>
    <t>เชียงราย</t>
  </si>
  <si>
    <t>ป่าดอยบ่อ</t>
  </si>
  <si>
    <t>โชคชัย</t>
  </si>
  <si>
    <t>ดอยหลวง</t>
  </si>
  <si>
    <t>ป่าสบกกฝั่งขวา</t>
  </si>
  <si>
    <t>ริมโขง</t>
  </si>
  <si>
    <t>เชียงของ</t>
  </si>
  <si>
    <t>ป่าแม่โขงฝั่งขวา</t>
  </si>
  <si>
    <t>สมอทอง</t>
  </si>
  <si>
    <t>ท่าชนะ</t>
  </si>
  <si>
    <t>สุราษฎร์ธานี</t>
  </si>
  <si>
    <t>ภาคใต้</t>
  </si>
  <si>
    <t>บางเก่า</t>
  </si>
  <si>
    <t>ชะอำ</t>
  </si>
  <si>
    <t>เพชรบุรี</t>
  </si>
  <si>
    <t>รางบัว</t>
  </si>
  <si>
    <t>จอมบึง</t>
  </si>
  <si>
    <t>ราชบุรี</t>
  </si>
  <si>
    <t>หนองอ้อ</t>
  </si>
  <si>
    <t>บ้านโป่ง</t>
  </si>
  <si>
    <t>ดอนข่อย</t>
  </si>
  <si>
    <t>กำแพงแสน</t>
  </si>
  <si>
    <t>นครปฐม</t>
  </si>
  <si>
    <t>หนองกระทุ่ม</t>
  </si>
  <si>
    <t>บางหัก</t>
  </si>
  <si>
    <t>บางบาล</t>
  </si>
  <si>
    <t>พระนครศรีอยุธยา</t>
  </si>
  <si>
    <t>กุฎี</t>
  </si>
  <si>
    <t>ผักไห่</t>
  </si>
  <si>
    <t>ณรงค์</t>
  </si>
  <si>
    <t>ศรีณรงค์</t>
  </si>
  <si>
    <t>สุรินทร์</t>
  </si>
  <si>
    <t>โคกกระเทียม</t>
  </si>
  <si>
    <t>เมืองลพบุรี</t>
  </si>
  <si>
    <t>ศรีแก้ว</t>
  </si>
  <si>
    <t>ศรีรัตนะ</t>
  </si>
  <si>
    <t>ศรีสะเกษ</t>
  </si>
  <si>
    <t>วังหิน</t>
  </si>
  <si>
    <t>กระเบื้อง</t>
  </si>
  <si>
    <t>ชุมพลบุรี</t>
  </si>
  <si>
    <t>เมืองยาง</t>
  </si>
  <si>
    <t>นครราชสีมา</t>
  </si>
  <si>
    <t>ทุ่งกุลา</t>
  </si>
  <si>
    <t>สุวรรณภูมิ</t>
  </si>
  <si>
    <t>ร้อยเอ็ด</t>
  </si>
  <si>
    <t>จิกดู่</t>
  </si>
  <si>
    <t>หัวตะพาน</t>
  </si>
  <si>
    <t>อำนาจเจริญ</t>
  </si>
  <si>
    <t>หนองฮี</t>
  </si>
  <si>
    <t>ลุมพุก</t>
  </si>
  <si>
    <t>คำเขื่อนแก้ว</t>
  </si>
  <si>
    <t>ยโสธร</t>
  </si>
  <si>
    <t>high</t>
  </si>
  <si>
    <t>ย่อ</t>
  </si>
  <si>
    <t>สายลำโพง</t>
  </si>
  <si>
    <t>ท่าตะโก</t>
  </si>
  <si>
    <t>นครสวรรค์</t>
  </si>
  <si>
    <t>ศรีฐาน</t>
  </si>
  <si>
    <t>ป่าติ้ว</t>
  </si>
  <si>
    <t>โนนสะอาด</t>
  </si>
  <si>
    <t>แวงใหญ่</t>
  </si>
  <si>
    <t>ขอนแก่น</t>
  </si>
  <si>
    <t>หนองไผ่</t>
  </si>
  <si>
    <t>ธวัชบุรี</t>
  </si>
  <si>
    <t>ยางงาม</t>
  </si>
  <si>
    <t>เพชรบูรณ์</t>
  </si>
  <si>
    <t>เทพนิมิต</t>
  </si>
  <si>
    <t>บึงสามัคคี</t>
  </si>
  <si>
    <t>กำแพงเพชร</t>
  </si>
  <si>
    <t>วังสำโรง</t>
  </si>
  <si>
    <t>ตะพานหิน</t>
  </si>
  <si>
    <t>พิจิตร</t>
  </si>
  <si>
    <t>ห้องแซง</t>
  </si>
  <si>
    <t>เลิงนกทา</t>
  </si>
  <si>
    <t>หนองซอน</t>
  </si>
  <si>
    <t>เชียงยืน</t>
  </si>
  <si>
    <t>มหาสารคาม</t>
  </si>
  <si>
    <t>นิคมสร้างตนเองทุ่งโพธิ์ทะเล</t>
  </si>
  <si>
    <t>เมืองกำแพงเพชร</t>
  </si>
  <si>
    <t>ท่าเยี่ยม</t>
  </si>
  <si>
    <t>สากเหล็ก</t>
  </si>
  <si>
    <t>ดงพยุง</t>
  </si>
  <si>
    <t>ดอนจาน</t>
  </si>
  <si>
    <t>กาฬสินธุ์</t>
  </si>
  <si>
    <t>วังพิกุล</t>
  </si>
  <si>
    <t>วังทอง</t>
  </si>
  <si>
    <t>ตลุกกลางทุ่ง</t>
  </si>
  <si>
    <t>เมืองตาก</t>
  </si>
  <si>
    <t>หนองแขม</t>
  </si>
  <si>
    <t>พรหมพิราม</t>
  </si>
  <si>
    <t>มะต้อง</t>
  </si>
  <si>
    <t>ตลิ่งชัน</t>
  </si>
  <si>
    <t>บ้านด่านลานหอย</t>
  </si>
  <si>
    <t>ศรีสำโรง</t>
  </si>
  <si>
    <t>โคกสี</t>
  </si>
  <si>
    <t>วังยาง</t>
  </si>
  <si>
    <t>นครพนม</t>
  </si>
  <si>
    <t>บ้านโคน</t>
  </si>
  <si>
    <t>พิชัย</t>
  </si>
  <si>
    <t>นาอิน</t>
  </si>
  <si>
    <t>นาทุ่ง</t>
  </si>
  <si>
    <t>สวรรคโลก</t>
  </si>
  <si>
    <t>ไร่อ้อย</t>
  </si>
  <si>
    <t>บ้านดารา</t>
  </si>
  <si>
    <t>น้ำกุ่ม</t>
  </si>
  <si>
    <t>นครไทย</t>
  </si>
  <si>
    <t>ผาจุก</t>
  </si>
  <si>
    <t>เมืองอุตรดิตถ์</t>
  </si>
  <si>
    <t>ขุนฝาง</t>
  </si>
  <si>
    <t>สร้างคอม</t>
  </si>
  <si>
    <t>อุดรธานี</t>
  </si>
  <si>
    <t>ทุ่งแล้ง</t>
  </si>
  <si>
    <t>บ้านเดื่อ</t>
  </si>
  <si>
    <t>เมืองหนองคาย</t>
  </si>
  <si>
    <t>หนองคาย</t>
  </si>
  <si>
    <t>แม่คำมี</t>
  </si>
  <si>
    <t>เมืองแพร่</t>
  </si>
  <si>
    <t>บ้านเสด็จ</t>
  </si>
  <si>
    <t>บ้านแลง</t>
  </si>
  <si>
    <t>ดอยหล่อ</t>
  </si>
  <si>
    <t>ปงดอน</t>
  </si>
  <si>
    <t>ดอนศรีชุม</t>
  </si>
  <si>
    <t>ดอกคำใต้</t>
  </si>
  <si>
    <t>พะเยา</t>
  </si>
  <si>
    <t>น้ำแพร่</t>
  </si>
  <si>
    <t>พร้าว</t>
  </si>
  <si>
    <t>ชนแดน</t>
  </si>
  <si>
    <t>สองแคว</t>
  </si>
  <si>
    <t>ร่มเย็น</t>
  </si>
  <si>
    <t>เชียงคำ</t>
  </si>
  <si>
    <t>เวียง</t>
  </si>
  <si>
    <t>ฝาง</t>
  </si>
  <si>
    <t>เมืองชุม</t>
  </si>
  <si>
    <t>เวียงชัย</t>
  </si>
  <si>
    <t>ปอ</t>
  </si>
  <si>
    <t>เวียงแก่น</t>
  </si>
  <si>
    <t>ท่าข้าวเปลือก</t>
  </si>
  <si>
    <t>แม่จัน</t>
  </si>
  <si>
    <t>จันจว้าใต้</t>
  </si>
  <si>
    <t>ป่าคงสภาพ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</si>
</sst>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  <xf numFmtId="0" fontId="31" fillId="0" borderId="1" xfId="77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77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2" t="s">
        <v>35</v>
      </c>
      <c r="B1" s="32"/>
      <c r="C1" s="32"/>
      <c r="D1" s="32"/>
      <c r="E1" s="32"/>
      <c r="F1" s="32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6"/>
  <sheetViews>
    <sheetView tabSelected="1" zoomScaleNormal="100" workbookViewId="0">
      <selection activeCell="D15" sqref="D15"/>
    </sheetView>
  </sheetViews>
  <sheetFormatPr defaultColWidth="8.140625" defaultRowHeight="18.75"/>
  <cols>
    <col min="1" max="1" width="9.42578125" style="13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7.28515625" style="13" bestFit="1" customWidth="1"/>
    <col min="9" max="9" width="9.7109375" style="13" bestFit="1" customWidth="1"/>
    <col min="10" max="10" width="9.140625" style="13" bestFit="1" customWidth="1"/>
    <col min="11" max="11" width="7.85546875" style="13" bestFit="1" customWidth="1"/>
    <col min="12" max="12" width="10.7109375" style="13" bestFit="1" customWidth="1"/>
    <col min="13" max="13" width="14.140625" style="13" bestFit="1" customWidth="1"/>
    <col min="14" max="14" width="20.4257812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9.28515625" style="14" bestFit="1" customWidth="1"/>
    <col min="19" max="19" width="1.5703125" style="14" bestFit="1" customWidth="1"/>
    <col min="20" max="16384" width="8.140625" style="14"/>
  </cols>
  <sheetData>
    <row r="1" spans="1:20" ht="28.5" customHeight="1">
      <c r="A1" s="33" t="s">
        <v>46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20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20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20" s="13" customFormat="1">
      <c r="A4" s="29">
        <v>45431</v>
      </c>
      <c r="B4" s="28">
        <v>13.57</v>
      </c>
      <c r="C4" s="30">
        <v>18.658329999999999</v>
      </c>
      <c r="D4" s="30">
        <v>101.23026</v>
      </c>
      <c r="E4" s="31">
        <v>735257.134555</v>
      </c>
      <c r="F4" s="31">
        <v>2064488.4861699999</v>
      </c>
      <c r="G4" s="28" t="s">
        <v>55</v>
      </c>
      <c r="H4" s="28" t="s">
        <v>76</v>
      </c>
      <c r="I4" s="28" t="s">
        <v>77</v>
      </c>
      <c r="J4" s="28" t="s">
        <v>78</v>
      </c>
      <c r="K4" s="28" t="s">
        <v>59</v>
      </c>
      <c r="L4" s="28" t="s">
        <v>77</v>
      </c>
      <c r="M4" s="28" t="s">
        <v>61</v>
      </c>
      <c r="N4" s="28" t="s">
        <v>62</v>
      </c>
      <c r="O4" s="28" t="s">
        <v>79</v>
      </c>
      <c r="P4" s="28" t="s">
        <v>54</v>
      </c>
      <c r="Q4" s="28" t="s">
        <v>304</v>
      </c>
      <c r="R4" s="39" t="str">
        <f>HYPERLINK(CONCATENATE("http://maps.google.com/maps?q=",C4,",",D4))</f>
        <v>http://maps.google.com/maps?q=18.65833,101.23026</v>
      </c>
      <c r="S4" s="38" t="s">
        <v>62</v>
      </c>
      <c r="T4" s="38"/>
    </row>
    <row r="5" spans="1:20" s="13" customFormat="1">
      <c r="A5" s="29">
        <v>45431</v>
      </c>
      <c r="B5" s="28">
        <v>13.57</v>
      </c>
      <c r="C5" s="30">
        <v>16.536190000000001</v>
      </c>
      <c r="D5" s="30">
        <v>100.83315</v>
      </c>
      <c r="E5" s="31">
        <v>695628.16704500001</v>
      </c>
      <c r="F5" s="31">
        <v>1829138.1604200001</v>
      </c>
      <c r="G5" s="28" t="s">
        <v>55</v>
      </c>
      <c r="H5" s="28" t="s">
        <v>56</v>
      </c>
      <c r="I5" s="28" t="s">
        <v>57</v>
      </c>
      <c r="J5" s="28" t="s">
        <v>58</v>
      </c>
      <c r="K5" s="28" t="s">
        <v>59</v>
      </c>
      <c r="L5" s="28" t="s">
        <v>60</v>
      </c>
      <c r="M5" s="28" t="s">
        <v>61</v>
      </c>
      <c r="N5" s="28" t="s">
        <v>62</v>
      </c>
      <c r="O5" s="28" t="s">
        <v>63</v>
      </c>
      <c r="P5" s="28" t="s">
        <v>54</v>
      </c>
      <c r="Q5" s="28" t="s">
        <v>304</v>
      </c>
      <c r="R5" s="39" t="str">
        <f>HYPERLINK(CONCATENATE("http://maps.google.com/maps?q=",C5,",",D5))</f>
        <v>http://maps.google.com/maps?q=16.53619,100.83315</v>
      </c>
      <c r="S5" s="38" t="s">
        <v>62</v>
      </c>
      <c r="T5" s="38"/>
    </row>
    <row r="6" spans="1:20" s="13" customFormat="1">
      <c r="A6" s="29">
        <v>45431</v>
      </c>
      <c r="B6" s="28">
        <v>13.57</v>
      </c>
      <c r="C6" s="30">
        <v>18.341729999999998</v>
      </c>
      <c r="D6" s="30">
        <v>97.728449999999995</v>
      </c>
      <c r="E6" s="31">
        <v>365643.14493000001</v>
      </c>
      <c r="F6" s="31">
        <v>2028463.1000900001</v>
      </c>
      <c r="G6" s="28" t="s">
        <v>55</v>
      </c>
      <c r="H6" s="28" t="s">
        <v>71</v>
      </c>
      <c r="I6" s="28" t="s">
        <v>72</v>
      </c>
      <c r="J6" s="28" t="s">
        <v>73</v>
      </c>
      <c r="K6" s="28" t="s">
        <v>59</v>
      </c>
      <c r="L6" s="28" t="s">
        <v>74</v>
      </c>
      <c r="M6" s="28" t="s">
        <v>61</v>
      </c>
      <c r="N6" s="28" t="s">
        <v>62</v>
      </c>
      <c r="O6" s="28" t="s">
        <v>75</v>
      </c>
      <c r="P6" s="28" t="s">
        <v>54</v>
      </c>
      <c r="Q6" s="28" t="s">
        <v>304</v>
      </c>
      <c r="R6" s="39" t="str">
        <f>HYPERLINK(CONCATENATE("http://maps.google.com/maps?q=",C6,",",D6))</f>
        <v>http://maps.google.com/maps?q=18.34173,97.72845</v>
      </c>
      <c r="S6" s="38" t="s">
        <v>62</v>
      </c>
      <c r="T6" s="38"/>
    </row>
    <row r="7" spans="1:20" s="13" customFormat="1">
      <c r="A7" s="29">
        <v>45431</v>
      </c>
      <c r="B7" s="28">
        <v>13.57</v>
      </c>
      <c r="C7" s="30">
        <v>18.266369999999998</v>
      </c>
      <c r="D7" s="30">
        <v>98.461370000000002</v>
      </c>
      <c r="E7" s="31">
        <v>443064.76308</v>
      </c>
      <c r="F7" s="31">
        <v>2019739.9741100001</v>
      </c>
      <c r="G7" s="28" t="s">
        <v>55</v>
      </c>
      <c r="H7" s="28" t="s">
        <v>64</v>
      </c>
      <c r="I7" s="28" t="s">
        <v>65</v>
      </c>
      <c r="J7" s="28" t="s">
        <v>66</v>
      </c>
      <c r="K7" s="28" t="s">
        <v>59</v>
      </c>
      <c r="L7" s="28" t="s">
        <v>67</v>
      </c>
      <c r="M7" s="28" t="s">
        <v>61</v>
      </c>
      <c r="N7" s="28" t="s">
        <v>68</v>
      </c>
      <c r="O7" s="28" t="s">
        <v>69</v>
      </c>
      <c r="P7" s="28" t="s">
        <v>54</v>
      </c>
      <c r="Q7" s="28" t="s">
        <v>70</v>
      </c>
      <c r="R7" s="39" t="str">
        <f>HYPERLINK(CONCATENATE("http://maps.google.com/maps?q=",C7,",",D7))</f>
        <v>http://maps.google.com/maps?q=18.26637,98.46137</v>
      </c>
      <c r="T7" s="38"/>
    </row>
    <row r="8" spans="1:20" s="13" customFormat="1">
      <c r="A8" s="27"/>
      <c r="B8" s="15"/>
      <c r="C8" s="16"/>
      <c r="D8" s="16"/>
      <c r="E8" s="17"/>
      <c r="F8" s="17"/>
      <c r="G8" s="18"/>
      <c r="H8" s="18"/>
      <c r="I8" s="18"/>
      <c r="J8" s="18"/>
      <c r="K8" s="18"/>
      <c r="L8" s="18"/>
      <c r="M8" s="18"/>
      <c r="N8" s="18"/>
      <c r="O8" s="18"/>
    </row>
    <row r="9" spans="1:20" s="13" customFormat="1">
      <c r="A9" s="22"/>
      <c r="B9" s="23"/>
      <c r="C9" s="24"/>
      <c r="D9" s="24"/>
      <c r="E9" s="25"/>
      <c r="F9" s="25"/>
      <c r="G9" s="26"/>
      <c r="H9" s="26"/>
      <c r="I9" s="26"/>
      <c r="J9" s="26"/>
      <c r="K9" s="26"/>
      <c r="L9" s="26"/>
      <c r="M9" s="26"/>
      <c r="N9" s="26"/>
      <c r="O9" s="26"/>
      <c r="P9"/>
    </row>
    <row r="10" spans="1:20" s="13" customFormat="1">
      <c r="A10" s="34" t="s">
        <v>45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14"/>
      <c r="R10" s="14"/>
    </row>
    <row r="11" spans="1:20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20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20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20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20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20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1:236" s="13" customForma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1:236" s="13" customFormat="1">
      <c r="B378" s="19"/>
      <c r="C378" s="20"/>
      <c r="D378" s="20"/>
      <c r="E378" s="21"/>
      <c r="F378" s="21"/>
      <c r="O378" s="14"/>
      <c r="P378" s="14"/>
      <c r="Q378" s="14"/>
      <c r="R378" s="14"/>
    </row>
    <row r="379" spans="1:236" s="13" customFormat="1">
      <c r="B379" s="19"/>
      <c r="C379" s="20"/>
      <c r="D379" s="20"/>
      <c r="E379" s="21"/>
      <c r="F379" s="21"/>
      <c r="O379" s="14"/>
      <c r="P379" s="14"/>
      <c r="Q379" s="14"/>
      <c r="R379" s="14"/>
    </row>
    <row r="380" spans="1:236" s="13" customFormat="1">
      <c r="B380" s="19"/>
      <c r="C380" s="20"/>
      <c r="D380" s="20"/>
      <c r="E380" s="21"/>
      <c r="F380" s="21"/>
      <c r="O380" s="14"/>
      <c r="P380" s="14"/>
      <c r="Q380" s="14"/>
      <c r="R380" s="14"/>
    </row>
    <row r="381" spans="1:236" s="13" customFormat="1" ht="20.25" customHeight="1">
      <c r="B381" s="19"/>
      <c r="C381" s="20"/>
      <c r="D381" s="20"/>
      <c r="E381" s="21"/>
      <c r="F381" s="21"/>
      <c r="O381" s="14"/>
      <c r="P381" s="14"/>
      <c r="Q381" s="14"/>
      <c r="R381" s="14"/>
    </row>
    <row r="382" spans="1:236" customFormat="1" ht="21" customHeight="1">
      <c r="A382" s="13"/>
      <c r="B382" s="19"/>
      <c r="C382" s="20"/>
      <c r="D382" s="20"/>
      <c r="E382" s="21"/>
      <c r="F382" s="21"/>
      <c r="G382" s="13"/>
      <c r="H382" s="13"/>
      <c r="I382" s="13"/>
      <c r="J382" s="13"/>
      <c r="K382" s="13"/>
      <c r="L382" s="13"/>
      <c r="M382" s="13"/>
      <c r="N382" s="13"/>
      <c r="O382" s="14"/>
      <c r="P382" s="14"/>
      <c r="Q382" s="14"/>
      <c r="R382" s="14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</row>
    <row r="421" spans="19:23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</row>
    <row r="422" spans="19:236"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  <c r="BG422" s="13"/>
      <c r="BH422" s="13"/>
      <c r="BI422" s="13"/>
      <c r="BJ422" s="13"/>
      <c r="BK422" s="13"/>
      <c r="BL422" s="13"/>
      <c r="BM422" s="13"/>
      <c r="BN422" s="13"/>
      <c r="BO422" s="13"/>
      <c r="BP422" s="13"/>
      <c r="BQ422" s="13"/>
      <c r="BR422" s="13"/>
      <c r="BS422" s="13"/>
      <c r="BT422" s="13"/>
      <c r="BU422" s="13"/>
      <c r="BV422" s="13"/>
      <c r="BW422" s="13"/>
      <c r="BX422" s="13"/>
      <c r="BY422" s="13"/>
      <c r="BZ422" s="13"/>
      <c r="CA422" s="13"/>
      <c r="CB422" s="13"/>
      <c r="CC422" s="13"/>
      <c r="CD422" s="13"/>
      <c r="CE422" s="13"/>
      <c r="CF422" s="13"/>
      <c r="CG422" s="13"/>
      <c r="CH422" s="13"/>
      <c r="CI422" s="13"/>
      <c r="CJ422" s="13"/>
      <c r="CK422" s="13"/>
      <c r="CL422" s="13"/>
      <c r="CM422" s="13"/>
      <c r="CN422" s="13"/>
      <c r="CO422" s="13"/>
      <c r="CP422" s="13"/>
      <c r="CQ422" s="13"/>
      <c r="CR422" s="13"/>
      <c r="CS422" s="13"/>
      <c r="CT422" s="13"/>
      <c r="CU422" s="13"/>
      <c r="CV422" s="13"/>
      <c r="CW422" s="13"/>
      <c r="CX422" s="13"/>
      <c r="CY422" s="13"/>
      <c r="CZ422" s="13"/>
      <c r="DA422" s="13"/>
      <c r="DB422" s="13"/>
      <c r="DC422" s="13"/>
      <c r="DD422" s="13"/>
      <c r="DE422" s="13"/>
      <c r="DF422" s="13"/>
      <c r="DG422" s="13"/>
      <c r="DH422" s="13"/>
      <c r="DI422" s="13"/>
      <c r="DJ422" s="13"/>
      <c r="DK422" s="13"/>
      <c r="DL422" s="13"/>
      <c r="DM422" s="13"/>
      <c r="DN422" s="13"/>
      <c r="DO422" s="13"/>
      <c r="DP422" s="13"/>
      <c r="DQ422" s="13"/>
      <c r="DR422" s="13"/>
      <c r="DS422" s="13"/>
      <c r="DT422" s="13"/>
      <c r="DU422" s="13"/>
      <c r="DV422" s="13"/>
      <c r="DW422" s="13"/>
      <c r="DX422" s="13"/>
      <c r="DY422" s="13"/>
      <c r="DZ422" s="13"/>
      <c r="EA422" s="13"/>
      <c r="EB422" s="13"/>
      <c r="EC422" s="13"/>
      <c r="ED422" s="13"/>
      <c r="EE422" s="13"/>
      <c r="EF422" s="13"/>
      <c r="EG422" s="13"/>
      <c r="EH422" s="13"/>
      <c r="EI422" s="13"/>
      <c r="EJ422" s="13"/>
      <c r="EK422" s="13"/>
      <c r="EL422" s="13"/>
      <c r="EM422" s="13"/>
      <c r="EN422" s="13"/>
      <c r="EO422" s="13"/>
      <c r="EP422" s="13"/>
      <c r="EQ422" s="13"/>
      <c r="ER422" s="13"/>
      <c r="ES422" s="13"/>
      <c r="ET422" s="13"/>
      <c r="EU422" s="13"/>
      <c r="EV422" s="13"/>
      <c r="EW422" s="13"/>
      <c r="EX422" s="13"/>
      <c r="EY422" s="13"/>
      <c r="EZ422" s="13"/>
      <c r="FA422" s="13"/>
      <c r="FB422" s="13"/>
      <c r="FC422" s="13"/>
      <c r="FD422" s="13"/>
      <c r="FE422" s="13"/>
      <c r="FF422" s="13"/>
      <c r="FG422" s="13"/>
      <c r="FH422" s="13"/>
      <c r="FI422" s="13"/>
      <c r="FJ422" s="13"/>
      <c r="FK422" s="13"/>
      <c r="FL422" s="13"/>
      <c r="FM422" s="13"/>
      <c r="FN422" s="13"/>
      <c r="FO422" s="13"/>
      <c r="FP422" s="13"/>
      <c r="FQ422" s="13"/>
      <c r="FR422" s="13"/>
      <c r="FS422" s="13"/>
      <c r="FT422" s="13"/>
      <c r="FU422" s="13"/>
      <c r="FV422" s="13"/>
      <c r="FW422" s="13"/>
      <c r="FX422" s="13"/>
      <c r="FY422" s="13"/>
      <c r="FZ422" s="13"/>
      <c r="GA422" s="13"/>
      <c r="GB422" s="13"/>
      <c r="GC422" s="13"/>
      <c r="GD422" s="13"/>
      <c r="GE422" s="13"/>
      <c r="GF422" s="13"/>
      <c r="GG422" s="13"/>
      <c r="GH422" s="13"/>
      <c r="GI422" s="13"/>
      <c r="GJ422" s="13"/>
      <c r="GK422" s="13"/>
      <c r="GL422" s="13"/>
      <c r="GM422" s="13"/>
      <c r="GN422" s="13"/>
      <c r="GO422" s="13"/>
      <c r="GP422" s="13"/>
      <c r="GQ422" s="13"/>
      <c r="GR422" s="13"/>
      <c r="GS422" s="13"/>
      <c r="GT422" s="13"/>
      <c r="GU422" s="13"/>
      <c r="GV422" s="13"/>
      <c r="GW422" s="13"/>
      <c r="GX422" s="13"/>
      <c r="GY422" s="13"/>
      <c r="GZ422" s="13"/>
      <c r="HA422" s="13"/>
      <c r="HB422" s="13"/>
      <c r="HC422" s="13"/>
      <c r="HD422" s="13"/>
      <c r="HE422" s="13"/>
      <c r="HF422" s="13"/>
      <c r="HG422" s="13"/>
      <c r="HH422" s="13"/>
      <c r="HI422" s="13"/>
      <c r="HJ422" s="13"/>
      <c r="HK422" s="13"/>
      <c r="HL422" s="13"/>
      <c r="HM422" s="13"/>
      <c r="HN422" s="13"/>
      <c r="HO422" s="13"/>
      <c r="HP422" s="13"/>
      <c r="HQ422" s="13"/>
      <c r="HR422" s="13"/>
      <c r="HS422" s="13"/>
      <c r="HT422" s="13"/>
      <c r="HU422" s="13"/>
      <c r="HV422" s="13"/>
      <c r="HW422" s="13"/>
      <c r="HX422" s="13"/>
      <c r="HY422" s="13"/>
      <c r="HZ422" s="13"/>
      <c r="IA422" s="13"/>
      <c r="IB422" s="13"/>
    </row>
    <row r="423" spans="19:236"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3"/>
      <c r="AQ423" s="13"/>
      <c r="AR423" s="13"/>
      <c r="AS423" s="13"/>
      <c r="AT423" s="13"/>
      <c r="AU423" s="13"/>
      <c r="AV423" s="13"/>
      <c r="AW423" s="13"/>
      <c r="AX423" s="13"/>
      <c r="AY423" s="13"/>
      <c r="AZ423" s="13"/>
      <c r="BA423" s="13"/>
      <c r="BB423" s="13"/>
      <c r="BC423" s="13"/>
      <c r="BD423" s="13"/>
      <c r="BE423" s="13"/>
      <c r="BF423" s="13"/>
      <c r="BG423" s="13"/>
      <c r="BH423" s="13"/>
      <c r="BI423" s="13"/>
      <c r="BJ423" s="13"/>
      <c r="BK423" s="13"/>
      <c r="BL423" s="13"/>
      <c r="BM423" s="13"/>
      <c r="BN423" s="13"/>
      <c r="BO423" s="13"/>
      <c r="BP423" s="13"/>
      <c r="BQ423" s="13"/>
      <c r="BR423" s="13"/>
      <c r="BS423" s="13"/>
      <c r="BT423" s="13"/>
      <c r="BU423" s="13"/>
      <c r="BV423" s="13"/>
      <c r="BW423" s="13"/>
      <c r="BX423" s="13"/>
      <c r="BY423" s="13"/>
      <c r="BZ423" s="13"/>
      <c r="CA423" s="13"/>
      <c r="CB423" s="13"/>
      <c r="CC423" s="13"/>
      <c r="CD423" s="13"/>
      <c r="CE423" s="13"/>
      <c r="CF423" s="13"/>
      <c r="CG423" s="13"/>
      <c r="CH423" s="13"/>
      <c r="CI423" s="13"/>
      <c r="CJ423" s="13"/>
      <c r="CK423" s="13"/>
      <c r="CL423" s="13"/>
      <c r="CM423" s="13"/>
      <c r="CN423" s="13"/>
      <c r="CO423" s="13"/>
      <c r="CP423" s="13"/>
      <c r="CQ423" s="13"/>
      <c r="CR423" s="13"/>
      <c r="CS423" s="13"/>
      <c r="CT423" s="13"/>
      <c r="CU423" s="13"/>
      <c r="CV423" s="13"/>
      <c r="CW423" s="13"/>
      <c r="CX423" s="13"/>
      <c r="CY423" s="13"/>
      <c r="CZ423" s="13"/>
      <c r="DA423" s="13"/>
      <c r="DB423" s="13"/>
      <c r="DC423" s="13"/>
      <c r="DD423" s="13"/>
      <c r="DE423" s="13"/>
      <c r="DF423" s="13"/>
      <c r="DG423" s="13"/>
      <c r="DH423" s="13"/>
      <c r="DI423" s="13"/>
      <c r="DJ423" s="13"/>
      <c r="DK423" s="13"/>
      <c r="DL423" s="13"/>
      <c r="DM423" s="13"/>
      <c r="DN423" s="13"/>
      <c r="DO423" s="13"/>
      <c r="DP423" s="13"/>
      <c r="DQ423" s="13"/>
      <c r="DR423" s="13"/>
      <c r="DS423" s="13"/>
      <c r="DT423" s="13"/>
      <c r="DU423" s="13"/>
      <c r="DV423" s="13"/>
      <c r="DW423" s="13"/>
      <c r="DX423" s="13"/>
      <c r="DY423" s="13"/>
      <c r="DZ423" s="13"/>
      <c r="EA423" s="13"/>
      <c r="EB423" s="13"/>
      <c r="EC423" s="13"/>
      <c r="ED423" s="13"/>
      <c r="EE423" s="13"/>
      <c r="EF423" s="13"/>
      <c r="EG423" s="13"/>
      <c r="EH423" s="13"/>
      <c r="EI423" s="13"/>
      <c r="EJ423" s="13"/>
      <c r="EK423" s="13"/>
      <c r="EL423" s="13"/>
      <c r="EM423" s="13"/>
      <c r="EN423" s="13"/>
      <c r="EO423" s="13"/>
      <c r="EP423" s="13"/>
      <c r="EQ423" s="13"/>
      <c r="ER423" s="13"/>
      <c r="ES423" s="13"/>
      <c r="ET423" s="13"/>
      <c r="EU423" s="13"/>
      <c r="EV423" s="13"/>
      <c r="EW423" s="13"/>
      <c r="EX423" s="13"/>
      <c r="EY423" s="13"/>
      <c r="EZ423" s="13"/>
      <c r="FA423" s="13"/>
      <c r="FB423" s="13"/>
      <c r="FC423" s="13"/>
      <c r="FD423" s="13"/>
      <c r="FE423" s="13"/>
      <c r="FF423" s="13"/>
      <c r="FG423" s="13"/>
      <c r="FH423" s="13"/>
      <c r="FI423" s="13"/>
      <c r="FJ423" s="13"/>
      <c r="FK423" s="13"/>
      <c r="FL423" s="13"/>
      <c r="FM423" s="13"/>
      <c r="FN423" s="13"/>
      <c r="FO423" s="13"/>
      <c r="FP423" s="13"/>
      <c r="FQ423" s="13"/>
      <c r="FR423" s="13"/>
      <c r="FS423" s="13"/>
      <c r="FT423" s="13"/>
      <c r="FU423" s="13"/>
      <c r="FV423" s="13"/>
      <c r="FW423" s="13"/>
      <c r="FX423" s="13"/>
      <c r="FY423" s="13"/>
      <c r="FZ423" s="13"/>
      <c r="GA423" s="13"/>
      <c r="GB423" s="13"/>
      <c r="GC423" s="13"/>
      <c r="GD423" s="13"/>
      <c r="GE423" s="13"/>
      <c r="GF423" s="13"/>
      <c r="GG423" s="13"/>
      <c r="GH423" s="13"/>
      <c r="GI423" s="13"/>
      <c r="GJ423" s="13"/>
      <c r="GK423" s="13"/>
      <c r="GL423" s="13"/>
      <c r="GM423" s="13"/>
      <c r="GN423" s="13"/>
      <c r="GO423" s="13"/>
      <c r="GP423" s="13"/>
      <c r="GQ423" s="13"/>
      <c r="GR423" s="13"/>
      <c r="GS423" s="13"/>
      <c r="GT423" s="13"/>
      <c r="GU423" s="13"/>
      <c r="GV423" s="13"/>
      <c r="GW423" s="13"/>
      <c r="GX423" s="13"/>
      <c r="GY423" s="13"/>
      <c r="GZ423" s="13"/>
      <c r="HA423" s="13"/>
      <c r="HB423" s="13"/>
      <c r="HC423" s="13"/>
      <c r="HD423" s="13"/>
      <c r="HE423" s="13"/>
      <c r="HF423" s="13"/>
      <c r="HG423" s="13"/>
      <c r="HH423" s="13"/>
      <c r="HI423" s="13"/>
      <c r="HJ423" s="13"/>
      <c r="HK423" s="13"/>
      <c r="HL423" s="13"/>
      <c r="HM423" s="13"/>
      <c r="HN423" s="13"/>
      <c r="HO423" s="13"/>
      <c r="HP423" s="13"/>
      <c r="HQ423" s="13"/>
      <c r="HR423" s="13"/>
      <c r="HS423" s="13"/>
      <c r="HT423" s="13"/>
      <c r="HU423" s="13"/>
      <c r="HV423" s="13"/>
      <c r="HW423" s="13"/>
      <c r="HX423" s="13"/>
      <c r="HY423" s="13"/>
      <c r="HZ423" s="13"/>
      <c r="IA423" s="13"/>
      <c r="IB423" s="13"/>
    </row>
    <row r="424" spans="19:236"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3"/>
      <c r="AQ424" s="13"/>
      <c r="AR424" s="13"/>
      <c r="AS424" s="13"/>
      <c r="AT424" s="13"/>
      <c r="AU424" s="13"/>
      <c r="AV424" s="13"/>
      <c r="AW424" s="13"/>
      <c r="AX424" s="13"/>
      <c r="AY424" s="13"/>
      <c r="AZ424" s="13"/>
      <c r="BA424" s="13"/>
      <c r="BB424" s="13"/>
      <c r="BC424" s="13"/>
      <c r="BD424" s="13"/>
      <c r="BE424" s="13"/>
      <c r="BF424" s="13"/>
      <c r="BG424" s="13"/>
      <c r="BH424" s="13"/>
      <c r="BI424" s="13"/>
      <c r="BJ424" s="13"/>
      <c r="BK424" s="13"/>
      <c r="BL424" s="13"/>
      <c r="BM424" s="13"/>
      <c r="BN424" s="13"/>
      <c r="BO424" s="13"/>
      <c r="BP424" s="13"/>
      <c r="BQ424" s="13"/>
      <c r="BR424" s="13"/>
      <c r="BS424" s="13"/>
      <c r="BT424" s="13"/>
      <c r="BU424" s="13"/>
      <c r="BV424" s="13"/>
      <c r="BW424" s="13"/>
      <c r="BX424" s="13"/>
      <c r="BY424" s="13"/>
      <c r="BZ424" s="13"/>
      <c r="CA424" s="13"/>
      <c r="CB424" s="13"/>
      <c r="CC424" s="13"/>
      <c r="CD424" s="13"/>
      <c r="CE424" s="13"/>
      <c r="CF424" s="13"/>
      <c r="CG424" s="13"/>
      <c r="CH424" s="13"/>
      <c r="CI424" s="13"/>
      <c r="CJ424" s="13"/>
      <c r="CK424" s="13"/>
      <c r="CL424" s="13"/>
      <c r="CM424" s="13"/>
      <c r="CN424" s="13"/>
      <c r="CO424" s="13"/>
      <c r="CP424" s="13"/>
      <c r="CQ424" s="13"/>
      <c r="CR424" s="13"/>
      <c r="CS424" s="13"/>
      <c r="CT424" s="13"/>
      <c r="CU424" s="13"/>
      <c r="CV424" s="13"/>
      <c r="CW424" s="13"/>
      <c r="CX424" s="13"/>
      <c r="CY424" s="13"/>
      <c r="CZ424" s="13"/>
      <c r="DA424" s="13"/>
      <c r="DB424" s="13"/>
      <c r="DC424" s="13"/>
      <c r="DD424" s="13"/>
      <c r="DE424" s="13"/>
      <c r="DF424" s="13"/>
      <c r="DG424" s="13"/>
      <c r="DH424" s="13"/>
      <c r="DI424" s="13"/>
      <c r="DJ424" s="13"/>
      <c r="DK424" s="13"/>
      <c r="DL424" s="13"/>
      <c r="DM424" s="13"/>
      <c r="DN424" s="13"/>
      <c r="DO424" s="13"/>
      <c r="DP424" s="13"/>
      <c r="DQ424" s="13"/>
      <c r="DR424" s="13"/>
      <c r="DS424" s="13"/>
      <c r="DT424" s="13"/>
      <c r="DU424" s="13"/>
      <c r="DV424" s="13"/>
      <c r="DW424" s="13"/>
      <c r="DX424" s="13"/>
      <c r="DY424" s="13"/>
      <c r="DZ424" s="13"/>
      <c r="EA424" s="13"/>
      <c r="EB424" s="13"/>
      <c r="EC424" s="13"/>
      <c r="ED424" s="13"/>
      <c r="EE424" s="13"/>
      <c r="EF424" s="13"/>
      <c r="EG424" s="13"/>
      <c r="EH424" s="13"/>
      <c r="EI424" s="13"/>
      <c r="EJ424" s="13"/>
      <c r="EK424" s="13"/>
      <c r="EL424" s="13"/>
      <c r="EM424" s="13"/>
      <c r="EN424" s="13"/>
      <c r="EO424" s="13"/>
      <c r="EP424" s="13"/>
      <c r="EQ424" s="13"/>
      <c r="ER424" s="13"/>
      <c r="ES424" s="13"/>
      <c r="ET424" s="13"/>
      <c r="EU424" s="13"/>
      <c r="EV424" s="13"/>
      <c r="EW424" s="13"/>
      <c r="EX424" s="13"/>
      <c r="EY424" s="13"/>
      <c r="EZ424" s="13"/>
      <c r="FA424" s="13"/>
      <c r="FB424" s="13"/>
      <c r="FC424" s="13"/>
      <c r="FD424" s="13"/>
      <c r="FE424" s="13"/>
      <c r="FF424" s="13"/>
      <c r="FG424" s="13"/>
      <c r="FH424" s="13"/>
      <c r="FI424" s="13"/>
      <c r="FJ424" s="13"/>
      <c r="FK424" s="13"/>
      <c r="FL424" s="13"/>
      <c r="FM424" s="13"/>
      <c r="FN424" s="13"/>
      <c r="FO424" s="13"/>
      <c r="FP424" s="13"/>
      <c r="FQ424" s="13"/>
      <c r="FR424" s="13"/>
      <c r="FS424" s="13"/>
      <c r="FT424" s="13"/>
      <c r="FU424" s="13"/>
      <c r="FV424" s="13"/>
      <c r="FW424" s="13"/>
      <c r="FX424" s="13"/>
      <c r="FY424" s="13"/>
      <c r="FZ424" s="13"/>
      <c r="GA424" s="13"/>
      <c r="GB424" s="13"/>
      <c r="GC424" s="13"/>
      <c r="GD424" s="13"/>
      <c r="GE424" s="13"/>
      <c r="GF424" s="13"/>
      <c r="GG424" s="13"/>
      <c r="GH424" s="13"/>
      <c r="GI424" s="13"/>
      <c r="GJ424" s="13"/>
      <c r="GK424" s="13"/>
      <c r="GL424" s="13"/>
      <c r="GM424" s="13"/>
      <c r="GN424" s="13"/>
      <c r="GO424" s="13"/>
      <c r="GP424" s="13"/>
      <c r="GQ424" s="13"/>
      <c r="GR424" s="13"/>
      <c r="GS424" s="13"/>
      <c r="GT424" s="13"/>
      <c r="GU424" s="13"/>
      <c r="GV424" s="13"/>
      <c r="GW424" s="13"/>
      <c r="GX424" s="13"/>
      <c r="GY424" s="13"/>
      <c r="GZ424" s="13"/>
      <c r="HA424" s="13"/>
      <c r="HB424" s="13"/>
      <c r="HC424" s="13"/>
      <c r="HD424" s="13"/>
      <c r="HE424" s="13"/>
      <c r="HF424" s="13"/>
      <c r="HG424" s="13"/>
      <c r="HH424" s="13"/>
      <c r="HI424" s="13"/>
      <c r="HJ424" s="13"/>
      <c r="HK424" s="13"/>
      <c r="HL424" s="13"/>
      <c r="HM424" s="13"/>
      <c r="HN424" s="13"/>
      <c r="HO424" s="13"/>
      <c r="HP424" s="13"/>
      <c r="HQ424" s="13"/>
      <c r="HR424" s="13"/>
      <c r="HS424" s="13"/>
      <c r="HT424" s="13"/>
      <c r="HU424" s="13"/>
      <c r="HV424" s="13"/>
      <c r="HW424" s="13"/>
      <c r="HX424" s="13"/>
      <c r="HY424" s="13"/>
      <c r="HZ424" s="13"/>
      <c r="IA424" s="13"/>
      <c r="IB424" s="13"/>
    </row>
    <row r="425" spans="19:236"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3"/>
      <c r="AQ425" s="13"/>
      <c r="AR425" s="13"/>
      <c r="AS425" s="13"/>
      <c r="AT425" s="13"/>
      <c r="AU425" s="13"/>
      <c r="AV425" s="13"/>
      <c r="AW425" s="13"/>
      <c r="AX425" s="13"/>
      <c r="AY425" s="13"/>
      <c r="AZ425" s="13"/>
      <c r="BA425" s="13"/>
      <c r="BB425" s="13"/>
      <c r="BC425" s="13"/>
      <c r="BD425" s="13"/>
      <c r="BE425" s="13"/>
      <c r="BF425" s="13"/>
      <c r="BG425" s="13"/>
      <c r="BH425" s="13"/>
      <c r="BI425" s="13"/>
      <c r="BJ425" s="13"/>
      <c r="BK425" s="13"/>
      <c r="BL425" s="13"/>
      <c r="BM425" s="13"/>
      <c r="BN425" s="13"/>
      <c r="BO425" s="13"/>
      <c r="BP425" s="13"/>
      <c r="BQ425" s="13"/>
      <c r="BR425" s="13"/>
      <c r="BS425" s="13"/>
      <c r="BT425" s="13"/>
      <c r="BU425" s="13"/>
      <c r="BV425" s="13"/>
      <c r="BW425" s="13"/>
      <c r="BX425" s="13"/>
      <c r="BY425" s="13"/>
      <c r="BZ425" s="13"/>
      <c r="CA425" s="13"/>
      <c r="CB425" s="13"/>
      <c r="CC425" s="13"/>
      <c r="CD425" s="13"/>
      <c r="CE425" s="13"/>
      <c r="CF425" s="13"/>
      <c r="CG425" s="13"/>
      <c r="CH425" s="13"/>
      <c r="CI425" s="13"/>
      <c r="CJ425" s="13"/>
      <c r="CK425" s="13"/>
      <c r="CL425" s="13"/>
      <c r="CM425" s="13"/>
      <c r="CN425" s="13"/>
      <c r="CO425" s="13"/>
      <c r="CP425" s="13"/>
      <c r="CQ425" s="13"/>
      <c r="CR425" s="13"/>
      <c r="CS425" s="13"/>
      <c r="CT425" s="13"/>
      <c r="CU425" s="13"/>
      <c r="CV425" s="13"/>
      <c r="CW425" s="13"/>
      <c r="CX425" s="13"/>
      <c r="CY425" s="13"/>
      <c r="CZ425" s="13"/>
      <c r="DA425" s="13"/>
      <c r="DB425" s="13"/>
      <c r="DC425" s="13"/>
      <c r="DD425" s="13"/>
      <c r="DE425" s="13"/>
      <c r="DF425" s="13"/>
      <c r="DG425" s="13"/>
      <c r="DH425" s="13"/>
      <c r="DI425" s="13"/>
      <c r="DJ425" s="13"/>
      <c r="DK425" s="13"/>
      <c r="DL425" s="13"/>
      <c r="DM425" s="13"/>
      <c r="DN425" s="13"/>
      <c r="DO425" s="13"/>
      <c r="DP425" s="13"/>
      <c r="DQ425" s="13"/>
      <c r="DR425" s="13"/>
      <c r="DS425" s="13"/>
      <c r="DT425" s="13"/>
      <c r="DU425" s="13"/>
      <c r="DV425" s="13"/>
      <c r="DW425" s="13"/>
      <c r="DX425" s="13"/>
      <c r="DY425" s="13"/>
      <c r="DZ425" s="13"/>
      <c r="EA425" s="13"/>
      <c r="EB425" s="13"/>
      <c r="EC425" s="13"/>
      <c r="ED425" s="13"/>
      <c r="EE425" s="13"/>
      <c r="EF425" s="13"/>
      <c r="EG425" s="13"/>
      <c r="EH425" s="13"/>
      <c r="EI425" s="13"/>
      <c r="EJ425" s="13"/>
      <c r="EK425" s="13"/>
      <c r="EL425" s="13"/>
      <c r="EM425" s="13"/>
      <c r="EN425" s="13"/>
      <c r="EO425" s="13"/>
      <c r="EP425" s="13"/>
      <c r="EQ425" s="13"/>
      <c r="ER425" s="13"/>
      <c r="ES425" s="13"/>
      <c r="ET425" s="13"/>
      <c r="EU425" s="13"/>
      <c r="EV425" s="13"/>
      <c r="EW425" s="13"/>
      <c r="EX425" s="13"/>
      <c r="EY425" s="13"/>
      <c r="EZ425" s="13"/>
      <c r="FA425" s="13"/>
      <c r="FB425" s="13"/>
      <c r="FC425" s="13"/>
      <c r="FD425" s="13"/>
      <c r="FE425" s="13"/>
      <c r="FF425" s="13"/>
      <c r="FG425" s="13"/>
      <c r="FH425" s="13"/>
      <c r="FI425" s="13"/>
      <c r="FJ425" s="13"/>
      <c r="FK425" s="13"/>
      <c r="FL425" s="13"/>
      <c r="FM425" s="13"/>
      <c r="FN425" s="13"/>
      <c r="FO425" s="13"/>
      <c r="FP425" s="13"/>
      <c r="FQ425" s="13"/>
      <c r="FR425" s="13"/>
      <c r="FS425" s="13"/>
      <c r="FT425" s="13"/>
      <c r="FU425" s="13"/>
      <c r="FV425" s="13"/>
      <c r="FW425" s="13"/>
      <c r="FX425" s="13"/>
      <c r="FY425" s="13"/>
      <c r="FZ425" s="13"/>
      <c r="GA425" s="13"/>
      <c r="GB425" s="13"/>
      <c r="GC425" s="13"/>
      <c r="GD425" s="13"/>
      <c r="GE425" s="13"/>
      <c r="GF425" s="13"/>
      <c r="GG425" s="13"/>
      <c r="GH425" s="13"/>
      <c r="GI425" s="13"/>
      <c r="GJ425" s="13"/>
      <c r="GK425" s="13"/>
      <c r="GL425" s="13"/>
      <c r="GM425" s="13"/>
      <c r="GN425" s="13"/>
      <c r="GO425" s="13"/>
      <c r="GP425" s="13"/>
      <c r="GQ425" s="13"/>
      <c r="GR425" s="13"/>
      <c r="GS425" s="13"/>
      <c r="GT425" s="13"/>
      <c r="GU425" s="13"/>
      <c r="GV425" s="13"/>
      <c r="GW425" s="13"/>
      <c r="GX425" s="13"/>
      <c r="GY425" s="13"/>
      <c r="GZ425" s="13"/>
      <c r="HA425" s="13"/>
      <c r="HB425" s="13"/>
      <c r="HC425" s="13"/>
      <c r="HD425" s="13"/>
      <c r="HE425" s="13"/>
      <c r="HF425" s="13"/>
      <c r="HG425" s="13"/>
      <c r="HH425" s="13"/>
      <c r="HI425" s="13"/>
      <c r="HJ425" s="13"/>
      <c r="HK425" s="13"/>
      <c r="HL425" s="13"/>
      <c r="HM425" s="13"/>
      <c r="HN425" s="13"/>
      <c r="HO425" s="13"/>
      <c r="HP425" s="13"/>
      <c r="HQ425" s="13"/>
      <c r="HR425" s="13"/>
      <c r="HS425" s="13"/>
      <c r="HT425" s="13"/>
      <c r="HU425" s="13"/>
      <c r="HV425" s="13"/>
      <c r="HW425" s="13"/>
      <c r="HX425" s="13"/>
      <c r="HY425" s="13"/>
      <c r="HZ425" s="13"/>
      <c r="IA425" s="13"/>
      <c r="IB425" s="13"/>
    </row>
    <row r="426" spans="19:236"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  <c r="EH426"/>
      <c r="EI426"/>
      <c r="EJ426"/>
      <c r="EK426"/>
      <c r="EL426"/>
      <c r="EM426"/>
      <c r="EN426"/>
      <c r="EO426"/>
      <c r="EP426"/>
      <c r="EQ426"/>
      <c r="ER426"/>
      <c r="ES426"/>
      <c r="ET426"/>
      <c r="EU426"/>
      <c r="EV426"/>
      <c r="EW426"/>
      <c r="EX426"/>
      <c r="EY426"/>
      <c r="EZ426"/>
      <c r="FA426"/>
      <c r="FB426"/>
      <c r="FC426"/>
      <c r="FD426"/>
      <c r="FE426"/>
      <c r="FF426"/>
      <c r="FG426"/>
      <c r="FH426"/>
      <c r="FI426"/>
      <c r="FJ426"/>
      <c r="FK426"/>
      <c r="FL426"/>
      <c r="FM426"/>
      <c r="FN426"/>
      <c r="FO426"/>
      <c r="FP426"/>
      <c r="FQ426"/>
      <c r="FR426"/>
      <c r="FS426"/>
      <c r="FT426"/>
      <c r="FU426"/>
      <c r="FV426"/>
      <c r="FW426"/>
      <c r="FX426"/>
      <c r="FY426"/>
      <c r="FZ426"/>
      <c r="GA426"/>
      <c r="GB426"/>
      <c r="GC426"/>
      <c r="GD426"/>
      <c r="GE426"/>
      <c r="GF426"/>
      <c r="GG426"/>
      <c r="GH426"/>
      <c r="GI426"/>
      <c r="GJ426"/>
      <c r="GK426"/>
      <c r="GL426"/>
      <c r="GM426"/>
      <c r="GN426"/>
      <c r="GO426"/>
      <c r="GP426"/>
      <c r="GQ426"/>
      <c r="GR426"/>
      <c r="GS426"/>
      <c r="GT426"/>
      <c r="GU426"/>
      <c r="GV426"/>
      <c r="GW426"/>
      <c r="GX426"/>
      <c r="GY426"/>
      <c r="GZ426"/>
      <c r="HA426"/>
      <c r="HB426"/>
      <c r="HC426"/>
      <c r="HD426"/>
      <c r="HE426"/>
      <c r="HF426"/>
      <c r="HG426"/>
      <c r="HH426"/>
      <c r="HI426"/>
      <c r="HJ426"/>
      <c r="HK426"/>
      <c r="HL426"/>
      <c r="HM426"/>
      <c r="HN426"/>
      <c r="HO426"/>
      <c r="HP426"/>
      <c r="HQ426"/>
      <c r="HR426"/>
      <c r="HS426"/>
      <c r="HT426"/>
      <c r="HU426"/>
      <c r="HV426"/>
      <c r="HW426"/>
      <c r="HX426"/>
      <c r="HY426"/>
      <c r="HZ426"/>
      <c r="IA426"/>
      <c r="IB426"/>
    </row>
  </sheetData>
  <sortState xmlns:xlrd2="http://schemas.microsoft.com/office/spreadsheetml/2017/richdata2" ref="A4:S7">
    <sortCondition ref="L4:L7"/>
  </sortState>
  <mergeCells count="2">
    <mergeCell ref="A1:R1"/>
    <mergeCell ref="A10:P10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51"/>
  <sheetViews>
    <sheetView topLeftCell="A26" zoomScaleNormal="100" workbookViewId="0">
      <selection activeCell="G37" sqref="G37"/>
    </sheetView>
  </sheetViews>
  <sheetFormatPr defaultColWidth="9.140625" defaultRowHeight="22.5" customHeight="1"/>
  <cols>
    <col min="1" max="1" width="9.42578125" style="13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4.28515625" style="13" bestFit="1" customWidth="1"/>
    <col min="9" max="9" width="12.7109375" style="13" bestFit="1" customWidth="1"/>
    <col min="10" max="10" width="9.7109375" style="13" bestFit="1" customWidth="1"/>
    <col min="11" max="11" width="18.5703125" style="13" bestFit="1" customWidth="1"/>
    <col min="12" max="12" width="24.5703125" style="13" bestFit="1" customWidth="1"/>
    <col min="13" max="13" width="12.5703125" style="13" bestFit="1" customWidth="1"/>
    <col min="14" max="16384" width="9.140625" style="14"/>
  </cols>
  <sheetData>
    <row r="1" spans="1:13" ht="30" customHeight="1">
      <c r="A1" s="35" t="s">
        <v>47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7"/>
    </row>
    <row r="2" spans="1:13" ht="18" customHeight="1">
      <c r="M2" s="21"/>
    </row>
    <row r="3" spans="1:13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13" customFormat="1" ht="18.75">
      <c r="A4" s="29">
        <v>45431</v>
      </c>
      <c r="B4" s="28">
        <v>13.57</v>
      </c>
      <c r="C4" s="30">
        <v>18.090779999999999</v>
      </c>
      <c r="D4" s="30">
        <v>98.353179999999995</v>
      </c>
      <c r="E4" s="31">
        <v>431559.88112199999</v>
      </c>
      <c r="F4" s="31">
        <v>2000349.09931</v>
      </c>
      <c r="G4" s="28" t="s">
        <v>55</v>
      </c>
      <c r="H4" s="28" t="s">
        <v>117</v>
      </c>
      <c r="I4" s="28" t="s">
        <v>118</v>
      </c>
      <c r="J4" s="28" t="s">
        <v>66</v>
      </c>
      <c r="K4" s="28" t="s">
        <v>59</v>
      </c>
      <c r="L4" s="28" t="s">
        <v>119</v>
      </c>
      <c r="M4" s="28" t="s">
        <v>54</v>
      </c>
    </row>
    <row r="5" spans="1:13" s="13" customFormat="1" ht="18.75">
      <c r="A5" s="29">
        <v>45431</v>
      </c>
      <c r="B5" s="28">
        <v>13.57</v>
      </c>
      <c r="C5" s="30">
        <v>18.39358</v>
      </c>
      <c r="D5" s="30">
        <v>98.493729999999999</v>
      </c>
      <c r="E5" s="31">
        <v>446524.52551599999</v>
      </c>
      <c r="F5" s="31">
        <v>2033805.1441500001</v>
      </c>
      <c r="G5" s="28" t="s">
        <v>55</v>
      </c>
      <c r="H5" s="28" t="s">
        <v>131</v>
      </c>
      <c r="I5" s="28" t="s">
        <v>65</v>
      </c>
      <c r="J5" s="28" t="s">
        <v>66</v>
      </c>
      <c r="K5" s="28" t="s">
        <v>59</v>
      </c>
      <c r="L5" s="28" t="s">
        <v>132</v>
      </c>
      <c r="M5" s="28" t="s">
        <v>54</v>
      </c>
    </row>
    <row r="6" spans="1:13" s="13" customFormat="1" ht="18.75">
      <c r="A6" s="29">
        <v>45431</v>
      </c>
      <c r="B6" s="28">
        <v>13.57</v>
      </c>
      <c r="C6" s="30">
        <v>18.44117</v>
      </c>
      <c r="D6" s="30">
        <v>98.445480000000003</v>
      </c>
      <c r="E6" s="31">
        <v>441444.03041200002</v>
      </c>
      <c r="F6" s="31">
        <v>2039085.63216</v>
      </c>
      <c r="G6" s="28" t="s">
        <v>55</v>
      </c>
      <c r="H6" s="28" t="s">
        <v>136</v>
      </c>
      <c r="I6" s="28" t="s">
        <v>137</v>
      </c>
      <c r="J6" s="28" t="s">
        <v>66</v>
      </c>
      <c r="K6" s="28" t="s">
        <v>59</v>
      </c>
      <c r="L6" s="28" t="s">
        <v>138</v>
      </c>
      <c r="M6" s="28" t="s">
        <v>54</v>
      </c>
    </row>
    <row r="7" spans="1:13" s="13" customFormat="1" ht="18.75">
      <c r="A7" s="29">
        <v>45431</v>
      </c>
      <c r="B7" s="28">
        <v>13.57</v>
      </c>
      <c r="C7" s="30">
        <v>18.649909999999998</v>
      </c>
      <c r="D7" s="30">
        <v>98.516239999999996</v>
      </c>
      <c r="E7" s="31">
        <v>448978.29318099999</v>
      </c>
      <c r="F7" s="31">
        <v>2062160.37478</v>
      </c>
      <c r="G7" s="28" t="s">
        <v>55</v>
      </c>
      <c r="H7" s="28" t="s">
        <v>139</v>
      </c>
      <c r="I7" s="28" t="s">
        <v>140</v>
      </c>
      <c r="J7" s="28" t="s">
        <v>66</v>
      </c>
      <c r="K7" s="28" t="s">
        <v>59</v>
      </c>
      <c r="L7" s="28" t="s">
        <v>141</v>
      </c>
      <c r="M7" s="28" t="s">
        <v>54</v>
      </c>
    </row>
    <row r="8" spans="1:13" s="13" customFormat="1" ht="18.75">
      <c r="A8" s="29">
        <v>45431</v>
      </c>
      <c r="B8" s="28">
        <v>13.57</v>
      </c>
      <c r="C8" s="30">
        <v>18.713059999999999</v>
      </c>
      <c r="D8" s="30">
        <v>98.583539999999999</v>
      </c>
      <c r="E8" s="31">
        <v>456092.73637699999</v>
      </c>
      <c r="F8" s="31">
        <v>2069129.8596600001</v>
      </c>
      <c r="G8" s="28" t="s">
        <v>55</v>
      </c>
      <c r="H8" s="28" t="s">
        <v>139</v>
      </c>
      <c r="I8" s="28" t="s">
        <v>140</v>
      </c>
      <c r="J8" s="28" t="s">
        <v>66</v>
      </c>
      <c r="K8" s="28" t="s">
        <v>59</v>
      </c>
      <c r="L8" s="28" t="s">
        <v>141</v>
      </c>
      <c r="M8" s="28" t="s">
        <v>54</v>
      </c>
    </row>
    <row r="9" spans="1:13" s="13" customFormat="1" ht="18.75">
      <c r="A9" s="29">
        <v>45431</v>
      </c>
      <c r="B9" s="28">
        <v>13.57</v>
      </c>
      <c r="C9" s="30">
        <v>18.715489999999999</v>
      </c>
      <c r="D9" s="30">
        <v>98.584919999999997</v>
      </c>
      <c r="E9" s="31">
        <v>456238.85641100002</v>
      </c>
      <c r="F9" s="31">
        <v>2069398.39246</v>
      </c>
      <c r="G9" s="28" t="s">
        <v>55</v>
      </c>
      <c r="H9" s="28" t="s">
        <v>139</v>
      </c>
      <c r="I9" s="28" t="s">
        <v>140</v>
      </c>
      <c r="J9" s="28" t="s">
        <v>66</v>
      </c>
      <c r="K9" s="28" t="s">
        <v>59</v>
      </c>
      <c r="L9" s="28" t="s">
        <v>141</v>
      </c>
      <c r="M9" s="28" t="s">
        <v>54</v>
      </c>
    </row>
    <row r="10" spans="1:13" s="13" customFormat="1" ht="18.75">
      <c r="A10" s="29">
        <v>45431</v>
      </c>
      <c r="B10" s="28">
        <v>13.57</v>
      </c>
      <c r="C10" s="30">
        <v>19.968579999999999</v>
      </c>
      <c r="D10" s="30">
        <v>99.689350000000005</v>
      </c>
      <c r="E10" s="31">
        <v>572125.25368099997</v>
      </c>
      <c r="F10" s="31">
        <v>2208152.5551900002</v>
      </c>
      <c r="G10" s="28" t="s">
        <v>55</v>
      </c>
      <c r="H10" s="28" t="s">
        <v>163</v>
      </c>
      <c r="I10" s="28" t="s">
        <v>164</v>
      </c>
      <c r="J10" s="28" t="s">
        <v>165</v>
      </c>
      <c r="K10" s="28" t="s">
        <v>59</v>
      </c>
      <c r="L10" s="28" t="s">
        <v>166</v>
      </c>
      <c r="M10" s="28" t="s">
        <v>54</v>
      </c>
    </row>
    <row r="11" spans="1:13" s="13" customFormat="1" ht="18.75">
      <c r="A11" s="29">
        <v>45431</v>
      </c>
      <c r="B11" s="28">
        <v>13.57</v>
      </c>
      <c r="C11" s="30">
        <v>20.139959999999999</v>
      </c>
      <c r="D11" s="30">
        <v>100.2308</v>
      </c>
      <c r="E11" s="31">
        <v>628641.53917600005</v>
      </c>
      <c r="F11" s="31">
        <v>2227445.1978099998</v>
      </c>
      <c r="G11" s="28" t="s">
        <v>55</v>
      </c>
      <c r="H11" s="28" t="s">
        <v>167</v>
      </c>
      <c r="I11" s="28" t="s">
        <v>168</v>
      </c>
      <c r="J11" s="28" t="s">
        <v>165</v>
      </c>
      <c r="K11" s="28" t="s">
        <v>59</v>
      </c>
      <c r="L11" s="28" t="s">
        <v>169</v>
      </c>
      <c r="M11" s="28" t="s">
        <v>54</v>
      </c>
    </row>
    <row r="12" spans="1:13" s="13" customFormat="1" ht="18.75">
      <c r="A12" s="29">
        <v>45431</v>
      </c>
      <c r="B12" s="28">
        <v>13.57</v>
      </c>
      <c r="C12" s="30">
        <v>20.140440000000002</v>
      </c>
      <c r="D12" s="30">
        <v>100.23495</v>
      </c>
      <c r="E12" s="31">
        <v>629074.94869300001</v>
      </c>
      <c r="F12" s="31">
        <v>2227501.53944</v>
      </c>
      <c r="G12" s="28" t="s">
        <v>55</v>
      </c>
      <c r="H12" s="28" t="s">
        <v>167</v>
      </c>
      <c r="I12" s="28" t="s">
        <v>168</v>
      </c>
      <c r="J12" s="28" t="s">
        <v>165</v>
      </c>
      <c r="K12" s="28" t="s">
        <v>59</v>
      </c>
      <c r="L12" s="28" t="s">
        <v>169</v>
      </c>
      <c r="M12" s="28" t="s">
        <v>54</v>
      </c>
    </row>
    <row r="13" spans="1:13" s="13" customFormat="1" ht="18.75">
      <c r="A13" s="29">
        <v>45431</v>
      </c>
      <c r="B13" s="28">
        <v>13.57</v>
      </c>
      <c r="C13" s="30">
        <v>20.144300000000001</v>
      </c>
      <c r="D13" s="30">
        <v>100.23048</v>
      </c>
      <c r="E13" s="31">
        <v>628604.53635099996</v>
      </c>
      <c r="F13" s="31">
        <v>2227925.3076200001</v>
      </c>
      <c r="G13" s="28" t="s">
        <v>55</v>
      </c>
      <c r="H13" s="28" t="s">
        <v>167</v>
      </c>
      <c r="I13" s="28" t="s">
        <v>168</v>
      </c>
      <c r="J13" s="28" t="s">
        <v>165</v>
      </c>
      <c r="K13" s="28" t="s">
        <v>59</v>
      </c>
      <c r="L13" s="28" t="s">
        <v>169</v>
      </c>
      <c r="M13" s="28" t="s">
        <v>54</v>
      </c>
    </row>
    <row r="14" spans="1:13" s="13" customFormat="1" ht="18.75">
      <c r="A14" s="29">
        <v>45431</v>
      </c>
      <c r="B14" s="28">
        <v>13.57</v>
      </c>
      <c r="C14" s="30">
        <v>20.14479</v>
      </c>
      <c r="D14" s="30">
        <v>100.23466999999999</v>
      </c>
      <c r="E14" s="31">
        <v>629042.10675799998</v>
      </c>
      <c r="F14" s="31">
        <v>2227982.7868499998</v>
      </c>
      <c r="G14" s="28" t="s">
        <v>55</v>
      </c>
      <c r="H14" s="28" t="s">
        <v>167</v>
      </c>
      <c r="I14" s="28" t="s">
        <v>168</v>
      </c>
      <c r="J14" s="28" t="s">
        <v>165</v>
      </c>
      <c r="K14" s="28" t="s">
        <v>59</v>
      </c>
      <c r="L14" s="28" t="s">
        <v>169</v>
      </c>
      <c r="M14" s="28" t="s">
        <v>54</v>
      </c>
    </row>
    <row r="15" spans="1:13" s="13" customFormat="1" ht="18.75">
      <c r="A15" s="29">
        <v>45431</v>
      </c>
      <c r="B15" s="28">
        <v>13.57</v>
      </c>
      <c r="C15" s="30">
        <v>20.347660000000001</v>
      </c>
      <c r="D15" s="30">
        <v>100.29227</v>
      </c>
      <c r="E15" s="31">
        <v>634887.67452100001</v>
      </c>
      <c r="F15" s="31">
        <v>2250483.1145500001</v>
      </c>
      <c r="G15" s="28" t="s">
        <v>55</v>
      </c>
      <c r="H15" s="28" t="s">
        <v>170</v>
      </c>
      <c r="I15" s="28" t="s">
        <v>171</v>
      </c>
      <c r="J15" s="28" t="s">
        <v>165</v>
      </c>
      <c r="K15" s="28" t="s">
        <v>59</v>
      </c>
      <c r="L15" s="28" t="s">
        <v>172</v>
      </c>
      <c r="M15" s="28" t="s">
        <v>54</v>
      </c>
    </row>
    <row r="16" spans="1:13" s="13" customFormat="1" ht="18.75">
      <c r="A16" s="29">
        <v>45431</v>
      </c>
      <c r="B16" s="28">
        <v>13.57</v>
      </c>
      <c r="C16" s="30">
        <v>20.348130000000001</v>
      </c>
      <c r="D16" s="30">
        <v>100.29643</v>
      </c>
      <c r="E16" s="31">
        <v>635321.54414200003</v>
      </c>
      <c r="F16" s="31">
        <v>2250538.5488800001</v>
      </c>
      <c r="G16" s="28" t="s">
        <v>55</v>
      </c>
      <c r="H16" s="28" t="s">
        <v>170</v>
      </c>
      <c r="I16" s="28" t="s">
        <v>171</v>
      </c>
      <c r="J16" s="28" t="s">
        <v>165</v>
      </c>
      <c r="K16" s="28" t="s">
        <v>59</v>
      </c>
      <c r="L16" s="28" t="s">
        <v>172</v>
      </c>
      <c r="M16" s="28" t="s">
        <v>54</v>
      </c>
    </row>
    <row r="17" spans="1:13" s="13" customFormat="1" ht="18.75">
      <c r="A17" s="29">
        <v>45431</v>
      </c>
      <c r="B17" s="28">
        <v>13.57</v>
      </c>
      <c r="C17" s="30">
        <v>17.298500000000001</v>
      </c>
      <c r="D17" s="30">
        <v>101.06152</v>
      </c>
      <c r="E17" s="31">
        <v>719123.70767799998</v>
      </c>
      <c r="F17" s="31">
        <v>1913749.61678</v>
      </c>
      <c r="G17" s="28" t="s">
        <v>55</v>
      </c>
      <c r="H17" s="28" t="s">
        <v>98</v>
      </c>
      <c r="I17" s="28" t="s">
        <v>99</v>
      </c>
      <c r="J17" s="28" t="s">
        <v>100</v>
      </c>
      <c r="K17" s="28" t="s">
        <v>52</v>
      </c>
      <c r="L17" s="28" t="s">
        <v>101</v>
      </c>
      <c r="M17" s="28" t="s">
        <v>54</v>
      </c>
    </row>
    <row r="18" spans="1:13" s="13" customFormat="1" ht="18.75">
      <c r="A18" s="29">
        <v>45431</v>
      </c>
      <c r="B18" s="28">
        <v>13.57</v>
      </c>
      <c r="C18" s="30">
        <v>17.79026</v>
      </c>
      <c r="D18" s="30">
        <v>99.704350000000005</v>
      </c>
      <c r="E18" s="31">
        <v>574653.52973399998</v>
      </c>
      <c r="F18" s="31">
        <v>1967121.1771</v>
      </c>
      <c r="G18" s="28" t="s">
        <v>55</v>
      </c>
      <c r="H18" s="28" t="s">
        <v>109</v>
      </c>
      <c r="I18" s="28" t="s">
        <v>109</v>
      </c>
      <c r="J18" s="28" t="s">
        <v>110</v>
      </c>
      <c r="K18" s="28" t="s">
        <v>59</v>
      </c>
      <c r="L18" s="28" t="s">
        <v>111</v>
      </c>
      <c r="M18" s="28" t="s">
        <v>54</v>
      </c>
    </row>
    <row r="19" spans="1:13" s="13" customFormat="1" ht="18.75">
      <c r="A19" s="29">
        <v>45431</v>
      </c>
      <c r="B19" s="28">
        <v>13.57</v>
      </c>
      <c r="C19" s="30">
        <v>17.84618</v>
      </c>
      <c r="D19" s="30">
        <v>99.888810000000007</v>
      </c>
      <c r="E19" s="31">
        <v>594176.08574100002</v>
      </c>
      <c r="F19" s="31">
        <v>1973391.5009999999</v>
      </c>
      <c r="G19" s="28" t="s">
        <v>55</v>
      </c>
      <c r="H19" s="28" t="s">
        <v>112</v>
      </c>
      <c r="I19" s="28" t="s">
        <v>109</v>
      </c>
      <c r="J19" s="28" t="s">
        <v>110</v>
      </c>
      <c r="K19" s="28" t="s">
        <v>59</v>
      </c>
      <c r="L19" s="28" t="s">
        <v>113</v>
      </c>
      <c r="M19" s="28" t="s">
        <v>54</v>
      </c>
    </row>
    <row r="20" spans="1:13" s="13" customFormat="1" ht="18.75">
      <c r="A20" s="29">
        <v>45431</v>
      </c>
      <c r="B20" s="28">
        <v>13.57</v>
      </c>
      <c r="C20" s="30">
        <v>18.02234</v>
      </c>
      <c r="D20" s="30">
        <v>99.747699999999995</v>
      </c>
      <c r="E20" s="31">
        <v>579145.33719600004</v>
      </c>
      <c r="F20" s="31">
        <v>1992816.9351999999</v>
      </c>
      <c r="G20" s="28" t="s">
        <v>55</v>
      </c>
      <c r="H20" s="28" t="s">
        <v>114</v>
      </c>
      <c r="I20" s="28" t="s">
        <v>115</v>
      </c>
      <c r="J20" s="28" t="s">
        <v>110</v>
      </c>
      <c r="K20" s="28" t="s">
        <v>59</v>
      </c>
      <c r="L20" s="28" t="s">
        <v>116</v>
      </c>
      <c r="M20" s="28" t="s">
        <v>54</v>
      </c>
    </row>
    <row r="21" spans="1:13" s="13" customFormat="1" ht="18.75">
      <c r="A21" s="29">
        <v>45431</v>
      </c>
      <c r="B21" s="28">
        <v>13.57</v>
      </c>
      <c r="C21" s="30">
        <v>18.655000000000001</v>
      </c>
      <c r="D21" s="30">
        <v>100.22742</v>
      </c>
      <c r="E21" s="31">
        <v>629457.65830500005</v>
      </c>
      <c r="F21" s="31">
        <v>2063098.26624</v>
      </c>
      <c r="G21" s="28" t="s">
        <v>55</v>
      </c>
      <c r="H21" s="28" t="s">
        <v>145</v>
      </c>
      <c r="I21" s="28" t="s">
        <v>146</v>
      </c>
      <c r="J21" s="28" t="s">
        <v>110</v>
      </c>
      <c r="K21" s="28" t="s">
        <v>59</v>
      </c>
      <c r="L21" s="28" t="s">
        <v>147</v>
      </c>
      <c r="M21" s="28" t="s">
        <v>54</v>
      </c>
    </row>
    <row r="22" spans="1:13" s="13" customFormat="1" ht="18.75">
      <c r="A22" s="29">
        <v>45431</v>
      </c>
      <c r="B22" s="28">
        <v>13.57</v>
      </c>
      <c r="C22" s="30">
        <v>18.338100000000001</v>
      </c>
      <c r="D22" s="30">
        <v>97.729029999999995</v>
      </c>
      <c r="E22" s="31">
        <v>365701.63378400001</v>
      </c>
      <c r="F22" s="31">
        <v>2028060.9689799999</v>
      </c>
      <c r="G22" s="28" t="s">
        <v>55</v>
      </c>
      <c r="H22" s="28" t="s">
        <v>71</v>
      </c>
      <c r="I22" s="28" t="s">
        <v>72</v>
      </c>
      <c r="J22" s="28" t="s">
        <v>73</v>
      </c>
      <c r="K22" s="28" t="s">
        <v>59</v>
      </c>
      <c r="L22" s="28" t="s">
        <v>130</v>
      </c>
      <c r="M22" s="28" t="s">
        <v>54</v>
      </c>
    </row>
    <row r="23" spans="1:13" s="13" customFormat="1" ht="18.75">
      <c r="A23" s="29">
        <v>45431</v>
      </c>
      <c r="B23" s="28">
        <v>13.57</v>
      </c>
      <c r="C23" s="30">
        <v>18.81775</v>
      </c>
      <c r="D23" s="30">
        <v>97.900670000000005</v>
      </c>
      <c r="E23" s="31">
        <v>384164.58531599998</v>
      </c>
      <c r="F23" s="31">
        <v>2081020.5682300001</v>
      </c>
      <c r="G23" s="28" t="s">
        <v>55</v>
      </c>
      <c r="H23" s="28" t="s">
        <v>148</v>
      </c>
      <c r="I23" s="28" t="s">
        <v>149</v>
      </c>
      <c r="J23" s="28" t="s">
        <v>73</v>
      </c>
      <c r="K23" s="28" t="s">
        <v>59</v>
      </c>
      <c r="L23" s="28" t="s">
        <v>150</v>
      </c>
      <c r="M23" s="28" t="s">
        <v>54</v>
      </c>
    </row>
    <row r="24" spans="1:13" s="13" customFormat="1" ht="18.75">
      <c r="A24" s="29">
        <v>45431</v>
      </c>
      <c r="B24" s="28">
        <v>13.57</v>
      </c>
      <c r="C24" s="30">
        <v>19.145499999999998</v>
      </c>
      <c r="D24" s="30">
        <v>97.96611</v>
      </c>
      <c r="E24" s="31">
        <v>391273.45562399999</v>
      </c>
      <c r="F24" s="31">
        <v>2117248.5852600001</v>
      </c>
      <c r="G24" s="28" t="s">
        <v>55</v>
      </c>
      <c r="H24" s="28" t="s">
        <v>157</v>
      </c>
      <c r="I24" s="28" t="s">
        <v>158</v>
      </c>
      <c r="J24" s="28" t="s">
        <v>73</v>
      </c>
      <c r="K24" s="28" t="s">
        <v>59</v>
      </c>
      <c r="L24" s="28" t="s">
        <v>159</v>
      </c>
      <c r="M24" s="28" t="s">
        <v>54</v>
      </c>
    </row>
    <row r="25" spans="1:13" s="13" customFormat="1" ht="18.75">
      <c r="A25" s="29">
        <v>45431</v>
      </c>
      <c r="B25" s="28">
        <v>13.54</v>
      </c>
      <c r="C25" s="30">
        <v>14.538460000000001</v>
      </c>
      <c r="D25" s="30">
        <v>99.548050000000003</v>
      </c>
      <c r="E25" s="31">
        <v>559044.73606000002</v>
      </c>
      <c r="F25" s="31">
        <v>1607349.53477</v>
      </c>
      <c r="G25" s="28" t="s">
        <v>55</v>
      </c>
      <c r="H25" s="28" t="s">
        <v>80</v>
      </c>
      <c r="I25" s="28" t="s">
        <v>81</v>
      </c>
      <c r="J25" s="28" t="s">
        <v>82</v>
      </c>
      <c r="K25" s="28" t="s">
        <v>83</v>
      </c>
      <c r="L25" s="28" t="s">
        <v>84</v>
      </c>
      <c r="M25" s="28" t="s">
        <v>54</v>
      </c>
    </row>
    <row r="26" spans="1:13" s="13" customFormat="1" ht="18.75">
      <c r="A26" s="29">
        <v>45431</v>
      </c>
      <c r="B26" s="28">
        <v>13.57</v>
      </c>
      <c r="C26" s="30">
        <v>16.023409999999998</v>
      </c>
      <c r="D26" s="30">
        <v>98.868880000000004</v>
      </c>
      <c r="E26" s="31">
        <v>485972.88925499999</v>
      </c>
      <c r="F26" s="31">
        <v>1771529.29287</v>
      </c>
      <c r="G26" s="28" t="s">
        <v>55</v>
      </c>
      <c r="H26" s="28" t="s">
        <v>93</v>
      </c>
      <c r="I26" s="28" t="s">
        <v>93</v>
      </c>
      <c r="J26" s="28" t="s">
        <v>94</v>
      </c>
      <c r="K26" s="28" t="s">
        <v>59</v>
      </c>
      <c r="L26" s="28" t="s">
        <v>95</v>
      </c>
      <c r="M26" s="28" t="s">
        <v>54</v>
      </c>
    </row>
    <row r="27" spans="1:13" s="13" customFormat="1" ht="18.75">
      <c r="A27" s="29">
        <v>45431</v>
      </c>
      <c r="B27" s="28">
        <v>13.57</v>
      </c>
      <c r="C27" s="30">
        <v>18.17624</v>
      </c>
      <c r="D27" s="30">
        <v>100.5155</v>
      </c>
      <c r="E27" s="31">
        <v>660289.82823999994</v>
      </c>
      <c r="F27" s="31">
        <v>2010345.6128799999</v>
      </c>
      <c r="G27" s="28" t="s">
        <v>55</v>
      </c>
      <c r="H27" s="28" t="s">
        <v>124</v>
      </c>
      <c r="I27" s="28" t="s">
        <v>125</v>
      </c>
      <c r="J27" s="28" t="s">
        <v>78</v>
      </c>
      <c r="K27" s="28" t="s">
        <v>59</v>
      </c>
      <c r="L27" s="28" t="s">
        <v>126</v>
      </c>
      <c r="M27" s="28" t="s">
        <v>54</v>
      </c>
    </row>
    <row r="28" spans="1:13" s="13" customFormat="1" ht="18.75">
      <c r="A28" s="29">
        <v>45431</v>
      </c>
      <c r="B28" s="28">
        <v>13.57</v>
      </c>
      <c r="C28" s="30">
        <v>18.894639999999999</v>
      </c>
      <c r="D28" s="30">
        <v>100.89397</v>
      </c>
      <c r="E28" s="31">
        <v>699494.17217899999</v>
      </c>
      <c r="F28" s="31">
        <v>2090237.68349</v>
      </c>
      <c r="G28" s="28" t="s">
        <v>55</v>
      </c>
      <c r="H28" s="28" t="s">
        <v>154</v>
      </c>
      <c r="I28" s="28" t="s">
        <v>155</v>
      </c>
      <c r="J28" s="28" t="s">
        <v>78</v>
      </c>
      <c r="K28" s="28" t="s">
        <v>59</v>
      </c>
      <c r="L28" s="28" t="s">
        <v>156</v>
      </c>
      <c r="M28" s="28" t="s">
        <v>54</v>
      </c>
    </row>
    <row r="29" spans="1:13" s="13" customFormat="1" ht="18.75">
      <c r="A29" s="29">
        <v>45431</v>
      </c>
      <c r="B29" s="28">
        <v>13.57</v>
      </c>
      <c r="C29" s="30">
        <v>18.895389999999999</v>
      </c>
      <c r="D29" s="30">
        <v>100.89233</v>
      </c>
      <c r="E29" s="31">
        <v>699320.49069699994</v>
      </c>
      <c r="F29" s="31">
        <v>2090318.85488</v>
      </c>
      <c r="G29" s="28" t="s">
        <v>55</v>
      </c>
      <c r="H29" s="28" t="s">
        <v>154</v>
      </c>
      <c r="I29" s="28" t="s">
        <v>155</v>
      </c>
      <c r="J29" s="28" t="s">
        <v>78</v>
      </c>
      <c r="K29" s="28" t="s">
        <v>59</v>
      </c>
      <c r="L29" s="28" t="s">
        <v>156</v>
      </c>
      <c r="M29" s="28" t="s">
        <v>54</v>
      </c>
    </row>
    <row r="30" spans="1:13" s="13" customFormat="1" ht="18.75">
      <c r="A30" s="29">
        <v>45431</v>
      </c>
      <c r="B30" s="28">
        <v>13.57</v>
      </c>
      <c r="C30" s="30">
        <v>19.493939999999998</v>
      </c>
      <c r="D30" s="30">
        <v>100.95468</v>
      </c>
      <c r="E30" s="31">
        <v>705146.36189299996</v>
      </c>
      <c r="F30" s="31">
        <v>2156650.3667100002</v>
      </c>
      <c r="G30" s="28" t="s">
        <v>55</v>
      </c>
      <c r="H30" s="28" t="s">
        <v>160</v>
      </c>
      <c r="I30" s="28" t="s">
        <v>161</v>
      </c>
      <c r="J30" s="28" t="s">
        <v>78</v>
      </c>
      <c r="K30" s="28" t="s">
        <v>59</v>
      </c>
      <c r="L30" s="28" t="s">
        <v>162</v>
      </c>
      <c r="M30" s="28" t="s">
        <v>54</v>
      </c>
    </row>
    <row r="31" spans="1:13" s="13" customFormat="1" ht="18.75">
      <c r="A31" s="29">
        <v>45431</v>
      </c>
      <c r="B31" s="28">
        <v>13.57</v>
      </c>
      <c r="C31" s="30">
        <v>16.54515</v>
      </c>
      <c r="D31" s="30">
        <v>100.59050000000001</v>
      </c>
      <c r="E31" s="31">
        <v>669719.42202199996</v>
      </c>
      <c r="F31" s="31">
        <v>1829909.3198200001</v>
      </c>
      <c r="G31" s="28" t="s">
        <v>55</v>
      </c>
      <c r="H31" s="28" t="s">
        <v>96</v>
      </c>
      <c r="I31" s="28" t="s">
        <v>57</v>
      </c>
      <c r="J31" s="28" t="s">
        <v>58</v>
      </c>
      <c r="K31" s="28" t="s">
        <v>59</v>
      </c>
      <c r="L31" s="28" t="s">
        <v>97</v>
      </c>
      <c r="M31" s="28" t="s">
        <v>54</v>
      </c>
    </row>
    <row r="32" spans="1:13" s="13" customFormat="1" ht="18.75">
      <c r="A32" s="29">
        <v>45431</v>
      </c>
      <c r="B32" s="28">
        <v>13.54</v>
      </c>
      <c r="C32" s="30">
        <v>15.013310000000001</v>
      </c>
      <c r="D32" s="30">
        <v>101.22504000000001</v>
      </c>
      <c r="E32" s="31">
        <v>739246.03489699995</v>
      </c>
      <c r="F32" s="31">
        <v>1661001.9585800001</v>
      </c>
      <c r="G32" s="28" t="s">
        <v>55</v>
      </c>
      <c r="H32" s="28" t="s">
        <v>85</v>
      </c>
      <c r="I32" s="28" t="s">
        <v>86</v>
      </c>
      <c r="J32" s="28" t="s">
        <v>87</v>
      </c>
      <c r="K32" s="28" t="s">
        <v>83</v>
      </c>
      <c r="L32" s="28" t="s">
        <v>88</v>
      </c>
      <c r="M32" s="28" t="s">
        <v>54</v>
      </c>
    </row>
    <row r="33" spans="1:13" s="13" customFormat="1" ht="18.75">
      <c r="A33" s="29">
        <v>45431</v>
      </c>
      <c r="B33" s="28">
        <v>13.57</v>
      </c>
      <c r="C33" s="30">
        <v>18.125920000000001</v>
      </c>
      <c r="D33" s="30">
        <v>99.390190000000004</v>
      </c>
      <c r="E33" s="31">
        <v>541277.37818300002</v>
      </c>
      <c r="F33" s="31">
        <v>2004160.6594499999</v>
      </c>
      <c r="G33" s="28" t="s">
        <v>55</v>
      </c>
      <c r="H33" s="28" t="s">
        <v>120</v>
      </c>
      <c r="I33" s="28" t="s">
        <v>121</v>
      </c>
      <c r="J33" s="28" t="s">
        <v>122</v>
      </c>
      <c r="K33" s="28" t="s">
        <v>59</v>
      </c>
      <c r="L33" s="28" t="s">
        <v>123</v>
      </c>
      <c r="M33" s="28" t="s">
        <v>54</v>
      </c>
    </row>
    <row r="34" spans="1:13" s="13" customFormat="1" ht="18.75">
      <c r="A34" s="29">
        <v>45431</v>
      </c>
      <c r="B34" s="28">
        <v>13.57</v>
      </c>
      <c r="C34" s="30">
        <v>18.432790000000001</v>
      </c>
      <c r="D34" s="30">
        <v>99.531720000000007</v>
      </c>
      <c r="E34" s="31">
        <v>556151.00934300001</v>
      </c>
      <c r="F34" s="31">
        <v>2038151.20732</v>
      </c>
      <c r="G34" s="28" t="s">
        <v>55</v>
      </c>
      <c r="H34" s="28" t="s">
        <v>133</v>
      </c>
      <c r="I34" s="28" t="s">
        <v>134</v>
      </c>
      <c r="J34" s="28" t="s">
        <v>122</v>
      </c>
      <c r="K34" s="28" t="s">
        <v>59</v>
      </c>
      <c r="L34" s="28" t="s">
        <v>135</v>
      </c>
      <c r="M34" s="28" t="s">
        <v>54</v>
      </c>
    </row>
    <row r="35" spans="1:13" s="13" customFormat="1" ht="18.75">
      <c r="A35" s="29">
        <v>45431</v>
      </c>
      <c r="B35" s="28">
        <v>13.57</v>
      </c>
      <c r="C35" s="30">
        <v>18.655860000000001</v>
      </c>
      <c r="D35" s="30">
        <v>99.568629999999999</v>
      </c>
      <c r="E35" s="31">
        <v>559970.99294999999</v>
      </c>
      <c r="F35" s="31">
        <v>2062845.02024</v>
      </c>
      <c r="G35" s="28" t="s">
        <v>55</v>
      </c>
      <c r="H35" s="28" t="s">
        <v>142</v>
      </c>
      <c r="I35" s="28" t="s">
        <v>143</v>
      </c>
      <c r="J35" s="28" t="s">
        <v>122</v>
      </c>
      <c r="K35" s="28" t="s">
        <v>59</v>
      </c>
      <c r="L35" s="28" t="s">
        <v>144</v>
      </c>
      <c r="M35" s="28" t="s">
        <v>54</v>
      </c>
    </row>
    <row r="36" spans="1:13" s="13" customFormat="1" ht="18.75">
      <c r="A36" s="29">
        <v>45431</v>
      </c>
      <c r="B36" s="28">
        <v>13.57</v>
      </c>
      <c r="C36" s="30">
        <v>18.849830000000001</v>
      </c>
      <c r="D36" s="30">
        <v>99.830600000000004</v>
      </c>
      <c r="E36" s="31">
        <v>587501.124602</v>
      </c>
      <c r="F36" s="31">
        <v>2084416.53278</v>
      </c>
      <c r="G36" s="28" t="s">
        <v>55</v>
      </c>
      <c r="H36" s="28" t="s">
        <v>151</v>
      </c>
      <c r="I36" s="28" t="s">
        <v>152</v>
      </c>
      <c r="J36" s="28" t="s">
        <v>122</v>
      </c>
      <c r="K36" s="28" t="s">
        <v>59</v>
      </c>
      <c r="L36" s="28" t="s">
        <v>153</v>
      </c>
      <c r="M36" s="28" t="s">
        <v>54</v>
      </c>
    </row>
    <row r="37" spans="1:13" s="13" customFormat="1" ht="18.75">
      <c r="A37" s="29">
        <v>45431</v>
      </c>
      <c r="B37" s="28">
        <v>13.57</v>
      </c>
      <c r="C37" s="30">
        <v>18.850370000000002</v>
      </c>
      <c r="D37" s="30">
        <v>99.834879999999998</v>
      </c>
      <c r="E37" s="31">
        <v>587951.75329999998</v>
      </c>
      <c r="F37" s="31">
        <v>2084478.4042100001</v>
      </c>
      <c r="G37" s="28" t="s">
        <v>55</v>
      </c>
      <c r="H37" s="28" t="s">
        <v>151</v>
      </c>
      <c r="I37" s="28" t="s">
        <v>152</v>
      </c>
      <c r="J37" s="28" t="s">
        <v>122</v>
      </c>
      <c r="K37" s="28" t="s">
        <v>59</v>
      </c>
      <c r="L37" s="28" t="s">
        <v>153</v>
      </c>
      <c r="M37" s="28" t="s">
        <v>54</v>
      </c>
    </row>
    <row r="38" spans="1:13" s="13" customFormat="1" ht="18.75">
      <c r="A38" s="29">
        <v>45431</v>
      </c>
      <c r="B38" s="28">
        <v>13.57</v>
      </c>
      <c r="C38" s="30">
        <v>17.506229999999999</v>
      </c>
      <c r="D38" s="30">
        <v>99.610339999999994</v>
      </c>
      <c r="E38" s="31">
        <v>564790.63720999996</v>
      </c>
      <c r="F38" s="31">
        <v>1935661.9350099999</v>
      </c>
      <c r="G38" s="28" t="s">
        <v>55</v>
      </c>
      <c r="H38" s="28" t="s">
        <v>102</v>
      </c>
      <c r="I38" s="28" t="s">
        <v>106</v>
      </c>
      <c r="J38" s="28" t="s">
        <v>107</v>
      </c>
      <c r="K38" s="28" t="s">
        <v>59</v>
      </c>
      <c r="L38" s="28" t="s">
        <v>108</v>
      </c>
      <c r="M38" s="28" t="s">
        <v>54</v>
      </c>
    </row>
    <row r="39" spans="1:13" s="13" customFormat="1" ht="18.75">
      <c r="A39" s="29">
        <v>45431</v>
      </c>
      <c r="B39" s="28">
        <v>13.57</v>
      </c>
      <c r="C39" s="30">
        <v>17.42727</v>
      </c>
      <c r="D39" s="30">
        <v>100.16989</v>
      </c>
      <c r="E39" s="31">
        <v>624248.39443500002</v>
      </c>
      <c r="F39" s="31">
        <v>1927202.713</v>
      </c>
      <c r="G39" s="28" t="s">
        <v>55</v>
      </c>
      <c r="H39" s="28" t="s">
        <v>102</v>
      </c>
      <c r="I39" s="28" t="s">
        <v>103</v>
      </c>
      <c r="J39" s="28" t="s">
        <v>104</v>
      </c>
      <c r="K39" s="28" t="s">
        <v>59</v>
      </c>
      <c r="L39" s="28" t="s">
        <v>105</v>
      </c>
      <c r="M39" s="28" t="s">
        <v>54</v>
      </c>
    </row>
    <row r="40" spans="1:13" s="13" customFormat="1" ht="18.75">
      <c r="A40" s="29">
        <v>45431</v>
      </c>
      <c r="B40" s="28">
        <v>13.57</v>
      </c>
      <c r="C40" s="30">
        <v>18.299659999999999</v>
      </c>
      <c r="D40" s="30">
        <v>101.09511999999999</v>
      </c>
      <c r="E40" s="31">
        <v>721457.14478600002</v>
      </c>
      <c r="F40" s="31">
        <v>2024611.0052700001</v>
      </c>
      <c r="G40" s="28" t="s">
        <v>55</v>
      </c>
      <c r="H40" s="28" t="s">
        <v>127</v>
      </c>
      <c r="I40" s="28" t="s">
        <v>128</v>
      </c>
      <c r="J40" s="28" t="s">
        <v>104</v>
      </c>
      <c r="K40" s="28" t="s">
        <v>59</v>
      </c>
      <c r="L40" s="28" t="s">
        <v>129</v>
      </c>
      <c r="M40" s="28" t="s">
        <v>54</v>
      </c>
    </row>
    <row r="41" spans="1:13" s="13" customFormat="1" ht="18.75">
      <c r="A41" s="29">
        <v>45431</v>
      </c>
      <c r="B41" s="28">
        <v>13.54</v>
      </c>
      <c r="C41" s="30">
        <v>15.36173</v>
      </c>
      <c r="D41" s="30">
        <v>104.50842</v>
      </c>
      <c r="E41" s="31">
        <v>1091978.56434</v>
      </c>
      <c r="F41" s="31">
        <v>1705890.9203999999</v>
      </c>
      <c r="G41" s="28" t="s">
        <v>55</v>
      </c>
      <c r="H41" s="28" t="s">
        <v>89</v>
      </c>
      <c r="I41" s="28" t="s">
        <v>90</v>
      </c>
      <c r="J41" s="28" t="s">
        <v>91</v>
      </c>
      <c r="K41" s="28" t="s">
        <v>52</v>
      </c>
      <c r="L41" s="28" t="s">
        <v>92</v>
      </c>
      <c r="M41" s="28" t="s">
        <v>54</v>
      </c>
    </row>
    <row r="42" spans="1:13" s="13" customFormat="1" ht="18.75">
      <c r="A42" s="29">
        <v>45431</v>
      </c>
      <c r="B42" s="28">
        <v>13.54</v>
      </c>
      <c r="C42" s="30">
        <v>15.3635</v>
      </c>
      <c r="D42" s="30">
        <v>104.50645</v>
      </c>
      <c r="E42" s="31">
        <v>1091761.26672</v>
      </c>
      <c r="F42" s="31">
        <v>1706082.0588</v>
      </c>
      <c r="G42" s="28" t="s">
        <v>55</v>
      </c>
      <c r="H42" s="28" t="s">
        <v>89</v>
      </c>
      <c r="I42" s="28" t="s">
        <v>90</v>
      </c>
      <c r="J42" s="28" t="s">
        <v>91</v>
      </c>
      <c r="K42" s="28" t="s">
        <v>52</v>
      </c>
      <c r="L42" s="28" t="s">
        <v>92</v>
      </c>
      <c r="M42" s="28" t="s">
        <v>54</v>
      </c>
    </row>
    <row r="43" spans="1:13" s="13" customFormat="1" ht="20.25" customHeight="1">
      <c r="A43" s="27"/>
      <c r="B43" s="15"/>
      <c r="C43" s="16"/>
      <c r="D43" s="16"/>
      <c r="E43" s="17"/>
      <c r="F43" s="17"/>
      <c r="G43" s="18"/>
      <c r="H43" s="18"/>
      <c r="I43" s="18"/>
      <c r="J43" s="18"/>
      <c r="K43" s="18"/>
    </row>
    <row r="44" spans="1:13" s="13" customFormat="1" ht="18.75">
      <c r="B44" s="19"/>
      <c r="C44" s="20"/>
      <c r="D44" s="20"/>
      <c r="E44" s="21"/>
      <c r="F44" s="21"/>
      <c r="M44" s="14"/>
    </row>
    <row r="45" spans="1:13" s="13" customFormat="1" ht="18.75">
      <c r="A45" s="34" t="s">
        <v>45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</row>
    <row r="46" spans="1:13" s="13" customFormat="1" ht="18.75">
      <c r="B46" s="19"/>
      <c r="C46" s="20"/>
      <c r="D46" s="20"/>
      <c r="E46" s="21"/>
      <c r="F46" s="21"/>
      <c r="M46" s="14"/>
    </row>
    <row r="47" spans="1:13" s="13" customFormat="1" ht="18.75">
      <c r="B47" s="19"/>
      <c r="C47" s="20"/>
      <c r="D47" s="20"/>
      <c r="E47" s="21"/>
      <c r="F47" s="21"/>
      <c r="M47" s="14"/>
    </row>
    <row r="48" spans="1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s="13" customFormat="1" ht="18.75">
      <c r="B317" s="19"/>
      <c r="C317" s="20"/>
      <c r="D317" s="20"/>
      <c r="E317" s="21"/>
      <c r="F317" s="21"/>
      <c r="M317" s="14"/>
    </row>
    <row r="318" spans="2:13" s="13" customFormat="1" ht="18.75">
      <c r="B318" s="19"/>
      <c r="C318" s="20"/>
      <c r="D318" s="20"/>
      <c r="E318" s="21"/>
      <c r="F318" s="21"/>
      <c r="M318" s="14"/>
    </row>
    <row r="319" spans="2:13" s="13" customFormat="1" ht="18.75">
      <c r="B319" s="19"/>
      <c r="C319" s="20"/>
      <c r="D319" s="20"/>
      <c r="E319" s="21"/>
      <c r="F319" s="21"/>
      <c r="M319" s="14"/>
    </row>
    <row r="320" spans="2:13" s="13" customFormat="1" ht="18.75">
      <c r="B320" s="19"/>
      <c r="C320" s="20"/>
      <c r="D320" s="20"/>
      <c r="E320" s="21"/>
      <c r="F320" s="21"/>
      <c r="M320" s="14"/>
    </row>
    <row r="321" spans="2:13" s="13" customFormat="1" ht="18.75">
      <c r="B321" s="19"/>
      <c r="C321" s="20"/>
      <c r="D321" s="20"/>
      <c r="E321" s="21"/>
      <c r="F321" s="21"/>
      <c r="M321" s="14"/>
    </row>
    <row r="322" spans="2:13" s="13" customFormat="1" ht="18.75">
      <c r="B322" s="19"/>
      <c r="C322" s="20"/>
      <c r="D322" s="20"/>
      <c r="E322" s="21"/>
      <c r="F322" s="21"/>
      <c r="M322" s="14"/>
    </row>
    <row r="323" spans="2:13" s="13" customFormat="1" ht="18.75">
      <c r="B323" s="19"/>
      <c r="C323" s="20"/>
      <c r="D323" s="20"/>
      <c r="E323" s="21"/>
      <c r="F323" s="21"/>
      <c r="M323" s="14"/>
    </row>
    <row r="324" spans="2:13" s="13" customFormat="1" ht="18.75">
      <c r="B324" s="19"/>
      <c r="C324" s="20"/>
      <c r="D324" s="20"/>
      <c r="E324" s="21"/>
      <c r="F324" s="21"/>
      <c r="M324" s="14"/>
    </row>
    <row r="325" spans="2:13" s="13" customFormat="1" ht="18.75">
      <c r="B325" s="19"/>
      <c r="C325" s="20"/>
      <c r="D325" s="20"/>
      <c r="E325" s="21"/>
      <c r="F325" s="21"/>
      <c r="M325" s="14"/>
    </row>
    <row r="326" spans="2:13" s="13" customFormat="1" ht="18.75">
      <c r="B326" s="19"/>
      <c r="C326" s="20"/>
      <c r="D326" s="20"/>
      <c r="E326" s="21"/>
      <c r="F326" s="21"/>
      <c r="M326" s="14"/>
    </row>
    <row r="327" spans="2:13" s="13" customFormat="1" ht="18.75">
      <c r="B327" s="19"/>
      <c r="C327" s="20"/>
      <c r="D327" s="20"/>
      <c r="E327" s="21"/>
      <c r="F327" s="21"/>
      <c r="M327" s="14"/>
    </row>
    <row r="328" spans="2:13" s="13" customFormat="1" ht="18.75">
      <c r="B328" s="19"/>
      <c r="C328" s="20"/>
      <c r="D328" s="20"/>
      <c r="E328" s="21"/>
      <c r="F328" s="21"/>
      <c r="M328" s="14"/>
    </row>
    <row r="329" spans="2:13" s="13" customFormat="1" ht="18.75">
      <c r="B329" s="19"/>
      <c r="C329" s="20"/>
      <c r="D329" s="20"/>
      <c r="E329" s="21"/>
      <c r="F329" s="21"/>
      <c r="M329" s="14"/>
    </row>
    <row r="330" spans="2:13" s="13" customFormat="1" ht="18.75">
      <c r="B330" s="19"/>
      <c r="C330" s="20"/>
      <c r="D330" s="20"/>
      <c r="E330" s="21"/>
      <c r="F330" s="21"/>
      <c r="M330" s="14"/>
    </row>
    <row r="331" spans="2:13" s="13" customFormat="1" ht="18.75">
      <c r="B331" s="19"/>
      <c r="C331" s="20"/>
      <c r="D331" s="20"/>
      <c r="E331" s="21"/>
      <c r="F331" s="21"/>
      <c r="M331" s="14"/>
    </row>
    <row r="332" spans="2:13" s="13" customFormat="1" ht="18.75">
      <c r="B332" s="19"/>
      <c r="C332" s="20"/>
      <c r="D332" s="20"/>
      <c r="E332" s="21"/>
      <c r="F332" s="21"/>
      <c r="M332" s="14"/>
    </row>
    <row r="333" spans="2:13" s="13" customFormat="1" ht="18.75">
      <c r="B333" s="19"/>
      <c r="C333" s="20"/>
      <c r="D333" s="20"/>
      <c r="E333" s="21"/>
      <c r="F333" s="21"/>
      <c r="M333" s="14"/>
    </row>
    <row r="334" spans="2:13" s="13" customFormat="1" ht="18.75">
      <c r="B334" s="19"/>
      <c r="C334" s="20"/>
      <c r="D334" s="20"/>
      <c r="E334" s="21"/>
      <c r="F334" s="21"/>
      <c r="M334" s="14"/>
    </row>
    <row r="335" spans="2:13" s="13" customFormat="1" ht="18.75">
      <c r="B335" s="19"/>
      <c r="C335" s="20"/>
      <c r="D335" s="20"/>
      <c r="E335" s="21"/>
      <c r="F335" s="21"/>
      <c r="M335" s="14"/>
    </row>
    <row r="336" spans="2:13" s="13" customFormat="1" ht="18.75">
      <c r="B336" s="19"/>
      <c r="C336" s="20"/>
      <c r="D336" s="20"/>
      <c r="E336" s="21"/>
      <c r="F336" s="21"/>
      <c r="M336" s="14"/>
    </row>
    <row r="337" spans="2:13" s="13" customFormat="1" ht="18.75">
      <c r="B337" s="19"/>
      <c r="C337" s="20"/>
      <c r="D337" s="20"/>
      <c r="E337" s="21"/>
      <c r="F337" s="21"/>
      <c r="M337" s="14"/>
    </row>
    <row r="338" spans="2:13" s="13" customFormat="1" ht="18.75">
      <c r="B338" s="19"/>
      <c r="C338" s="20"/>
      <c r="D338" s="20"/>
      <c r="E338" s="21"/>
      <c r="F338" s="21"/>
      <c r="M338" s="14"/>
    </row>
    <row r="339" spans="2:13" s="13" customFormat="1" ht="18.75">
      <c r="B339" s="19"/>
      <c r="C339" s="20"/>
      <c r="D339" s="20"/>
      <c r="E339" s="21"/>
      <c r="F339" s="21"/>
      <c r="M339" s="14"/>
    </row>
    <row r="340" spans="2:13" s="13" customFormat="1" ht="18.75">
      <c r="B340" s="19"/>
      <c r="C340" s="20"/>
      <c r="D340" s="20"/>
      <c r="E340" s="21"/>
      <c r="F340" s="21"/>
      <c r="M340" s="14"/>
    </row>
    <row r="341" spans="2:13" s="13" customFormat="1" ht="18.75">
      <c r="B341" s="19"/>
      <c r="C341" s="20"/>
      <c r="D341" s="20"/>
      <c r="E341" s="21"/>
      <c r="F341" s="21"/>
      <c r="M341" s="14"/>
    </row>
    <row r="342" spans="2:13" s="13" customFormat="1" ht="18.75">
      <c r="B342" s="19"/>
      <c r="C342" s="20"/>
      <c r="D342" s="20"/>
      <c r="E342" s="21"/>
      <c r="F342" s="21"/>
      <c r="M342" s="14"/>
    </row>
    <row r="343" spans="2:13" s="13" customFormat="1" ht="18.75">
      <c r="B343" s="19"/>
      <c r="C343" s="20"/>
      <c r="D343" s="20"/>
      <c r="E343" s="21"/>
      <c r="F343" s="21"/>
      <c r="M343" s="14"/>
    </row>
    <row r="344" spans="2:13" s="13" customFormat="1" ht="18.75">
      <c r="B344" s="19"/>
      <c r="C344" s="20"/>
      <c r="D344" s="20"/>
      <c r="E344" s="21"/>
      <c r="F344" s="21"/>
      <c r="M344" s="14"/>
    </row>
    <row r="345" spans="2:13" s="13" customFormat="1" ht="18.75">
      <c r="B345" s="19"/>
      <c r="C345" s="20"/>
      <c r="D345" s="20"/>
      <c r="E345" s="21"/>
      <c r="F345" s="21"/>
      <c r="M345" s="14"/>
    </row>
    <row r="346" spans="2:13" s="13" customFormat="1" ht="18.75">
      <c r="B346" s="19"/>
      <c r="C346" s="20"/>
      <c r="D346" s="20"/>
      <c r="E346" s="21"/>
      <c r="F346" s="21"/>
      <c r="M346" s="14"/>
    </row>
    <row r="347" spans="2:13" s="13" customFormat="1" ht="18.75">
      <c r="B347" s="19"/>
      <c r="C347" s="20"/>
      <c r="D347" s="20"/>
      <c r="E347" s="21"/>
      <c r="F347" s="21"/>
      <c r="M347" s="14"/>
    </row>
    <row r="348" spans="2:13" s="13" customFormat="1" ht="18.75">
      <c r="B348" s="19"/>
      <c r="C348" s="20"/>
      <c r="D348" s="20"/>
      <c r="E348" s="21"/>
      <c r="F348" s="21"/>
      <c r="M348" s="14"/>
    </row>
    <row r="349" spans="2:13" s="13" customFormat="1" ht="18.75">
      <c r="B349" s="19"/>
      <c r="C349" s="20"/>
      <c r="D349" s="20"/>
      <c r="E349" s="21"/>
      <c r="F349" s="21"/>
      <c r="M349" s="14"/>
    </row>
    <row r="350" spans="2:13" s="13" customFormat="1" ht="18.75">
      <c r="B350" s="19"/>
      <c r="C350" s="20"/>
      <c r="D350" s="20"/>
      <c r="E350" s="21"/>
      <c r="F350" s="21"/>
      <c r="M350" s="14"/>
    </row>
    <row r="351" spans="2:13" s="13" customFormat="1" ht="18.75">
      <c r="B351" s="19"/>
      <c r="C351" s="20"/>
      <c r="D351" s="20"/>
      <c r="E351" s="21"/>
      <c r="F351" s="21"/>
      <c r="M351" s="14"/>
    </row>
    <row r="352" spans="2:13" s="13" customFormat="1" ht="18.75">
      <c r="B352" s="19"/>
      <c r="C352" s="20"/>
      <c r="D352" s="20"/>
      <c r="E352" s="21"/>
      <c r="F352" s="21"/>
      <c r="M352" s="14"/>
    </row>
    <row r="353" spans="2:13" s="13" customFormat="1" ht="18.75">
      <c r="B353" s="19"/>
      <c r="C353" s="20"/>
      <c r="D353" s="20"/>
      <c r="E353" s="21"/>
      <c r="F353" s="21"/>
      <c r="M353" s="14"/>
    </row>
    <row r="354" spans="2:13" s="13" customFormat="1" ht="18.75">
      <c r="B354" s="19"/>
      <c r="C354" s="20"/>
      <c r="D354" s="20"/>
      <c r="E354" s="21"/>
      <c r="F354" s="21"/>
      <c r="M354" s="14"/>
    </row>
    <row r="355" spans="2:13" s="13" customFormat="1" ht="18.75">
      <c r="B355" s="19"/>
      <c r="C355" s="20"/>
      <c r="D355" s="20"/>
      <c r="E355" s="21"/>
      <c r="F355" s="21"/>
      <c r="M355" s="14"/>
    </row>
    <row r="356" spans="2:13" s="13" customFormat="1" ht="18.75">
      <c r="B356" s="19"/>
      <c r="C356" s="20"/>
      <c r="D356" s="20"/>
      <c r="E356" s="21"/>
      <c r="F356" s="21"/>
      <c r="M356" s="14"/>
    </row>
    <row r="357" spans="2:13" s="13" customFormat="1" ht="18.75">
      <c r="B357" s="19"/>
      <c r="C357" s="20"/>
      <c r="D357" s="20"/>
      <c r="E357" s="21"/>
      <c r="F357" s="21"/>
      <c r="M357" s="14"/>
    </row>
    <row r="358" spans="2:13" s="13" customFormat="1" ht="18.75">
      <c r="B358" s="19"/>
      <c r="C358" s="20"/>
      <c r="D358" s="20"/>
      <c r="E358" s="21"/>
      <c r="F358" s="21"/>
      <c r="M358" s="14"/>
    </row>
    <row r="359" spans="2:13" s="13" customFormat="1" ht="18.75">
      <c r="B359" s="19"/>
      <c r="C359" s="20"/>
      <c r="D359" s="20"/>
      <c r="E359" s="21"/>
      <c r="F359" s="21"/>
      <c r="M359" s="14"/>
    </row>
    <row r="360" spans="2:13" s="13" customFormat="1" ht="18.75">
      <c r="B360" s="19"/>
      <c r="C360" s="20"/>
      <c r="D360" s="20"/>
      <c r="E360" s="21"/>
      <c r="F360" s="21"/>
      <c r="M360" s="14"/>
    </row>
    <row r="361" spans="2:13" ht="22.5" customHeight="1">
      <c r="M361" s="14"/>
    </row>
    <row r="362" spans="2:13" ht="22.5" customHeight="1">
      <c r="M362" s="14"/>
    </row>
    <row r="363" spans="2:13" ht="22.5" customHeight="1">
      <c r="M363" s="14"/>
    </row>
    <row r="364" spans="2:13" ht="22.5" customHeight="1">
      <c r="M364" s="14"/>
    </row>
    <row r="365" spans="2:13" ht="22.5" customHeight="1">
      <c r="M365" s="14"/>
    </row>
    <row r="366" spans="2:13" ht="22.5" customHeight="1">
      <c r="M366" s="14"/>
    </row>
    <row r="367" spans="2:13" ht="22.5" customHeight="1">
      <c r="M367" s="14"/>
    </row>
    <row r="368" spans="2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</sheetData>
  <sortState xmlns:xlrd2="http://schemas.microsoft.com/office/spreadsheetml/2017/richdata2" ref="A4:M42">
    <sortCondition ref="J4:J42"/>
  </sortState>
  <mergeCells count="2">
    <mergeCell ref="A1:M1"/>
    <mergeCell ref="A45:M45"/>
  </mergeCells>
  <conditionalFormatting sqref="E3:E43">
    <cfRule type="duplicateValues" dxfId="0" priority="145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97"/>
  <sheetViews>
    <sheetView topLeftCell="A78" zoomScaleNormal="100" workbookViewId="0">
      <selection activeCell="F95" sqref="F95"/>
    </sheetView>
  </sheetViews>
  <sheetFormatPr defaultColWidth="7.85546875" defaultRowHeight="18.75"/>
  <cols>
    <col min="1" max="1" width="9.42578125" style="20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21.140625" style="21" bestFit="1" customWidth="1"/>
    <col min="9" max="9" width="13.4257812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7.85546875" style="13"/>
  </cols>
  <sheetData>
    <row r="1" spans="1:12" ht="28.5" customHeight="1">
      <c r="A1" s="33" t="s">
        <v>48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>
      <c r="A4" s="29">
        <v>45431</v>
      </c>
      <c r="B4" s="28">
        <v>1.04</v>
      </c>
      <c r="C4" s="30">
        <v>17.911280000000001</v>
      </c>
      <c r="D4" s="30">
        <v>103.83144</v>
      </c>
      <c r="E4" s="31">
        <v>1012219.70266</v>
      </c>
      <c r="F4" s="31">
        <v>1987023.01599</v>
      </c>
      <c r="G4" s="28" t="s">
        <v>53</v>
      </c>
      <c r="H4" s="28" t="s">
        <v>49</v>
      </c>
      <c r="I4" s="28" t="s">
        <v>50</v>
      </c>
      <c r="J4" s="28" t="s">
        <v>51</v>
      </c>
      <c r="K4" s="28" t="s">
        <v>52</v>
      </c>
      <c r="L4" s="28" t="s">
        <v>54</v>
      </c>
    </row>
    <row r="5" spans="1:12">
      <c r="A5" s="29">
        <v>45431</v>
      </c>
      <c r="B5" s="28">
        <v>13.57</v>
      </c>
      <c r="C5" s="30">
        <v>18.36403</v>
      </c>
      <c r="D5" s="30">
        <v>98.531570000000002</v>
      </c>
      <c r="E5" s="31">
        <v>450513.07474200003</v>
      </c>
      <c r="F5" s="31">
        <v>2030524.9019500001</v>
      </c>
      <c r="G5" s="28" t="s">
        <v>55</v>
      </c>
      <c r="H5" s="28" t="s">
        <v>131</v>
      </c>
      <c r="I5" s="28" t="s">
        <v>65</v>
      </c>
      <c r="J5" s="28" t="s">
        <v>66</v>
      </c>
      <c r="K5" s="28" t="s">
        <v>59</v>
      </c>
      <c r="L5" s="28" t="s">
        <v>54</v>
      </c>
    </row>
    <row r="6" spans="1:12">
      <c r="A6" s="29">
        <v>45431</v>
      </c>
      <c r="B6" s="28">
        <v>13.57</v>
      </c>
      <c r="C6" s="30">
        <v>18.519210000000001</v>
      </c>
      <c r="D6" s="30">
        <v>98.771780000000007</v>
      </c>
      <c r="E6" s="31">
        <v>475911.67398299999</v>
      </c>
      <c r="F6" s="31">
        <v>2047645.70784</v>
      </c>
      <c r="G6" s="28" t="s">
        <v>55</v>
      </c>
      <c r="H6" s="28" t="s">
        <v>284</v>
      </c>
      <c r="I6" s="28" t="s">
        <v>284</v>
      </c>
      <c r="J6" s="28" t="s">
        <v>66</v>
      </c>
      <c r="K6" s="28" t="s">
        <v>59</v>
      </c>
      <c r="L6" s="28" t="s">
        <v>54</v>
      </c>
    </row>
    <row r="7" spans="1:12">
      <c r="A7" s="29">
        <v>45431</v>
      </c>
      <c r="B7" s="28">
        <v>13.57</v>
      </c>
      <c r="C7" s="30">
        <v>18.520710000000001</v>
      </c>
      <c r="D7" s="30">
        <v>98.773520000000005</v>
      </c>
      <c r="E7" s="31">
        <v>476095.53788399999</v>
      </c>
      <c r="F7" s="31">
        <v>2047811.44059</v>
      </c>
      <c r="G7" s="28" t="s">
        <v>55</v>
      </c>
      <c r="H7" s="28" t="s">
        <v>284</v>
      </c>
      <c r="I7" s="28" t="s">
        <v>284</v>
      </c>
      <c r="J7" s="28" t="s">
        <v>66</v>
      </c>
      <c r="K7" s="28" t="s">
        <v>59</v>
      </c>
      <c r="L7" s="28" t="s">
        <v>54</v>
      </c>
    </row>
    <row r="8" spans="1:12">
      <c r="A8" s="29">
        <v>45431</v>
      </c>
      <c r="B8" s="28">
        <v>13.57</v>
      </c>
      <c r="C8" s="30">
        <v>19.357980000000001</v>
      </c>
      <c r="D8" s="30">
        <v>99.176249999999996</v>
      </c>
      <c r="E8" s="31">
        <v>518510.28711999999</v>
      </c>
      <c r="F8" s="31">
        <v>2140447.3555200002</v>
      </c>
      <c r="G8" s="28" t="s">
        <v>55</v>
      </c>
      <c r="H8" s="28" t="s">
        <v>289</v>
      </c>
      <c r="I8" s="28" t="s">
        <v>290</v>
      </c>
      <c r="J8" s="28" t="s">
        <v>66</v>
      </c>
      <c r="K8" s="28" t="s">
        <v>59</v>
      </c>
      <c r="L8" s="28" t="s">
        <v>54</v>
      </c>
    </row>
    <row r="9" spans="1:12">
      <c r="A9" s="29">
        <v>45431</v>
      </c>
      <c r="B9" s="28">
        <v>13.57</v>
      </c>
      <c r="C9" s="30">
        <v>19.899529999999999</v>
      </c>
      <c r="D9" s="30">
        <v>99.222369999999998</v>
      </c>
      <c r="E9" s="31">
        <v>523275.83215799998</v>
      </c>
      <c r="F9" s="31">
        <v>2200378.7335999999</v>
      </c>
      <c r="G9" s="28" t="s">
        <v>55</v>
      </c>
      <c r="H9" s="28" t="s">
        <v>295</v>
      </c>
      <c r="I9" s="28" t="s">
        <v>296</v>
      </c>
      <c r="J9" s="28" t="s">
        <v>66</v>
      </c>
      <c r="K9" s="28" t="s">
        <v>59</v>
      </c>
      <c r="L9" s="28" t="s">
        <v>54</v>
      </c>
    </row>
    <row r="10" spans="1:12">
      <c r="A10" s="29">
        <v>45431</v>
      </c>
      <c r="B10" s="28">
        <v>13.57</v>
      </c>
      <c r="C10" s="30">
        <v>19.902329999999999</v>
      </c>
      <c r="D10" s="30">
        <v>99.956720000000004</v>
      </c>
      <c r="E10" s="31">
        <v>600143.09358800005</v>
      </c>
      <c r="F10" s="31">
        <v>2200957.8428600002</v>
      </c>
      <c r="G10" s="28" t="s">
        <v>55</v>
      </c>
      <c r="H10" s="28" t="s">
        <v>297</v>
      </c>
      <c r="I10" s="28" t="s">
        <v>298</v>
      </c>
      <c r="J10" s="28" t="s">
        <v>165</v>
      </c>
      <c r="K10" s="28" t="s">
        <v>59</v>
      </c>
      <c r="L10" s="28" t="s">
        <v>54</v>
      </c>
    </row>
    <row r="11" spans="1:12">
      <c r="A11" s="29">
        <v>45431</v>
      </c>
      <c r="B11" s="28">
        <v>13.57</v>
      </c>
      <c r="C11" s="30">
        <v>19.918340000000001</v>
      </c>
      <c r="D11" s="30">
        <v>100.42872</v>
      </c>
      <c r="E11" s="31">
        <v>649540.47934900003</v>
      </c>
      <c r="F11" s="31">
        <v>2203080.1309000002</v>
      </c>
      <c r="G11" s="28" t="s">
        <v>55</v>
      </c>
      <c r="H11" s="28" t="s">
        <v>299</v>
      </c>
      <c r="I11" s="28" t="s">
        <v>300</v>
      </c>
      <c r="J11" s="28" t="s">
        <v>165</v>
      </c>
      <c r="K11" s="28" t="s">
        <v>59</v>
      </c>
      <c r="L11" s="28" t="s">
        <v>54</v>
      </c>
    </row>
    <row r="12" spans="1:12">
      <c r="A12" s="29">
        <v>45431</v>
      </c>
      <c r="B12" s="28">
        <v>13.57</v>
      </c>
      <c r="C12" s="30">
        <v>19.940149999999999</v>
      </c>
      <c r="D12" s="30">
        <v>99.985320000000002</v>
      </c>
      <c r="E12" s="31">
        <v>603112.44843800005</v>
      </c>
      <c r="F12" s="31">
        <v>2205160.71973</v>
      </c>
      <c r="G12" s="28" t="s">
        <v>55</v>
      </c>
      <c r="H12" s="28" t="s">
        <v>297</v>
      </c>
      <c r="I12" s="28" t="s">
        <v>298</v>
      </c>
      <c r="J12" s="28" t="s">
        <v>165</v>
      </c>
      <c r="K12" s="28" t="s">
        <v>59</v>
      </c>
      <c r="L12" s="28" t="s">
        <v>54</v>
      </c>
    </row>
    <row r="13" spans="1:12">
      <c r="A13" s="29">
        <v>45431</v>
      </c>
      <c r="B13" s="28">
        <v>13.57</v>
      </c>
      <c r="C13" s="30">
        <v>20.13279</v>
      </c>
      <c r="D13" s="30">
        <v>99.986519999999999</v>
      </c>
      <c r="E13" s="31">
        <v>603112.25237799995</v>
      </c>
      <c r="F13" s="31">
        <v>2226481.52311</v>
      </c>
      <c r="G13" s="28" t="s">
        <v>55</v>
      </c>
      <c r="H13" s="28" t="s">
        <v>301</v>
      </c>
      <c r="I13" s="28" t="s">
        <v>302</v>
      </c>
      <c r="J13" s="28" t="s">
        <v>165</v>
      </c>
      <c r="K13" s="28" t="s">
        <v>59</v>
      </c>
      <c r="L13" s="28" t="s">
        <v>54</v>
      </c>
    </row>
    <row r="14" spans="1:12">
      <c r="A14" s="29">
        <v>45431</v>
      </c>
      <c r="B14" s="28">
        <v>13.57</v>
      </c>
      <c r="C14" s="30">
        <v>20.179400000000001</v>
      </c>
      <c r="D14" s="30">
        <v>99.951549999999997</v>
      </c>
      <c r="E14" s="31">
        <v>599427.36006099998</v>
      </c>
      <c r="F14" s="31">
        <v>2231618.7419799999</v>
      </c>
      <c r="G14" s="28" t="s">
        <v>55</v>
      </c>
      <c r="H14" s="28" t="s">
        <v>303</v>
      </c>
      <c r="I14" s="28" t="s">
        <v>302</v>
      </c>
      <c r="J14" s="28" t="s">
        <v>165</v>
      </c>
      <c r="K14" s="28" t="s">
        <v>59</v>
      </c>
      <c r="L14" s="28" t="s">
        <v>54</v>
      </c>
    </row>
    <row r="15" spans="1:12">
      <c r="A15" s="29">
        <v>45431</v>
      </c>
      <c r="B15" s="28">
        <v>13.57</v>
      </c>
      <c r="C15" s="30">
        <v>20.381900000000002</v>
      </c>
      <c r="D15" s="30">
        <v>100.32119</v>
      </c>
      <c r="E15" s="31">
        <v>637876.34239300003</v>
      </c>
      <c r="F15" s="31">
        <v>2254296.9852700001</v>
      </c>
      <c r="G15" s="28" t="s">
        <v>55</v>
      </c>
      <c r="H15" s="28" t="s">
        <v>170</v>
      </c>
      <c r="I15" s="28" t="s">
        <v>171</v>
      </c>
      <c r="J15" s="28" t="s">
        <v>165</v>
      </c>
      <c r="K15" s="28" t="s">
        <v>59</v>
      </c>
      <c r="L15" s="28" t="s">
        <v>54</v>
      </c>
    </row>
    <row r="16" spans="1:12">
      <c r="A16" s="29">
        <v>45431</v>
      </c>
      <c r="B16" s="28">
        <v>13.54</v>
      </c>
      <c r="C16" s="30">
        <v>12.87227</v>
      </c>
      <c r="D16" s="30">
        <v>99.995009999999994</v>
      </c>
      <c r="E16" s="31">
        <v>607960.07453700004</v>
      </c>
      <c r="F16" s="31">
        <v>1423219.4657600001</v>
      </c>
      <c r="G16" s="28" t="s">
        <v>55</v>
      </c>
      <c r="H16" s="28" t="s">
        <v>177</v>
      </c>
      <c r="I16" s="28" t="s">
        <v>178</v>
      </c>
      <c r="J16" s="28" t="s">
        <v>179</v>
      </c>
      <c r="K16" s="28" t="s">
        <v>83</v>
      </c>
      <c r="L16" s="28" t="s">
        <v>54</v>
      </c>
    </row>
    <row r="17" spans="1:12">
      <c r="A17" s="29">
        <v>45431</v>
      </c>
      <c r="B17" s="28">
        <v>13.54</v>
      </c>
      <c r="C17" s="30">
        <v>12.873670000000001</v>
      </c>
      <c r="D17" s="30">
        <v>99.996449999999996</v>
      </c>
      <c r="E17" s="31">
        <v>608115.73095899995</v>
      </c>
      <c r="F17" s="31">
        <v>1423374.91124</v>
      </c>
      <c r="G17" s="28" t="s">
        <v>55</v>
      </c>
      <c r="H17" s="28" t="s">
        <v>177</v>
      </c>
      <c r="I17" s="28" t="s">
        <v>178</v>
      </c>
      <c r="J17" s="28" t="s">
        <v>179</v>
      </c>
      <c r="K17" s="28" t="s">
        <v>83</v>
      </c>
      <c r="L17" s="28" t="s">
        <v>54</v>
      </c>
    </row>
    <row r="18" spans="1:12">
      <c r="A18" s="29">
        <v>45431</v>
      </c>
      <c r="B18" s="28">
        <v>13.57</v>
      </c>
      <c r="C18" s="30">
        <v>16.061889999999998</v>
      </c>
      <c r="D18" s="30">
        <v>101.0471</v>
      </c>
      <c r="E18" s="31">
        <v>718994.62835699995</v>
      </c>
      <c r="F18" s="31">
        <v>1776864.06219</v>
      </c>
      <c r="G18" s="28" t="s">
        <v>55</v>
      </c>
      <c r="H18" s="28" t="s">
        <v>229</v>
      </c>
      <c r="I18" s="28" t="s">
        <v>227</v>
      </c>
      <c r="J18" s="28" t="s">
        <v>230</v>
      </c>
      <c r="K18" s="28" t="s">
        <v>59</v>
      </c>
      <c r="L18" s="28" t="s">
        <v>54</v>
      </c>
    </row>
    <row r="19" spans="1:12">
      <c r="A19" s="29">
        <v>45431</v>
      </c>
      <c r="B19" s="28">
        <v>13.57</v>
      </c>
      <c r="C19" s="30">
        <v>17.886379999999999</v>
      </c>
      <c r="D19" s="30">
        <v>99.612849999999995</v>
      </c>
      <c r="E19" s="31">
        <v>564920.34077000001</v>
      </c>
      <c r="F19" s="31">
        <v>1977721.7792499999</v>
      </c>
      <c r="G19" s="28" t="s">
        <v>55</v>
      </c>
      <c r="H19" s="28" t="s">
        <v>109</v>
      </c>
      <c r="I19" s="28" t="s">
        <v>109</v>
      </c>
      <c r="J19" s="28" t="s">
        <v>110</v>
      </c>
      <c r="K19" s="28" t="s">
        <v>59</v>
      </c>
      <c r="L19" s="28" t="s">
        <v>54</v>
      </c>
    </row>
    <row r="20" spans="1:12">
      <c r="A20" s="29">
        <v>45431</v>
      </c>
      <c r="B20" s="28">
        <v>13.57</v>
      </c>
      <c r="C20" s="30">
        <v>17.989149999999999</v>
      </c>
      <c r="D20" s="30">
        <v>99.775750000000002</v>
      </c>
      <c r="E20" s="31">
        <v>582129.99339700001</v>
      </c>
      <c r="F20" s="31">
        <v>1989156.86017</v>
      </c>
      <c r="G20" s="28" t="s">
        <v>55</v>
      </c>
      <c r="H20" s="28" t="s">
        <v>276</v>
      </c>
      <c r="I20" s="28" t="s">
        <v>115</v>
      </c>
      <c r="J20" s="28" t="s">
        <v>110</v>
      </c>
      <c r="K20" s="28" t="s">
        <v>59</v>
      </c>
      <c r="L20" s="28" t="s">
        <v>54</v>
      </c>
    </row>
    <row r="21" spans="1:12">
      <c r="A21" s="29">
        <v>45431</v>
      </c>
      <c r="B21" s="28">
        <v>13.57</v>
      </c>
      <c r="C21" s="30">
        <v>18.264769999999999</v>
      </c>
      <c r="D21" s="30">
        <v>100.22525</v>
      </c>
      <c r="E21" s="31">
        <v>629521.20876800001</v>
      </c>
      <c r="F21" s="31">
        <v>2019913.1492600001</v>
      </c>
      <c r="G21" s="28" t="s">
        <v>55</v>
      </c>
      <c r="H21" s="28" t="s">
        <v>280</v>
      </c>
      <c r="I21" s="28" t="s">
        <v>281</v>
      </c>
      <c r="J21" s="28" t="s">
        <v>110</v>
      </c>
      <c r="K21" s="28" t="s">
        <v>59</v>
      </c>
      <c r="L21" s="28" t="s">
        <v>54</v>
      </c>
    </row>
    <row r="22" spans="1:12">
      <c r="A22" s="29">
        <v>45431</v>
      </c>
      <c r="B22" s="28">
        <v>13.54</v>
      </c>
      <c r="C22" s="30">
        <v>14.54022</v>
      </c>
      <c r="D22" s="30">
        <v>99.546099999999996</v>
      </c>
      <c r="E22" s="31">
        <v>558834.17937699996</v>
      </c>
      <c r="F22" s="31">
        <v>1607543.6950300001</v>
      </c>
      <c r="G22" s="28" t="s">
        <v>55</v>
      </c>
      <c r="H22" s="28" t="s">
        <v>80</v>
      </c>
      <c r="I22" s="28" t="s">
        <v>81</v>
      </c>
      <c r="J22" s="28" t="s">
        <v>82</v>
      </c>
      <c r="K22" s="28" t="s">
        <v>83</v>
      </c>
      <c r="L22" s="28" t="s">
        <v>54</v>
      </c>
    </row>
    <row r="23" spans="1:12">
      <c r="A23" s="29">
        <v>45431</v>
      </c>
      <c r="B23" s="28">
        <v>13.57</v>
      </c>
      <c r="C23" s="30">
        <v>16.537050000000001</v>
      </c>
      <c r="D23" s="30">
        <v>103.74063</v>
      </c>
      <c r="E23" s="31">
        <v>1006317.97569</v>
      </c>
      <c r="F23" s="31">
        <v>1834314.20912</v>
      </c>
      <c r="G23" s="28" t="s">
        <v>55</v>
      </c>
      <c r="H23" s="28" t="s">
        <v>246</v>
      </c>
      <c r="I23" s="28" t="s">
        <v>247</v>
      </c>
      <c r="J23" s="28" t="s">
        <v>248</v>
      </c>
      <c r="K23" s="28" t="s">
        <v>52</v>
      </c>
      <c r="L23" s="28" t="s">
        <v>54</v>
      </c>
    </row>
    <row r="24" spans="1:12">
      <c r="A24" s="29">
        <v>45431</v>
      </c>
      <c r="B24" s="28">
        <v>13.57</v>
      </c>
      <c r="C24" s="30">
        <v>16.201070000000001</v>
      </c>
      <c r="D24" s="30">
        <v>99.931759999999997</v>
      </c>
      <c r="E24" s="31">
        <v>599593.891389</v>
      </c>
      <c r="F24" s="31">
        <v>1791402.7861800001</v>
      </c>
      <c r="G24" s="28" t="s">
        <v>55</v>
      </c>
      <c r="H24" s="28" t="s">
        <v>231</v>
      </c>
      <c r="I24" s="28" t="s">
        <v>232</v>
      </c>
      <c r="J24" s="28" t="s">
        <v>233</v>
      </c>
      <c r="K24" s="28" t="s">
        <v>59</v>
      </c>
      <c r="L24" s="28" t="s">
        <v>54</v>
      </c>
    </row>
    <row r="25" spans="1:12">
      <c r="A25" s="29">
        <v>45431</v>
      </c>
      <c r="B25" s="28">
        <v>13.57</v>
      </c>
      <c r="C25" s="30">
        <v>16.20232</v>
      </c>
      <c r="D25" s="30">
        <v>99.931049999999999</v>
      </c>
      <c r="E25" s="31">
        <v>599517.36823200004</v>
      </c>
      <c r="F25" s="31">
        <v>1791540.72807</v>
      </c>
      <c r="G25" s="28" t="s">
        <v>55</v>
      </c>
      <c r="H25" s="28" t="s">
        <v>231</v>
      </c>
      <c r="I25" s="28" t="s">
        <v>232</v>
      </c>
      <c r="J25" s="28" t="s">
        <v>233</v>
      </c>
      <c r="K25" s="28" t="s">
        <v>59</v>
      </c>
      <c r="L25" s="28" t="s">
        <v>54</v>
      </c>
    </row>
    <row r="26" spans="1:12">
      <c r="A26" s="29">
        <v>45431</v>
      </c>
      <c r="B26" s="28">
        <v>13.57</v>
      </c>
      <c r="C26" s="30">
        <v>16.495329999999999</v>
      </c>
      <c r="D26" s="30">
        <v>99.671940000000006</v>
      </c>
      <c r="E26" s="31">
        <v>571713.51919899997</v>
      </c>
      <c r="F26" s="31">
        <v>1823846.6947699999</v>
      </c>
      <c r="G26" s="28" t="s">
        <v>55</v>
      </c>
      <c r="H26" s="28" t="s">
        <v>242</v>
      </c>
      <c r="I26" s="28" t="s">
        <v>243</v>
      </c>
      <c r="J26" s="28" t="s">
        <v>233</v>
      </c>
      <c r="K26" s="28" t="s">
        <v>59</v>
      </c>
      <c r="L26" s="28" t="s">
        <v>54</v>
      </c>
    </row>
    <row r="27" spans="1:12">
      <c r="A27" s="29">
        <v>45431</v>
      </c>
      <c r="B27" s="28">
        <v>13.57</v>
      </c>
      <c r="C27" s="30">
        <v>16.49747</v>
      </c>
      <c r="D27" s="30">
        <v>99.674520000000001</v>
      </c>
      <c r="E27" s="31">
        <v>571988.09176400001</v>
      </c>
      <c r="F27" s="31">
        <v>1824084.3533000001</v>
      </c>
      <c r="G27" s="28" t="s">
        <v>55</v>
      </c>
      <c r="H27" s="28" t="s">
        <v>242</v>
      </c>
      <c r="I27" s="28" t="s">
        <v>243</v>
      </c>
      <c r="J27" s="28" t="s">
        <v>233</v>
      </c>
      <c r="K27" s="28" t="s">
        <v>59</v>
      </c>
      <c r="L27" s="28" t="s">
        <v>54</v>
      </c>
    </row>
    <row r="28" spans="1:12">
      <c r="A28" s="29">
        <v>45431</v>
      </c>
      <c r="B28" s="28">
        <v>13.54</v>
      </c>
      <c r="C28" s="30">
        <v>15.979699999999999</v>
      </c>
      <c r="D28" s="30">
        <v>102.38469000000001</v>
      </c>
      <c r="E28" s="31">
        <v>862349.88569000002</v>
      </c>
      <c r="F28" s="31">
        <v>1769638.80913</v>
      </c>
      <c r="G28" s="28" t="s">
        <v>55</v>
      </c>
      <c r="H28" s="28" t="s">
        <v>224</v>
      </c>
      <c r="I28" s="28" t="s">
        <v>225</v>
      </c>
      <c r="J28" s="28" t="s">
        <v>226</v>
      </c>
      <c r="K28" s="28" t="s">
        <v>52</v>
      </c>
      <c r="L28" s="28" t="s">
        <v>54</v>
      </c>
    </row>
    <row r="29" spans="1:12">
      <c r="A29" s="29">
        <v>45431</v>
      </c>
      <c r="B29" s="28">
        <v>13.57</v>
      </c>
      <c r="C29" s="30">
        <v>16.855889999999999</v>
      </c>
      <c r="D29" s="30">
        <v>99.254429999999999</v>
      </c>
      <c r="E29" s="31">
        <v>527103.03993900004</v>
      </c>
      <c r="F29" s="31">
        <v>1863630.4302999999</v>
      </c>
      <c r="G29" s="28" t="s">
        <v>55</v>
      </c>
      <c r="H29" s="28" t="s">
        <v>251</v>
      </c>
      <c r="I29" s="28" t="s">
        <v>252</v>
      </c>
      <c r="J29" s="28" t="s">
        <v>94</v>
      </c>
      <c r="K29" s="28" t="s">
        <v>59</v>
      </c>
      <c r="L29" s="28" t="s">
        <v>54</v>
      </c>
    </row>
    <row r="30" spans="1:12">
      <c r="A30" s="29">
        <v>45431</v>
      </c>
      <c r="B30" s="28">
        <v>13.54</v>
      </c>
      <c r="C30" s="30">
        <v>14.01502</v>
      </c>
      <c r="D30" s="30">
        <v>100.01791</v>
      </c>
      <c r="E30" s="31">
        <v>609922.88868099998</v>
      </c>
      <c r="F30" s="31">
        <v>1549623.93359</v>
      </c>
      <c r="G30" s="28" t="s">
        <v>55</v>
      </c>
      <c r="H30" s="28" t="s">
        <v>185</v>
      </c>
      <c r="I30" s="28" t="s">
        <v>186</v>
      </c>
      <c r="J30" s="28" t="s">
        <v>187</v>
      </c>
      <c r="K30" s="28" t="s">
        <v>83</v>
      </c>
      <c r="L30" s="28" t="s">
        <v>54</v>
      </c>
    </row>
    <row r="31" spans="1:12">
      <c r="A31" s="29">
        <v>45431</v>
      </c>
      <c r="B31" s="28">
        <v>13.54</v>
      </c>
      <c r="C31" s="30">
        <v>14.06855</v>
      </c>
      <c r="D31" s="30">
        <v>99.879440000000002</v>
      </c>
      <c r="E31" s="31">
        <v>594946.50080799998</v>
      </c>
      <c r="F31" s="31">
        <v>1555484.7557000001</v>
      </c>
      <c r="G31" s="28" t="s">
        <v>55</v>
      </c>
      <c r="H31" s="28" t="s">
        <v>188</v>
      </c>
      <c r="I31" s="28" t="s">
        <v>186</v>
      </c>
      <c r="J31" s="28" t="s">
        <v>187</v>
      </c>
      <c r="K31" s="28" t="s">
        <v>83</v>
      </c>
      <c r="L31" s="28" t="s">
        <v>54</v>
      </c>
    </row>
    <row r="32" spans="1:12">
      <c r="A32" s="29">
        <v>45431</v>
      </c>
      <c r="B32" s="28">
        <v>13.57</v>
      </c>
      <c r="C32" s="30">
        <v>17.085709999999999</v>
      </c>
      <c r="D32" s="30">
        <v>104.40349999999999</v>
      </c>
      <c r="E32" s="31">
        <v>1075614.8954799999</v>
      </c>
      <c r="F32" s="31">
        <v>1897028.3417</v>
      </c>
      <c r="G32" s="28" t="s">
        <v>55</v>
      </c>
      <c r="H32" s="28" t="s">
        <v>259</v>
      </c>
      <c r="I32" s="28" t="s">
        <v>260</v>
      </c>
      <c r="J32" s="28" t="s">
        <v>261</v>
      </c>
      <c r="K32" s="28" t="s">
        <v>52</v>
      </c>
      <c r="L32" s="28" t="s">
        <v>54</v>
      </c>
    </row>
    <row r="33" spans="1:12">
      <c r="A33" s="29">
        <v>45431</v>
      </c>
      <c r="B33" s="28">
        <v>13.54</v>
      </c>
      <c r="C33" s="30">
        <v>15.423830000000001</v>
      </c>
      <c r="D33" s="30">
        <v>102.88435</v>
      </c>
      <c r="E33" s="31">
        <v>917038.912946</v>
      </c>
      <c r="F33" s="31">
        <v>1708968.2374100001</v>
      </c>
      <c r="G33" s="28" t="s">
        <v>55</v>
      </c>
      <c r="H33" s="28" t="s">
        <v>205</v>
      </c>
      <c r="I33" s="28" t="s">
        <v>205</v>
      </c>
      <c r="J33" s="28" t="s">
        <v>206</v>
      </c>
      <c r="K33" s="28" t="s">
        <v>52</v>
      </c>
      <c r="L33" s="28" t="s">
        <v>54</v>
      </c>
    </row>
    <row r="34" spans="1:12">
      <c r="A34" s="29">
        <v>45431</v>
      </c>
      <c r="B34" s="28">
        <v>13.54</v>
      </c>
      <c r="C34" s="30">
        <v>15.778930000000001</v>
      </c>
      <c r="D34" s="30">
        <v>100.46554999999999</v>
      </c>
      <c r="E34" s="31">
        <v>656987.43020099995</v>
      </c>
      <c r="F34" s="31">
        <v>1745028.1455600001</v>
      </c>
      <c r="G34" s="28" t="s">
        <v>55</v>
      </c>
      <c r="H34" s="28" t="s">
        <v>219</v>
      </c>
      <c r="I34" s="28" t="s">
        <v>220</v>
      </c>
      <c r="J34" s="28" t="s">
        <v>221</v>
      </c>
      <c r="K34" s="28" t="s">
        <v>59</v>
      </c>
      <c r="L34" s="28" t="s">
        <v>54</v>
      </c>
    </row>
    <row r="35" spans="1:12">
      <c r="A35" s="29">
        <v>45431</v>
      </c>
      <c r="B35" s="28">
        <v>13.57</v>
      </c>
      <c r="C35" s="30">
        <v>19.500360000000001</v>
      </c>
      <c r="D35" s="30">
        <v>100.70618</v>
      </c>
      <c r="E35" s="31">
        <v>679052.40574199997</v>
      </c>
      <c r="F35" s="31">
        <v>2157082.8025699998</v>
      </c>
      <c r="G35" s="28" t="s">
        <v>55</v>
      </c>
      <c r="H35" s="28" t="s">
        <v>291</v>
      </c>
      <c r="I35" s="28" t="s">
        <v>292</v>
      </c>
      <c r="J35" s="28" t="s">
        <v>78</v>
      </c>
      <c r="K35" s="28" t="s">
        <v>59</v>
      </c>
      <c r="L35" s="28" t="s">
        <v>54</v>
      </c>
    </row>
    <row r="36" spans="1:12">
      <c r="A36" s="29">
        <v>45431</v>
      </c>
      <c r="B36" s="28">
        <v>13.57</v>
      </c>
      <c r="C36" s="30">
        <v>19.500859999999999</v>
      </c>
      <c r="D36" s="30">
        <v>100.71062000000001</v>
      </c>
      <c r="E36" s="31">
        <v>679517.911066</v>
      </c>
      <c r="F36" s="31">
        <v>2157142.78902</v>
      </c>
      <c r="G36" s="28" t="s">
        <v>55</v>
      </c>
      <c r="H36" s="28" t="s">
        <v>291</v>
      </c>
      <c r="I36" s="28" t="s">
        <v>292</v>
      </c>
      <c r="J36" s="28" t="s">
        <v>78</v>
      </c>
      <c r="K36" s="28" t="s">
        <v>59</v>
      </c>
      <c r="L36" s="28" t="s">
        <v>54</v>
      </c>
    </row>
    <row r="37" spans="1:12">
      <c r="A37" s="29">
        <v>45431</v>
      </c>
      <c r="B37" s="28">
        <v>13.57</v>
      </c>
      <c r="C37" s="30">
        <v>19.500979999999998</v>
      </c>
      <c r="D37" s="30">
        <v>100.70819</v>
      </c>
      <c r="E37" s="31">
        <v>679262.70771999995</v>
      </c>
      <c r="F37" s="31">
        <v>2157153.5309600001</v>
      </c>
      <c r="G37" s="28" t="s">
        <v>55</v>
      </c>
      <c r="H37" s="28" t="s">
        <v>291</v>
      </c>
      <c r="I37" s="28" t="s">
        <v>292</v>
      </c>
      <c r="J37" s="28" t="s">
        <v>78</v>
      </c>
      <c r="K37" s="28" t="s">
        <v>59</v>
      </c>
      <c r="L37" s="28" t="s">
        <v>54</v>
      </c>
    </row>
    <row r="38" spans="1:12">
      <c r="A38" s="29">
        <v>45431</v>
      </c>
      <c r="B38" s="28">
        <v>13.57</v>
      </c>
      <c r="C38" s="30">
        <v>19.501349999999999</v>
      </c>
      <c r="D38" s="30">
        <v>100.71501000000001</v>
      </c>
      <c r="E38" s="31">
        <v>679978.17704400001</v>
      </c>
      <c r="F38" s="31">
        <v>2157201.62836</v>
      </c>
      <c r="G38" s="28" t="s">
        <v>55</v>
      </c>
      <c r="H38" s="28" t="s">
        <v>291</v>
      </c>
      <c r="I38" s="28" t="s">
        <v>292</v>
      </c>
      <c r="J38" s="28" t="s">
        <v>78</v>
      </c>
      <c r="K38" s="28" t="s">
        <v>59</v>
      </c>
      <c r="L38" s="28" t="s">
        <v>54</v>
      </c>
    </row>
    <row r="39" spans="1:12">
      <c r="A39" s="29">
        <v>45431</v>
      </c>
      <c r="B39" s="28">
        <v>13.54</v>
      </c>
      <c r="C39" s="30">
        <v>14.43965</v>
      </c>
      <c r="D39" s="30">
        <v>100.41536000000001</v>
      </c>
      <c r="E39" s="31">
        <v>652564.45553100004</v>
      </c>
      <c r="F39" s="31">
        <v>1596820.2605300001</v>
      </c>
      <c r="G39" s="28" t="s">
        <v>55</v>
      </c>
      <c r="H39" s="28" t="s">
        <v>189</v>
      </c>
      <c r="I39" s="28" t="s">
        <v>190</v>
      </c>
      <c r="J39" s="28" t="s">
        <v>191</v>
      </c>
      <c r="K39" s="28" t="s">
        <v>83</v>
      </c>
      <c r="L39" s="28" t="s">
        <v>54</v>
      </c>
    </row>
    <row r="40" spans="1:12">
      <c r="A40" s="29">
        <v>45431</v>
      </c>
      <c r="B40" s="28">
        <v>13.54</v>
      </c>
      <c r="C40" s="30">
        <v>14.439679999999999</v>
      </c>
      <c r="D40" s="30">
        <v>100.41453</v>
      </c>
      <c r="E40" s="31">
        <v>652474.95172100002</v>
      </c>
      <c r="F40" s="31">
        <v>1596823.0282300001</v>
      </c>
      <c r="G40" s="28" t="s">
        <v>55</v>
      </c>
      <c r="H40" s="28" t="s">
        <v>192</v>
      </c>
      <c r="I40" s="28" t="s">
        <v>193</v>
      </c>
      <c r="J40" s="28" t="s">
        <v>191</v>
      </c>
      <c r="K40" s="28" t="s">
        <v>83</v>
      </c>
      <c r="L40" s="28" t="s">
        <v>54</v>
      </c>
    </row>
    <row r="41" spans="1:12">
      <c r="A41" s="29">
        <v>45431</v>
      </c>
      <c r="B41" s="28">
        <v>13.57</v>
      </c>
      <c r="C41" s="30">
        <v>19.16572</v>
      </c>
      <c r="D41" s="30">
        <v>100.02968</v>
      </c>
      <c r="E41" s="31">
        <v>608270.57542500005</v>
      </c>
      <c r="F41" s="31">
        <v>2119483.59149</v>
      </c>
      <c r="G41" s="28" t="s">
        <v>55</v>
      </c>
      <c r="H41" s="28" t="s">
        <v>286</v>
      </c>
      <c r="I41" s="28" t="s">
        <v>287</v>
      </c>
      <c r="J41" s="28" t="s">
        <v>288</v>
      </c>
      <c r="K41" s="28" t="s">
        <v>59</v>
      </c>
      <c r="L41" s="28" t="s">
        <v>54</v>
      </c>
    </row>
    <row r="42" spans="1:12">
      <c r="A42" s="29">
        <v>45431</v>
      </c>
      <c r="B42" s="28">
        <v>13.57</v>
      </c>
      <c r="C42" s="30">
        <v>19.172149999999998</v>
      </c>
      <c r="D42" s="30">
        <v>100.01241</v>
      </c>
      <c r="E42" s="31">
        <v>606450.36008100002</v>
      </c>
      <c r="F42" s="31">
        <v>2120184.5313400002</v>
      </c>
      <c r="G42" s="28" t="s">
        <v>55</v>
      </c>
      <c r="H42" s="28" t="s">
        <v>286</v>
      </c>
      <c r="I42" s="28" t="s">
        <v>287</v>
      </c>
      <c r="J42" s="28" t="s">
        <v>288</v>
      </c>
      <c r="K42" s="28" t="s">
        <v>59</v>
      </c>
      <c r="L42" s="28" t="s">
        <v>54</v>
      </c>
    </row>
    <row r="43" spans="1:12">
      <c r="A43" s="29">
        <v>45431</v>
      </c>
      <c r="B43" s="28">
        <v>13.57</v>
      </c>
      <c r="C43" s="30">
        <v>19.511800000000001</v>
      </c>
      <c r="D43" s="30">
        <v>100.38182</v>
      </c>
      <c r="E43" s="31">
        <v>644996.98123499996</v>
      </c>
      <c r="F43" s="31">
        <v>2158042.6390499999</v>
      </c>
      <c r="G43" s="28" t="s">
        <v>55</v>
      </c>
      <c r="H43" s="28" t="s">
        <v>293</v>
      </c>
      <c r="I43" s="28" t="s">
        <v>294</v>
      </c>
      <c r="J43" s="28" t="s">
        <v>288</v>
      </c>
      <c r="K43" s="28" t="s">
        <v>59</v>
      </c>
      <c r="L43" s="28" t="s">
        <v>54</v>
      </c>
    </row>
    <row r="44" spans="1:12">
      <c r="A44" s="29">
        <v>45431</v>
      </c>
      <c r="B44" s="28">
        <v>13.57</v>
      </c>
      <c r="C44" s="30">
        <v>16.242940000000001</v>
      </c>
      <c r="D44" s="30">
        <v>100.29052</v>
      </c>
      <c r="E44" s="31">
        <v>637916.59532600001</v>
      </c>
      <c r="F44" s="31">
        <v>1796242.8500099999</v>
      </c>
      <c r="G44" s="28" t="s">
        <v>55</v>
      </c>
      <c r="H44" s="28" t="s">
        <v>234</v>
      </c>
      <c r="I44" s="28" t="s">
        <v>235</v>
      </c>
      <c r="J44" s="28" t="s">
        <v>236</v>
      </c>
      <c r="K44" s="28" t="s">
        <v>59</v>
      </c>
      <c r="L44" s="28" t="s">
        <v>54</v>
      </c>
    </row>
    <row r="45" spans="1:12">
      <c r="A45" s="29">
        <v>45431</v>
      </c>
      <c r="B45" s="28">
        <v>13.57</v>
      </c>
      <c r="C45" s="30">
        <v>16.243410000000001</v>
      </c>
      <c r="D45" s="30">
        <v>100.29432</v>
      </c>
      <c r="E45" s="31">
        <v>638322.42750999995</v>
      </c>
      <c r="F45" s="31">
        <v>1796297.41432</v>
      </c>
      <c r="G45" s="28" t="s">
        <v>55</v>
      </c>
      <c r="H45" s="28" t="s">
        <v>234</v>
      </c>
      <c r="I45" s="28" t="s">
        <v>235</v>
      </c>
      <c r="J45" s="28" t="s">
        <v>236</v>
      </c>
      <c r="K45" s="28" t="s">
        <v>59</v>
      </c>
      <c r="L45" s="28" t="s">
        <v>54</v>
      </c>
    </row>
    <row r="46" spans="1:12">
      <c r="A46" s="29">
        <v>45431</v>
      </c>
      <c r="B46" s="28">
        <v>13.57</v>
      </c>
      <c r="C46" s="30">
        <v>16.24417</v>
      </c>
      <c r="D46" s="30">
        <v>100.29051</v>
      </c>
      <c r="E46" s="31">
        <v>637914.66893399996</v>
      </c>
      <c r="F46" s="31">
        <v>1796378.9314300001</v>
      </c>
      <c r="G46" s="28" t="s">
        <v>55</v>
      </c>
      <c r="H46" s="28" t="s">
        <v>234</v>
      </c>
      <c r="I46" s="28" t="s">
        <v>235</v>
      </c>
      <c r="J46" s="28" t="s">
        <v>236</v>
      </c>
      <c r="K46" s="28" t="s">
        <v>59</v>
      </c>
      <c r="L46" s="28" t="s">
        <v>54</v>
      </c>
    </row>
    <row r="47" spans="1:12">
      <c r="A47" s="29">
        <v>45431</v>
      </c>
      <c r="B47" s="28">
        <v>13.57</v>
      </c>
      <c r="C47" s="30">
        <v>16.244669999999999</v>
      </c>
      <c r="D47" s="30">
        <v>100.29430000000001</v>
      </c>
      <c r="E47" s="31">
        <v>638319.40875299997</v>
      </c>
      <c r="F47" s="31">
        <v>1796436.8083800001</v>
      </c>
      <c r="G47" s="28" t="s">
        <v>55</v>
      </c>
      <c r="H47" s="28" t="s">
        <v>234</v>
      </c>
      <c r="I47" s="28" t="s">
        <v>235</v>
      </c>
      <c r="J47" s="28" t="s">
        <v>236</v>
      </c>
      <c r="K47" s="28" t="s">
        <v>59</v>
      </c>
      <c r="L47" s="28" t="s">
        <v>54</v>
      </c>
    </row>
    <row r="48" spans="1:12">
      <c r="A48" s="29">
        <v>45431</v>
      </c>
      <c r="B48" s="28">
        <v>13.57</v>
      </c>
      <c r="C48" s="30">
        <v>16.52242</v>
      </c>
      <c r="D48" s="30">
        <v>100.54499</v>
      </c>
      <c r="E48" s="31">
        <v>664881.42890900001</v>
      </c>
      <c r="F48" s="31">
        <v>1827356.29831</v>
      </c>
      <c r="G48" s="28" t="s">
        <v>55</v>
      </c>
      <c r="H48" s="28" t="s">
        <v>244</v>
      </c>
      <c r="I48" s="28" t="s">
        <v>245</v>
      </c>
      <c r="J48" s="28" t="s">
        <v>236</v>
      </c>
      <c r="K48" s="28" t="s">
        <v>59</v>
      </c>
      <c r="L48" s="28" t="s">
        <v>54</v>
      </c>
    </row>
    <row r="49" spans="1:12">
      <c r="A49" s="29">
        <v>45431</v>
      </c>
      <c r="B49" s="28">
        <v>13.57</v>
      </c>
      <c r="C49" s="30">
        <v>16.744610000000002</v>
      </c>
      <c r="D49" s="30">
        <v>100.40389999999999</v>
      </c>
      <c r="E49" s="31">
        <v>649649.15254799998</v>
      </c>
      <c r="F49" s="31">
        <v>1851831.16243</v>
      </c>
      <c r="G49" s="28" t="s">
        <v>55</v>
      </c>
      <c r="H49" s="28" t="s">
        <v>249</v>
      </c>
      <c r="I49" s="28" t="s">
        <v>250</v>
      </c>
      <c r="J49" s="28" t="s">
        <v>58</v>
      </c>
      <c r="K49" s="28" t="s">
        <v>59</v>
      </c>
      <c r="L49" s="28" t="s">
        <v>54</v>
      </c>
    </row>
    <row r="50" spans="1:12">
      <c r="A50" s="29">
        <v>45431</v>
      </c>
      <c r="B50" s="28">
        <v>13.57</v>
      </c>
      <c r="C50" s="30">
        <v>16.80331</v>
      </c>
      <c r="D50" s="30">
        <v>100.39171</v>
      </c>
      <c r="E50" s="31">
        <v>648304.00014899997</v>
      </c>
      <c r="F50" s="31">
        <v>1858317.1773699999</v>
      </c>
      <c r="G50" s="28" t="s">
        <v>55</v>
      </c>
      <c r="H50" s="28" t="s">
        <v>250</v>
      </c>
      <c r="I50" s="28" t="s">
        <v>250</v>
      </c>
      <c r="J50" s="28" t="s">
        <v>58</v>
      </c>
      <c r="K50" s="28" t="s">
        <v>59</v>
      </c>
      <c r="L50" s="28" t="s">
        <v>54</v>
      </c>
    </row>
    <row r="51" spans="1:12">
      <c r="A51" s="29">
        <v>45431</v>
      </c>
      <c r="B51" s="28">
        <v>13.57</v>
      </c>
      <c r="C51" s="30">
        <v>17.062729999999998</v>
      </c>
      <c r="D51" s="30">
        <v>100.11302000000001</v>
      </c>
      <c r="E51" s="31">
        <v>618440.17541300005</v>
      </c>
      <c r="F51" s="31">
        <v>1886832.1421300001</v>
      </c>
      <c r="G51" s="28" t="s">
        <v>55</v>
      </c>
      <c r="H51" s="28" t="s">
        <v>253</v>
      </c>
      <c r="I51" s="28" t="s">
        <v>254</v>
      </c>
      <c r="J51" s="28" t="s">
        <v>58</v>
      </c>
      <c r="K51" s="28" t="s">
        <v>59</v>
      </c>
      <c r="L51" s="28" t="s">
        <v>54</v>
      </c>
    </row>
    <row r="52" spans="1:12">
      <c r="A52" s="29">
        <v>45431</v>
      </c>
      <c r="B52" s="28">
        <v>13.57</v>
      </c>
      <c r="C52" s="30">
        <v>17.07094</v>
      </c>
      <c r="D52" s="30">
        <v>100.11192</v>
      </c>
      <c r="E52" s="31">
        <v>618317.93405299995</v>
      </c>
      <c r="F52" s="31">
        <v>1887739.8547700001</v>
      </c>
      <c r="G52" s="28" t="s">
        <v>55</v>
      </c>
      <c r="H52" s="28" t="s">
        <v>255</v>
      </c>
      <c r="I52" s="28" t="s">
        <v>254</v>
      </c>
      <c r="J52" s="28" t="s">
        <v>58</v>
      </c>
      <c r="K52" s="28" t="s">
        <v>59</v>
      </c>
      <c r="L52" s="28" t="s">
        <v>54</v>
      </c>
    </row>
    <row r="53" spans="1:12">
      <c r="A53" s="29">
        <v>45431</v>
      </c>
      <c r="B53" s="28">
        <v>13.57</v>
      </c>
      <c r="C53" s="30">
        <v>17.388770000000001</v>
      </c>
      <c r="D53" s="30">
        <v>100.88227000000001</v>
      </c>
      <c r="E53" s="31">
        <v>699966.98137399997</v>
      </c>
      <c r="F53" s="31">
        <v>1923545.4172</v>
      </c>
      <c r="G53" s="28" t="s">
        <v>55</v>
      </c>
      <c r="H53" s="28" t="s">
        <v>269</v>
      </c>
      <c r="I53" s="28" t="s">
        <v>270</v>
      </c>
      <c r="J53" s="28" t="s">
        <v>58</v>
      </c>
      <c r="K53" s="28" t="s">
        <v>59</v>
      </c>
      <c r="L53" s="28" t="s">
        <v>54</v>
      </c>
    </row>
    <row r="54" spans="1:12">
      <c r="A54" s="29">
        <v>45431</v>
      </c>
      <c r="B54" s="28">
        <v>13.57</v>
      </c>
      <c r="C54" s="30">
        <v>16.384789999999999</v>
      </c>
      <c r="D54" s="30">
        <v>103.08602999999999</v>
      </c>
      <c r="E54" s="31">
        <v>936637.67243599996</v>
      </c>
      <c r="F54" s="31">
        <v>1815896.7424699999</v>
      </c>
      <c r="G54" s="28" t="s">
        <v>55</v>
      </c>
      <c r="H54" s="28" t="s">
        <v>239</v>
      </c>
      <c r="I54" s="28" t="s">
        <v>240</v>
      </c>
      <c r="J54" s="28" t="s">
        <v>241</v>
      </c>
      <c r="K54" s="28" t="s">
        <v>52</v>
      </c>
      <c r="L54" s="28" t="s">
        <v>54</v>
      </c>
    </row>
    <row r="55" spans="1:12">
      <c r="A55" s="29">
        <v>45431</v>
      </c>
      <c r="B55" s="28">
        <v>13.57</v>
      </c>
      <c r="C55" s="30">
        <v>16.386209999999998</v>
      </c>
      <c r="D55" s="30">
        <v>103.08978999999999</v>
      </c>
      <c r="E55" s="31">
        <v>937036.87294499995</v>
      </c>
      <c r="F55" s="31">
        <v>1816062.2722</v>
      </c>
      <c r="G55" s="28" t="s">
        <v>55</v>
      </c>
      <c r="H55" s="28" t="s">
        <v>239</v>
      </c>
      <c r="I55" s="28" t="s">
        <v>240</v>
      </c>
      <c r="J55" s="28" t="s">
        <v>241</v>
      </c>
      <c r="K55" s="28" t="s">
        <v>52</v>
      </c>
      <c r="L55" s="28" t="s">
        <v>54</v>
      </c>
    </row>
    <row r="56" spans="1:12">
      <c r="A56" s="29">
        <v>45431</v>
      </c>
      <c r="B56" s="28">
        <v>13.54</v>
      </c>
      <c r="C56" s="30">
        <v>15.628080000000001</v>
      </c>
      <c r="D56" s="30">
        <v>104.34348</v>
      </c>
      <c r="E56" s="31">
        <v>1073468.5893000001</v>
      </c>
      <c r="F56" s="31">
        <v>1735015.39206</v>
      </c>
      <c r="G56" s="28" t="s">
        <v>55</v>
      </c>
      <c r="H56" s="28" t="s">
        <v>214</v>
      </c>
      <c r="I56" s="28" t="s">
        <v>215</v>
      </c>
      <c r="J56" s="28" t="s">
        <v>216</v>
      </c>
      <c r="K56" s="28" t="s">
        <v>52</v>
      </c>
      <c r="L56" s="28" t="s">
        <v>54</v>
      </c>
    </row>
    <row r="57" spans="1:12">
      <c r="A57" s="29">
        <v>45431</v>
      </c>
      <c r="B57" s="28">
        <v>13.54</v>
      </c>
      <c r="C57" s="30">
        <v>15.633430000000001</v>
      </c>
      <c r="D57" s="30">
        <v>104.34286</v>
      </c>
      <c r="E57" s="31">
        <v>1073386.91567</v>
      </c>
      <c r="F57" s="31">
        <v>1735607.6984999999</v>
      </c>
      <c r="G57" s="28" t="s">
        <v>55</v>
      </c>
      <c r="H57" s="28" t="s">
        <v>214</v>
      </c>
      <c r="I57" s="28" t="s">
        <v>215</v>
      </c>
      <c r="J57" s="28" t="s">
        <v>216</v>
      </c>
      <c r="K57" s="28" t="s">
        <v>52</v>
      </c>
      <c r="L57" s="28" t="s">
        <v>217</v>
      </c>
    </row>
    <row r="58" spans="1:12">
      <c r="A58" s="29">
        <v>45431</v>
      </c>
      <c r="B58" s="28">
        <v>13.54</v>
      </c>
      <c r="C58" s="30">
        <v>15.69153</v>
      </c>
      <c r="D58" s="30">
        <v>104.25023</v>
      </c>
      <c r="E58" s="31">
        <v>1063261.80397</v>
      </c>
      <c r="F58" s="31">
        <v>1741808.4931300001</v>
      </c>
      <c r="G58" s="28" t="s">
        <v>55</v>
      </c>
      <c r="H58" s="28" t="s">
        <v>218</v>
      </c>
      <c r="I58" s="28" t="s">
        <v>215</v>
      </c>
      <c r="J58" s="28" t="s">
        <v>216</v>
      </c>
      <c r="K58" s="28" t="s">
        <v>52</v>
      </c>
      <c r="L58" s="28" t="s">
        <v>54</v>
      </c>
    </row>
    <row r="59" spans="1:12">
      <c r="A59" s="29">
        <v>45431</v>
      </c>
      <c r="B59" s="28">
        <v>13.54</v>
      </c>
      <c r="C59" s="30">
        <v>15.761279999999999</v>
      </c>
      <c r="D59" s="30">
        <v>104.38858999999999</v>
      </c>
      <c r="E59" s="31">
        <v>1077944.70793</v>
      </c>
      <c r="F59" s="31">
        <v>1749927.7895500001</v>
      </c>
      <c r="G59" s="28" t="s">
        <v>55</v>
      </c>
      <c r="H59" s="28" t="s">
        <v>222</v>
      </c>
      <c r="I59" s="28" t="s">
        <v>223</v>
      </c>
      <c r="J59" s="28" t="s">
        <v>216</v>
      </c>
      <c r="K59" s="28" t="s">
        <v>52</v>
      </c>
      <c r="L59" s="28" t="s">
        <v>54</v>
      </c>
    </row>
    <row r="60" spans="1:12">
      <c r="A60" s="29">
        <v>45431</v>
      </c>
      <c r="B60" s="28">
        <v>13.54</v>
      </c>
      <c r="C60" s="30">
        <v>16.28593</v>
      </c>
      <c r="D60" s="30">
        <v>104.38699</v>
      </c>
      <c r="E60" s="31">
        <v>1076256.28097</v>
      </c>
      <c r="F60" s="31">
        <v>1808176.83981</v>
      </c>
      <c r="G60" s="28" t="s">
        <v>55</v>
      </c>
      <c r="H60" s="28" t="s">
        <v>237</v>
      </c>
      <c r="I60" s="28" t="s">
        <v>238</v>
      </c>
      <c r="J60" s="28" t="s">
        <v>216</v>
      </c>
      <c r="K60" s="28" t="s">
        <v>52</v>
      </c>
      <c r="L60" s="28" t="s">
        <v>54</v>
      </c>
    </row>
    <row r="61" spans="1:12">
      <c r="A61" s="29">
        <v>45431</v>
      </c>
      <c r="B61" s="28">
        <v>13.54</v>
      </c>
      <c r="C61" s="30">
        <v>15.506539999999999</v>
      </c>
      <c r="D61" s="30">
        <v>103.82977</v>
      </c>
      <c r="E61" s="31">
        <v>1018523.86153</v>
      </c>
      <c r="F61" s="31">
        <v>1720205.65827</v>
      </c>
      <c r="G61" s="28" t="s">
        <v>55</v>
      </c>
      <c r="H61" s="28" t="s">
        <v>207</v>
      </c>
      <c r="I61" s="28" t="s">
        <v>208</v>
      </c>
      <c r="J61" s="28" t="s">
        <v>209</v>
      </c>
      <c r="K61" s="28" t="s">
        <v>52</v>
      </c>
      <c r="L61" s="28" t="s">
        <v>54</v>
      </c>
    </row>
    <row r="62" spans="1:12">
      <c r="A62" s="29">
        <v>45431</v>
      </c>
      <c r="B62" s="28">
        <v>13.54</v>
      </c>
      <c r="C62" s="30">
        <v>15.61342</v>
      </c>
      <c r="D62" s="30">
        <v>103.9828</v>
      </c>
      <c r="E62" s="31">
        <v>1034711.00202</v>
      </c>
      <c r="F62" s="31">
        <v>1732444.13898</v>
      </c>
      <c r="G62" s="28" t="s">
        <v>55</v>
      </c>
      <c r="H62" s="28" t="s">
        <v>213</v>
      </c>
      <c r="I62" s="28" t="s">
        <v>213</v>
      </c>
      <c r="J62" s="28" t="s">
        <v>209</v>
      </c>
      <c r="K62" s="28" t="s">
        <v>52</v>
      </c>
      <c r="L62" s="28" t="s">
        <v>54</v>
      </c>
    </row>
    <row r="63" spans="1:12">
      <c r="A63" s="29">
        <v>45431</v>
      </c>
      <c r="B63" s="28">
        <v>13.54</v>
      </c>
      <c r="C63" s="30">
        <v>15.614039999999999</v>
      </c>
      <c r="D63" s="30">
        <v>103.98291999999999</v>
      </c>
      <c r="E63" s="31">
        <v>1034722.2927399999</v>
      </c>
      <c r="F63" s="31">
        <v>1732513.24413</v>
      </c>
      <c r="G63" s="28" t="s">
        <v>55</v>
      </c>
      <c r="H63" s="28" t="s">
        <v>213</v>
      </c>
      <c r="I63" s="28" t="s">
        <v>213</v>
      </c>
      <c r="J63" s="28" t="s">
        <v>209</v>
      </c>
      <c r="K63" s="28" t="s">
        <v>52</v>
      </c>
      <c r="L63" s="28" t="s">
        <v>54</v>
      </c>
    </row>
    <row r="64" spans="1:12">
      <c r="A64" s="29">
        <v>45431</v>
      </c>
      <c r="B64" s="28">
        <v>13.54</v>
      </c>
      <c r="C64" s="30">
        <v>15.99066</v>
      </c>
      <c r="D64" s="30">
        <v>103.75049</v>
      </c>
      <c r="E64" s="31">
        <v>1008783.9273</v>
      </c>
      <c r="F64" s="31">
        <v>1773722.33078</v>
      </c>
      <c r="G64" s="28" t="s">
        <v>55</v>
      </c>
      <c r="H64" s="28" t="s">
        <v>227</v>
      </c>
      <c r="I64" s="28" t="s">
        <v>228</v>
      </c>
      <c r="J64" s="28" t="s">
        <v>209</v>
      </c>
      <c r="K64" s="28" t="s">
        <v>52</v>
      </c>
      <c r="L64" s="28" t="s">
        <v>54</v>
      </c>
    </row>
    <row r="65" spans="1:12">
      <c r="A65" s="29">
        <v>45431</v>
      </c>
      <c r="B65" s="28">
        <v>13.54</v>
      </c>
      <c r="C65" s="30">
        <v>13.49179</v>
      </c>
      <c r="D65" s="30">
        <v>99.501909999999995</v>
      </c>
      <c r="E65" s="31">
        <v>554319.26460800006</v>
      </c>
      <c r="F65" s="31">
        <v>1491577.4746900001</v>
      </c>
      <c r="G65" s="28" t="s">
        <v>55</v>
      </c>
      <c r="H65" s="28" t="s">
        <v>180</v>
      </c>
      <c r="I65" s="28" t="s">
        <v>181</v>
      </c>
      <c r="J65" s="28" t="s">
        <v>182</v>
      </c>
      <c r="K65" s="28" t="s">
        <v>83</v>
      </c>
      <c r="L65" s="28" t="s">
        <v>54</v>
      </c>
    </row>
    <row r="66" spans="1:12">
      <c r="A66" s="29">
        <v>45431</v>
      </c>
      <c r="B66" s="28">
        <v>13.54</v>
      </c>
      <c r="C66" s="30">
        <v>13.790330000000001</v>
      </c>
      <c r="D66" s="30">
        <v>99.916709999999995</v>
      </c>
      <c r="E66" s="31">
        <v>599089.09386899997</v>
      </c>
      <c r="F66" s="31">
        <v>1524727.0104799999</v>
      </c>
      <c r="G66" s="28" t="s">
        <v>55</v>
      </c>
      <c r="H66" s="28" t="s">
        <v>183</v>
      </c>
      <c r="I66" s="28" t="s">
        <v>184</v>
      </c>
      <c r="J66" s="28" t="s">
        <v>182</v>
      </c>
      <c r="K66" s="28" t="s">
        <v>83</v>
      </c>
      <c r="L66" s="28" t="s">
        <v>54</v>
      </c>
    </row>
    <row r="67" spans="1:12">
      <c r="A67" s="29">
        <v>45431</v>
      </c>
      <c r="B67" s="28">
        <v>13.54</v>
      </c>
      <c r="C67" s="30">
        <v>14.84998</v>
      </c>
      <c r="D67" s="30">
        <v>100.58418</v>
      </c>
      <c r="E67" s="31">
        <v>670448.33390299999</v>
      </c>
      <c r="F67" s="31">
        <v>1642337.2501699999</v>
      </c>
      <c r="G67" s="28" t="s">
        <v>55</v>
      </c>
      <c r="H67" s="28" t="s">
        <v>197</v>
      </c>
      <c r="I67" s="28" t="s">
        <v>198</v>
      </c>
      <c r="J67" s="28" t="s">
        <v>87</v>
      </c>
      <c r="K67" s="28" t="s">
        <v>83</v>
      </c>
      <c r="L67" s="28" t="s">
        <v>54</v>
      </c>
    </row>
    <row r="68" spans="1:12">
      <c r="A68" s="29">
        <v>45431</v>
      </c>
      <c r="B68" s="28">
        <v>13.57</v>
      </c>
      <c r="C68" s="30">
        <v>18.138570000000001</v>
      </c>
      <c r="D68" s="30">
        <v>99.394069999999999</v>
      </c>
      <c r="E68" s="31">
        <v>541684.84462500003</v>
      </c>
      <c r="F68" s="31">
        <v>2005561.1262999999</v>
      </c>
      <c r="G68" s="28" t="s">
        <v>55</v>
      </c>
      <c r="H68" s="28" t="s">
        <v>120</v>
      </c>
      <c r="I68" s="28" t="s">
        <v>121</v>
      </c>
      <c r="J68" s="28" t="s">
        <v>122</v>
      </c>
      <c r="K68" s="28" t="s">
        <v>59</v>
      </c>
      <c r="L68" s="28" t="s">
        <v>54</v>
      </c>
    </row>
    <row r="69" spans="1:12">
      <c r="A69" s="29">
        <v>45431</v>
      </c>
      <c r="B69" s="28">
        <v>13.57</v>
      </c>
      <c r="C69" s="30">
        <v>18.432659999999998</v>
      </c>
      <c r="D69" s="30">
        <v>99.664469999999994</v>
      </c>
      <c r="E69" s="31">
        <v>570170.26164699998</v>
      </c>
      <c r="F69" s="31">
        <v>2038183.0973</v>
      </c>
      <c r="G69" s="28" t="s">
        <v>55</v>
      </c>
      <c r="H69" s="28" t="s">
        <v>282</v>
      </c>
      <c r="I69" s="28" t="s">
        <v>134</v>
      </c>
      <c r="J69" s="28" t="s">
        <v>122</v>
      </c>
      <c r="K69" s="28" t="s">
        <v>59</v>
      </c>
      <c r="L69" s="28" t="s">
        <v>54</v>
      </c>
    </row>
    <row r="70" spans="1:12">
      <c r="A70" s="29">
        <v>45431</v>
      </c>
      <c r="B70" s="28">
        <v>13.57</v>
      </c>
      <c r="C70" s="30">
        <v>18.47006</v>
      </c>
      <c r="D70" s="30">
        <v>99.632909999999995</v>
      </c>
      <c r="E70" s="31">
        <v>566822.83942500001</v>
      </c>
      <c r="F70" s="31">
        <v>2042309.3540000001</v>
      </c>
      <c r="G70" s="28" t="s">
        <v>55</v>
      </c>
      <c r="H70" s="28" t="s">
        <v>283</v>
      </c>
      <c r="I70" s="28" t="s">
        <v>134</v>
      </c>
      <c r="J70" s="28" t="s">
        <v>122</v>
      </c>
      <c r="K70" s="28" t="s">
        <v>59</v>
      </c>
      <c r="L70" s="28" t="s">
        <v>54</v>
      </c>
    </row>
    <row r="71" spans="1:12">
      <c r="A71" s="29">
        <v>45431</v>
      </c>
      <c r="B71" s="28">
        <v>13.57</v>
      </c>
      <c r="C71" s="30">
        <v>18.726520000000001</v>
      </c>
      <c r="D71" s="30">
        <v>99.973370000000003</v>
      </c>
      <c r="E71" s="31">
        <v>602617.23504399997</v>
      </c>
      <c r="F71" s="31">
        <v>2070847.8039500001</v>
      </c>
      <c r="G71" s="28" t="s">
        <v>55</v>
      </c>
      <c r="H71" s="28" t="s">
        <v>184</v>
      </c>
      <c r="I71" s="28" t="s">
        <v>152</v>
      </c>
      <c r="J71" s="28" t="s">
        <v>122</v>
      </c>
      <c r="K71" s="28" t="s">
        <v>59</v>
      </c>
      <c r="L71" s="28" t="s">
        <v>54</v>
      </c>
    </row>
    <row r="72" spans="1:12">
      <c r="A72" s="29">
        <v>45431</v>
      </c>
      <c r="B72" s="28">
        <v>13.57</v>
      </c>
      <c r="C72" s="30">
        <v>18.796510000000001</v>
      </c>
      <c r="D72" s="30">
        <v>99.637249999999995</v>
      </c>
      <c r="E72" s="31">
        <v>567152.70627700002</v>
      </c>
      <c r="F72" s="31">
        <v>2078432.3077700001</v>
      </c>
      <c r="G72" s="28" t="s">
        <v>55</v>
      </c>
      <c r="H72" s="28" t="s">
        <v>285</v>
      </c>
      <c r="I72" s="28" t="s">
        <v>143</v>
      </c>
      <c r="J72" s="28" t="s">
        <v>122</v>
      </c>
      <c r="K72" s="28" t="s">
        <v>59</v>
      </c>
      <c r="L72" s="28" t="s">
        <v>54</v>
      </c>
    </row>
    <row r="73" spans="1:12">
      <c r="A73" s="29">
        <v>45431</v>
      </c>
      <c r="B73" s="28">
        <v>13.54</v>
      </c>
      <c r="C73" s="30">
        <v>14.79834</v>
      </c>
      <c r="D73" s="30">
        <v>104.46268000000001</v>
      </c>
      <c r="E73" s="31">
        <v>1088606.62686</v>
      </c>
      <c r="F73" s="31">
        <v>1643204.41619</v>
      </c>
      <c r="G73" s="28" t="s">
        <v>55</v>
      </c>
      <c r="H73" s="28" t="s">
        <v>199</v>
      </c>
      <c r="I73" s="28" t="s">
        <v>200</v>
      </c>
      <c r="J73" s="28" t="s">
        <v>201</v>
      </c>
      <c r="K73" s="28" t="s">
        <v>52</v>
      </c>
      <c r="L73" s="28" t="s">
        <v>54</v>
      </c>
    </row>
    <row r="74" spans="1:12">
      <c r="A74" s="29">
        <v>45431</v>
      </c>
      <c r="B74" s="28">
        <v>13.54</v>
      </c>
      <c r="C74" s="30">
        <v>14.898070000000001</v>
      </c>
      <c r="D74" s="30">
        <v>104.22743</v>
      </c>
      <c r="E74" s="31">
        <v>1062935.6690499999</v>
      </c>
      <c r="F74" s="31">
        <v>1653667.8170400001</v>
      </c>
      <c r="G74" s="28" t="s">
        <v>55</v>
      </c>
      <c r="H74" s="28" t="s">
        <v>202</v>
      </c>
      <c r="I74" s="28" t="s">
        <v>202</v>
      </c>
      <c r="J74" s="28" t="s">
        <v>201</v>
      </c>
      <c r="K74" s="28" t="s">
        <v>52</v>
      </c>
      <c r="L74" s="28" t="s">
        <v>54</v>
      </c>
    </row>
    <row r="75" spans="1:12">
      <c r="A75" s="29">
        <v>45431</v>
      </c>
      <c r="B75" s="28">
        <v>13.57</v>
      </c>
      <c r="C75" s="30">
        <v>17.135259999999999</v>
      </c>
      <c r="D75" s="30">
        <v>99.387950000000004</v>
      </c>
      <c r="E75" s="31">
        <v>541265.17960399995</v>
      </c>
      <c r="F75" s="31">
        <v>1894559.43221</v>
      </c>
      <c r="G75" s="28" t="s">
        <v>55</v>
      </c>
      <c r="H75" s="28" t="s">
        <v>256</v>
      </c>
      <c r="I75" s="28" t="s">
        <v>257</v>
      </c>
      <c r="J75" s="28" t="s">
        <v>107</v>
      </c>
      <c r="K75" s="28" t="s">
        <v>59</v>
      </c>
      <c r="L75" s="28" t="s">
        <v>54</v>
      </c>
    </row>
    <row r="76" spans="1:12">
      <c r="A76" s="29">
        <v>45431</v>
      </c>
      <c r="B76" s="28">
        <v>13.57</v>
      </c>
      <c r="C76" s="30">
        <v>17.139019999999999</v>
      </c>
      <c r="D76" s="30">
        <v>99.807490000000001</v>
      </c>
      <c r="E76" s="31">
        <v>585890.593093</v>
      </c>
      <c r="F76" s="31">
        <v>1895112.59512</v>
      </c>
      <c r="G76" s="28" t="s">
        <v>55</v>
      </c>
      <c r="H76" s="28" t="s">
        <v>250</v>
      </c>
      <c r="I76" s="28" t="s">
        <v>258</v>
      </c>
      <c r="J76" s="28" t="s">
        <v>107</v>
      </c>
      <c r="K76" s="28" t="s">
        <v>59</v>
      </c>
      <c r="L76" s="28" t="s">
        <v>54</v>
      </c>
    </row>
    <row r="77" spans="1:12">
      <c r="A77" s="29">
        <v>45431</v>
      </c>
      <c r="B77" s="28">
        <v>13.57</v>
      </c>
      <c r="C77" s="30">
        <v>17.315449999999998</v>
      </c>
      <c r="D77" s="30">
        <v>99.734020000000001</v>
      </c>
      <c r="E77" s="31">
        <v>578001.34501299995</v>
      </c>
      <c r="F77" s="31">
        <v>1914600.9460700001</v>
      </c>
      <c r="G77" s="28" t="s">
        <v>55</v>
      </c>
      <c r="H77" s="28" t="s">
        <v>265</v>
      </c>
      <c r="I77" s="28" t="s">
        <v>266</v>
      </c>
      <c r="J77" s="28" t="s">
        <v>107</v>
      </c>
      <c r="K77" s="28" t="s">
        <v>59</v>
      </c>
      <c r="L77" s="28" t="s">
        <v>54</v>
      </c>
    </row>
    <row r="78" spans="1:12">
      <c r="A78" s="29">
        <v>45431</v>
      </c>
      <c r="B78" s="28">
        <v>13.57</v>
      </c>
      <c r="C78" s="30">
        <v>17.462430000000001</v>
      </c>
      <c r="D78" s="30">
        <v>99.650829999999999</v>
      </c>
      <c r="E78" s="31">
        <v>569105.53915299999</v>
      </c>
      <c r="F78" s="31">
        <v>1930830.3004900001</v>
      </c>
      <c r="G78" s="28" t="s">
        <v>55</v>
      </c>
      <c r="H78" s="28" t="s">
        <v>102</v>
      </c>
      <c r="I78" s="28" t="s">
        <v>106</v>
      </c>
      <c r="J78" s="28" t="s">
        <v>107</v>
      </c>
      <c r="K78" s="28" t="s">
        <v>59</v>
      </c>
      <c r="L78" s="28" t="s">
        <v>54</v>
      </c>
    </row>
    <row r="79" spans="1:12">
      <c r="A79" s="29">
        <v>45431</v>
      </c>
      <c r="B79" s="28">
        <v>13.54</v>
      </c>
      <c r="C79" s="30">
        <v>9.5646799999999992</v>
      </c>
      <c r="D79" s="30">
        <v>99.083250000000007</v>
      </c>
      <c r="E79" s="31">
        <v>509135.71096300002</v>
      </c>
      <c r="F79" s="31">
        <v>1057283.70105</v>
      </c>
      <c r="G79" s="28" t="s">
        <v>55</v>
      </c>
      <c r="H79" s="28" t="s">
        <v>173</v>
      </c>
      <c r="I79" s="28" t="s">
        <v>174</v>
      </c>
      <c r="J79" s="28" t="s">
        <v>175</v>
      </c>
      <c r="K79" s="28" t="s">
        <v>176</v>
      </c>
      <c r="L79" s="28" t="s">
        <v>54</v>
      </c>
    </row>
    <row r="80" spans="1:12">
      <c r="A80" s="29">
        <v>45431</v>
      </c>
      <c r="B80" s="28">
        <v>13.54</v>
      </c>
      <c r="C80" s="30">
        <v>14.70754</v>
      </c>
      <c r="D80" s="30">
        <v>103.86521999999999</v>
      </c>
      <c r="E80" s="31">
        <v>1024304.35684</v>
      </c>
      <c r="F80" s="31">
        <v>1631640.53752</v>
      </c>
      <c r="G80" s="28" t="s">
        <v>55</v>
      </c>
      <c r="H80" s="28" t="s">
        <v>194</v>
      </c>
      <c r="I80" s="28" t="s">
        <v>195</v>
      </c>
      <c r="J80" s="28" t="s">
        <v>196</v>
      </c>
      <c r="K80" s="28" t="s">
        <v>52</v>
      </c>
      <c r="L80" s="28" t="s">
        <v>54</v>
      </c>
    </row>
    <row r="81" spans="1:12">
      <c r="A81" s="29">
        <v>45431</v>
      </c>
      <c r="B81" s="28">
        <v>13.54</v>
      </c>
      <c r="C81" s="30">
        <v>14.7079</v>
      </c>
      <c r="D81" s="30">
        <v>103.86829</v>
      </c>
      <c r="E81" s="31">
        <v>1024635.0332900001</v>
      </c>
      <c r="F81" s="31">
        <v>1631687.6477399999</v>
      </c>
      <c r="G81" s="28" t="s">
        <v>55</v>
      </c>
      <c r="H81" s="28" t="s">
        <v>194</v>
      </c>
      <c r="I81" s="28" t="s">
        <v>195</v>
      </c>
      <c r="J81" s="28" t="s">
        <v>196</v>
      </c>
      <c r="K81" s="28" t="s">
        <v>52</v>
      </c>
      <c r="L81" s="28" t="s">
        <v>54</v>
      </c>
    </row>
    <row r="82" spans="1:12">
      <c r="A82" s="29">
        <v>45431</v>
      </c>
      <c r="B82" s="28">
        <v>13.54</v>
      </c>
      <c r="C82" s="30">
        <v>15.39439</v>
      </c>
      <c r="D82" s="30">
        <v>103.28333000000001</v>
      </c>
      <c r="E82" s="31">
        <v>960005.76303899998</v>
      </c>
      <c r="F82" s="31">
        <v>1706518.72263</v>
      </c>
      <c r="G82" s="28" t="s">
        <v>55</v>
      </c>
      <c r="H82" s="28" t="s">
        <v>203</v>
      </c>
      <c r="I82" s="28" t="s">
        <v>204</v>
      </c>
      <c r="J82" s="28" t="s">
        <v>196</v>
      </c>
      <c r="K82" s="28" t="s">
        <v>52</v>
      </c>
      <c r="L82" s="28" t="s">
        <v>54</v>
      </c>
    </row>
    <row r="83" spans="1:12">
      <c r="A83" s="29">
        <v>45431</v>
      </c>
      <c r="B83" s="28">
        <v>13.57</v>
      </c>
      <c r="C83" s="30">
        <v>17.970130000000001</v>
      </c>
      <c r="D83" s="30">
        <v>102.90385999999999</v>
      </c>
      <c r="E83" s="31">
        <v>913603.26552000002</v>
      </c>
      <c r="F83" s="31">
        <v>1991232.85246</v>
      </c>
      <c r="G83" s="28" t="s">
        <v>55</v>
      </c>
      <c r="H83" s="28" t="s">
        <v>277</v>
      </c>
      <c r="I83" s="28" t="s">
        <v>278</v>
      </c>
      <c r="J83" s="28" t="s">
        <v>279</v>
      </c>
      <c r="K83" s="28" t="s">
        <v>52</v>
      </c>
      <c r="L83" s="28" t="s">
        <v>54</v>
      </c>
    </row>
    <row r="84" spans="1:12">
      <c r="A84" s="29">
        <v>45431</v>
      </c>
      <c r="B84" s="28">
        <v>13.54</v>
      </c>
      <c r="C84" s="30">
        <v>15.598229999999999</v>
      </c>
      <c r="D84" s="30">
        <v>104.56659999999999</v>
      </c>
      <c r="E84" s="31">
        <v>1097564.7323</v>
      </c>
      <c r="F84" s="31">
        <v>1732317.9124400001</v>
      </c>
      <c r="G84" s="28" t="s">
        <v>55</v>
      </c>
      <c r="H84" s="28" t="s">
        <v>210</v>
      </c>
      <c r="I84" s="28" t="s">
        <v>211</v>
      </c>
      <c r="J84" s="28" t="s">
        <v>212</v>
      </c>
      <c r="K84" s="28" t="s">
        <v>52</v>
      </c>
      <c r="L84" s="28" t="s">
        <v>54</v>
      </c>
    </row>
    <row r="85" spans="1:12">
      <c r="A85" s="29">
        <v>45431</v>
      </c>
      <c r="B85" s="28">
        <v>13.57</v>
      </c>
      <c r="C85" s="30">
        <v>17.767849999999999</v>
      </c>
      <c r="D85" s="30">
        <v>103.09378</v>
      </c>
      <c r="E85" s="31">
        <v>934244.57145399996</v>
      </c>
      <c r="F85" s="31">
        <v>1969241.50507</v>
      </c>
      <c r="G85" s="28" t="s">
        <v>55</v>
      </c>
      <c r="H85" s="28" t="s">
        <v>274</v>
      </c>
      <c r="I85" s="28" t="s">
        <v>274</v>
      </c>
      <c r="J85" s="28" t="s">
        <v>275</v>
      </c>
      <c r="K85" s="28" t="s">
        <v>52</v>
      </c>
      <c r="L85" s="28" t="s">
        <v>54</v>
      </c>
    </row>
    <row r="86" spans="1:12">
      <c r="A86" s="29">
        <v>45431</v>
      </c>
      <c r="B86" s="28">
        <v>13.57</v>
      </c>
      <c r="C86" s="30">
        <v>17.19407</v>
      </c>
      <c r="D86" s="30">
        <v>100.08401000000001</v>
      </c>
      <c r="E86" s="31">
        <v>615271.83108499995</v>
      </c>
      <c r="F86" s="31">
        <v>1901346.60546</v>
      </c>
      <c r="G86" s="28" t="s">
        <v>55</v>
      </c>
      <c r="H86" s="28" t="s">
        <v>262</v>
      </c>
      <c r="I86" s="28" t="s">
        <v>263</v>
      </c>
      <c r="J86" s="28" t="s">
        <v>104</v>
      </c>
      <c r="K86" s="28" t="s">
        <v>59</v>
      </c>
      <c r="L86" s="28" t="s">
        <v>54</v>
      </c>
    </row>
    <row r="87" spans="1:12">
      <c r="A87" s="29">
        <v>45431</v>
      </c>
      <c r="B87" s="28">
        <v>13.57</v>
      </c>
      <c r="C87" s="30">
        <v>17.2316</v>
      </c>
      <c r="D87" s="30">
        <v>100.1844</v>
      </c>
      <c r="E87" s="31">
        <v>625922.94176099997</v>
      </c>
      <c r="F87" s="31">
        <v>1905561.67</v>
      </c>
      <c r="G87" s="28" t="s">
        <v>55</v>
      </c>
      <c r="H87" s="28" t="s">
        <v>264</v>
      </c>
      <c r="I87" s="28" t="s">
        <v>263</v>
      </c>
      <c r="J87" s="28" t="s">
        <v>104</v>
      </c>
      <c r="K87" s="28" t="s">
        <v>59</v>
      </c>
      <c r="L87" s="28" t="s">
        <v>54</v>
      </c>
    </row>
    <row r="88" spans="1:12">
      <c r="A88" s="29">
        <v>45431</v>
      </c>
      <c r="B88" s="28">
        <v>13.57</v>
      </c>
      <c r="C88" s="30">
        <v>17.235250000000001</v>
      </c>
      <c r="D88" s="30">
        <v>100.17999</v>
      </c>
      <c r="E88" s="31">
        <v>625451.56009599997</v>
      </c>
      <c r="F88" s="31">
        <v>1905962.6650400001</v>
      </c>
      <c r="G88" s="28" t="s">
        <v>55</v>
      </c>
      <c r="H88" s="28" t="s">
        <v>264</v>
      </c>
      <c r="I88" s="28" t="s">
        <v>263</v>
      </c>
      <c r="J88" s="28" t="s">
        <v>104</v>
      </c>
      <c r="K88" s="28" t="s">
        <v>59</v>
      </c>
      <c r="L88" s="28" t="s">
        <v>54</v>
      </c>
    </row>
    <row r="89" spans="1:12">
      <c r="A89" s="29">
        <v>45431</v>
      </c>
      <c r="B89" s="28">
        <v>13.57</v>
      </c>
      <c r="C89" s="30">
        <v>17.34797</v>
      </c>
      <c r="D89" s="30">
        <v>100.12183</v>
      </c>
      <c r="E89" s="31">
        <v>619194.96798900003</v>
      </c>
      <c r="F89" s="31">
        <v>1918397.84402</v>
      </c>
      <c r="G89" s="28" t="s">
        <v>55</v>
      </c>
      <c r="H89" s="28" t="s">
        <v>267</v>
      </c>
      <c r="I89" s="28" t="s">
        <v>263</v>
      </c>
      <c r="J89" s="28" t="s">
        <v>104</v>
      </c>
      <c r="K89" s="28" t="s">
        <v>59</v>
      </c>
      <c r="L89" s="28" t="s">
        <v>54</v>
      </c>
    </row>
    <row r="90" spans="1:12">
      <c r="A90" s="29">
        <v>45431</v>
      </c>
      <c r="B90" s="28">
        <v>13.57</v>
      </c>
      <c r="C90" s="30">
        <v>17.355740000000001</v>
      </c>
      <c r="D90" s="30">
        <v>100.11687999999999</v>
      </c>
      <c r="E90" s="31">
        <v>618663.97412399994</v>
      </c>
      <c r="F90" s="31">
        <v>1919254.50085</v>
      </c>
      <c r="G90" s="28" t="s">
        <v>55</v>
      </c>
      <c r="H90" s="28" t="s">
        <v>268</v>
      </c>
      <c r="I90" s="28" t="s">
        <v>263</v>
      </c>
      <c r="J90" s="28" t="s">
        <v>104</v>
      </c>
      <c r="K90" s="28" t="s">
        <v>59</v>
      </c>
      <c r="L90" s="28" t="s">
        <v>54</v>
      </c>
    </row>
    <row r="91" spans="1:12">
      <c r="A91" s="29">
        <v>45431</v>
      </c>
      <c r="B91" s="28">
        <v>13.57</v>
      </c>
      <c r="C91" s="30">
        <v>17.368369999999999</v>
      </c>
      <c r="D91" s="30">
        <v>100.15052</v>
      </c>
      <c r="E91" s="31">
        <v>622230.104559</v>
      </c>
      <c r="F91" s="31">
        <v>1920673.0788799999</v>
      </c>
      <c r="G91" s="28" t="s">
        <v>55</v>
      </c>
      <c r="H91" s="28" t="s">
        <v>268</v>
      </c>
      <c r="I91" s="28" t="s">
        <v>263</v>
      </c>
      <c r="J91" s="28" t="s">
        <v>104</v>
      </c>
      <c r="K91" s="28" t="s">
        <v>59</v>
      </c>
      <c r="L91" s="28" t="s">
        <v>54</v>
      </c>
    </row>
    <row r="92" spans="1:12">
      <c r="A92" s="29">
        <v>45431</v>
      </c>
      <c r="B92" s="28">
        <v>13.57</v>
      </c>
      <c r="C92" s="30">
        <v>17.373699999999999</v>
      </c>
      <c r="D92" s="30">
        <v>100.12623000000001</v>
      </c>
      <c r="E92" s="31">
        <v>619645.81963100005</v>
      </c>
      <c r="F92" s="31">
        <v>1921247.51709</v>
      </c>
      <c r="G92" s="28" t="s">
        <v>55</v>
      </c>
      <c r="H92" s="28" t="s">
        <v>268</v>
      </c>
      <c r="I92" s="28" t="s">
        <v>263</v>
      </c>
      <c r="J92" s="28" t="s">
        <v>104</v>
      </c>
      <c r="K92" s="28" t="s">
        <v>59</v>
      </c>
      <c r="L92" s="28" t="s">
        <v>54</v>
      </c>
    </row>
    <row r="93" spans="1:12">
      <c r="A93" s="29">
        <v>45431</v>
      </c>
      <c r="B93" s="28">
        <v>13.57</v>
      </c>
      <c r="C93" s="30">
        <v>17.661439999999999</v>
      </c>
      <c r="D93" s="30">
        <v>100.26347</v>
      </c>
      <c r="E93" s="31">
        <v>634016.08607099997</v>
      </c>
      <c r="F93" s="31">
        <v>1953177.5849899999</v>
      </c>
      <c r="G93" s="28" t="s">
        <v>55</v>
      </c>
      <c r="H93" s="28" t="s">
        <v>271</v>
      </c>
      <c r="I93" s="28" t="s">
        <v>272</v>
      </c>
      <c r="J93" s="28" t="s">
        <v>104</v>
      </c>
      <c r="K93" s="28" t="s">
        <v>59</v>
      </c>
      <c r="L93" s="28" t="s">
        <v>54</v>
      </c>
    </row>
    <row r="94" spans="1:12">
      <c r="A94" s="29">
        <v>45431</v>
      </c>
      <c r="B94" s="28">
        <v>13.57</v>
      </c>
      <c r="C94" s="30">
        <v>17.72382</v>
      </c>
      <c r="D94" s="30">
        <v>100.21879</v>
      </c>
      <c r="E94" s="31">
        <v>629231.65661299997</v>
      </c>
      <c r="F94" s="31">
        <v>1960048.9757000001</v>
      </c>
      <c r="G94" s="28" t="s">
        <v>55</v>
      </c>
      <c r="H94" s="28" t="s">
        <v>273</v>
      </c>
      <c r="I94" s="28" t="s">
        <v>272</v>
      </c>
      <c r="J94" s="28" t="s">
        <v>104</v>
      </c>
      <c r="K94" s="28" t="s">
        <v>59</v>
      </c>
      <c r="L94" s="28" t="s">
        <v>54</v>
      </c>
    </row>
    <row r="97" spans="1:12">
      <c r="A97" s="34" t="s">
        <v>45</v>
      </c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</row>
  </sheetData>
  <sortState xmlns:xlrd2="http://schemas.microsoft.com/office/spreadsheetml/2017/richdata2" ref="A4:L94">
    <sortCondition ref="J5:J94"/>
  </sortState>
  <mergeCells count="2">
    <mergeCell ref="A1:L1"/>
    <mergeCell ref="A97:L97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2024-05-19T11:01:12Z</dcterms:modified>
</cp:coreProperties>
</file>