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499DFA03-73BE-4FFD-A5E9-20869C3AA27D}" xr6:coauthVersionLast="47" xr6:coauthVersionMax="47" xr10:uidLastSave="{00000000-0000-0000-0000-000000000000}"/>
  <bookViews>
    <workbookView xWindow="1170" yWindow="0" windowWidth="16680" windowHeight="1560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14" i="4" l="1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54" i="4"/>
  <c r="R83" i="4"/>
  <c r="R116" i="4"/>
  <c r="R88" i="4"/>
  <c r="R41" i="4"/>
  <c r="R42" i="4"/>
  <c r="R43" i="4"/>
  <c r="R5" i="4"/>
  <c r="R6" i="4"/>
  <c r="R7" i="4"/>
  <c r="R8" i="4"/>
  <c r="R9" i="4"/>
  <c r="R34" i="4"/>
  <c r="R117" i="4"/>
  <c r="R36" i="4"/>
  <c r="R151" i="4"/>
  <c r="R152" i="4"/>
  <c r="R94" i="4"/>
  <c r="R52" i="4"/>
  <c r="R95" i="4"/>
  <c r="R96" i="4"/>
  <c r="R119" i="4"/>
  <c r="R120" i="4"/>
  <c r="R121" i="4"/>
  <c r="R122" i="4"/>
  <c r="R123" i="4"/>
  <c r="R124" i="4"/>
  <c r="R114" i="4"/>
  <c r="R115" i="4"/>
  <c r="R111" i="4"/>
  <c r="R104" i="4"/>
  <c r="R105" i="4"/>
  <c r="R106" i="4"/>
  <c r="R107" i="4"/>
  <c r="R108" i="4"/>
  <c r="R109" i="4"/>
  <c r="R110" i="4"/>
  <c r="R44" i="4"/>
  <c r="R45" i="4"/>
  <c r="R118" i="4"/>
  <c r="R113" i="4"/>
  <c r="R55" i="4"/>
  <c r="R56" i="4"/>
  <c r="R51" i="4"/>
  <c r="R48" i="4"/>
  <c r="R49" i="4"/>
  <c r="R50" i="4"/>
  <c r="R27" i="4"/>
  <c r="R28" i="4"/>
  <c r="R29" i="4"/>
  <c r="R30" i="4"/>
  <c r="R31" i="4"/>
  <c r="R32" i="4"/>
  <c r="R33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38" i="4"/>
  <c r="R39" i="4"/>
  <c r="R40" i="4"/>
  <c r="R84" i="4"/>
  <c r="R87" i="4"/>
  <c r="R57" i="4"/>
  <c r="R58" i="4"/>
  <c r="R127" i="4"/>
  <c r="R128" i="4"/>
  <c r="R129" i="4"/>
  <c r="R130" i="4"/>
  <c r="R131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98" i="4"/>
  <c r="R99" i="4"/>
  <c r="R100" i="4"/>
  <c r="R101" i="4"/>
  <c r="R102" i="4"/>
  <c r="R103" i="4"/>
  <c r="R89" i="4"/>
  <c r="R90" i="4"/>
  <c r="R91" i="4"/>
  <c r="R92" i="4"/>
  <c r="R93" i="4"/>
  <c r="R46" i="4"/>
  <c r="R47" i="4"/>
  <c r="R112" i="4"/>
  <c r="R4" i="4"/>
  <c r="R37" i="4"/>
  <c r="R97" i="4"/>
  <c r="R59" i="4"/>
  <c r="R60" i="4"/>
  <c r="R61" i="4"/>
  <c r="R35" i="4"/>
  <c r="R125" i="4"/>
  <c r="R126" i="4"/>
  <c r="R62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5" i="4"/>
  <c r="R86" i="4"/>
  <c r="R63" i="4"/>
  <c r="R82" i="4"/>
  <c r="R5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<sst xmlns="http://schemas.openxmlformats.org/spreadsheetml/2006/main" count="4702" uniqueCount="749">
  <si>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</si>
  <si>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</si>
  <si>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</si>
  <si>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</si>
  <si>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</si>
  <si>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</si>
  <si>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</si>
  <si>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</si>
  <si>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</si>
  <si>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</si>
  <si>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</si>
  <si>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</si>
  <si>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</si>
  <si>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</si>
  <si>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</si>
  <si>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</si>
  <si>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</si>
  <si>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</si>
  <si>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</si>
  <si>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</si>
  <si>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</si>
  <si>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</si>
  <si>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</si>
  <si>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</si>
  <si>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</si>
  <si>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</si>
  <si>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</si>
  <si>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</si>
  <si>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</si>
  <si>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</si>
  <si>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</si>
  <si>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</si>
  <si>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</si>
  <si>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</si>
  <si>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</si>
  <si>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</si>
  <si>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</si>
  <si>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</si>
  <si>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</si>
  <si>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</si>
  <si>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</si>
  <si>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</si>
  <si>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</si>
  <si>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</si>
  <si>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</si>
  <si>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มีนาคม 2566</t>
  </si>
  <si>
    <t>ข้อมูล Hotspot ในพื้นที่ป่าสงวนแห่งชาติ ประจำวันที่ 16 มีนาคม 2566</t>
  </si>
  <si>
    <t>ข้อมูล Hotspot นอกพื้นที่ป่าฯ ประจำวันที่ 16 มีนาคม 2566</t>
  </si>
  <si>
    <t>Suomi NPP</t>
  </si>
  <si>
    <t>แม่ละมุ้ง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</si>
  <si>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</si>
  <si>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</si>
  <si>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</si>
  <si>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</si>
  <si>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</si>
  <si>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</si>
  <si>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</si>
  <si>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แม่จัน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</si>
  <si>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</si>
  <si>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</si>
  <si>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</si>
  <si>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</si>
  <si>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</si>
  <si>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</si>
  <si>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สถานีควบคุมไฟป่าห้วยแม่ดี</t>
  </si>
  <si>
    <t>คอกควาย</t>
  </si>
  <si>
    <t>สถานีควบคุมไฟป่าเขาปันโส - มโนราห์</t>
  </si>
  <si>
    <t>ระบำ</t>
  </si>
  <si>
    <t>ลานสัก</t>
  </si>
  <si>
    <t>สถานีควบคุมไฟป่าห้วยขาแข้ง</t>
  </si>
  <si>
    <t>แม่ยวม</t>
  </si>
  <si>
    <t>แม่สะเรียง</t>
  </si>
  <si>
    <t>แม่ฮ่องสอน</t>
  </si>
  <si>
    <t>สาละวิน</t>
  </si>
  <si>
    <t>อุทยานแห่งชาติ</t>
  </si>
  <si>
    <t>สถานีควบคุมไฟป่าแม่สะเรียง</t>
  </si>
  <si>
    <t>สำนักบริหารพื้นที่อนุรักษ์ที่ 16 สาขาแม่สะเรียง</t>
  </si>
  <si>
    <t>แม่คง</t>
  </si>
  <si>
    <t>ด่านแม่แฉลบ</t>
  </si>
  <si>
    <t>ศรีสวัสดิ์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</si>
  <si>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</si>
  <si>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</si>
  <si>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</si>
  <si>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</si>
  <si>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</si>
  <si>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</si>
  <si>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</si>
  <si>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</si>
  <si>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</si>
  <si>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บ่อไทย</t>
  </si>
  <si>
    <t>หนองไผ่</t>
  </si>
  <si>
    <t>เพชรบูรณ์</t>
  </si>
  <si>
    <t>วังท่าดี</t>
  </si>
  <si>
    <t>วนอุทยาน</t>
  </si>
  <si>
    <t>สำนักบริหารพื้นที่อนุรักษ์ที่ 11 (พิษณุโลก)</t>
  </si>
  <si>
    <t>ป่าห้วยทินและป่าคลองตีบ</t>
  </si>
  <si>
    <t>สบป่อง</t>
  </si>
  <si>
    <t>ปางมะผ้า</t>
  </si>
  <si>
    <t>ลุ่มน้ำปาย</t>
  </si>
  <si>
    <t>ชะแล</t>
  </si>
  <si>
    <t>ทองผาภูมิ</t>
  </si>
  <si>
    <t>ลำคลองงู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</si>
  <si>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</si>
  <si>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</si>
  <si>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</si>
  <si>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</si>
  <si>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 จ.สุโขทัย</t>
  </si>
  <si>
    <t>แม่สามแลบ</t>
  </si>
  <si>
    <t>สบเมย</t>
  </si>
  <si>
    <t>ไม้สักใหญ่</t>
  </si>
  <si>
    <t>บ้านกาศ</t>
  </si>
  <si>
    <t>เตรียมการอุทยานแห่งชาติ</t>
  </si>
  <si>
    <t>ป่าแป๋</t>
  </si>
  <si>
    <t>แม่เปิน</t>
  </si>
  <si>
    <t>นครสวรรค์</t>
  </si>
  <si>
    <t>แม่วงก์</t>
  </si>
  <si>
    <t>สถานีควบคุมไฟป่านครสวรรค์</t>
  </si>
  <si>
    <t>ปางตาไว</t>
  </si>
  <si>
    <t>ปางศิลาทอง</t>
  </si>
  <si>
    <t>กำแพงเพชร</t>
  </si>
  <si>
    <t>สถานีควบคุมไฟป่าบ้านเล็กในป่าใหญ่ จ.กำแพงเพชร</t>
  </si>
  <si>
    <t>สถานีควบคุมไฟป่าแม่วงก์ - คลองลาน</t>
  </si>
  <si>
    <t>บ้านทับ</t>
  </si>
  <si>
    <t>แม่แจ่ม</t>
  </si>
  <si>
    <t>เชียงใหม่</t>
  </si>
  <si>
    <t>แม่โถ</t>
  </si>
  <si>
    <t>สำนักบริหารพื้นที่อนุรักษ์ที่ 16 (เชียงใหม่)</t>
  </si>
  <si>
    <t>บ่อหลวง</t>
  </si>
  <si>
    <t>ฮอด</t>
  </si>
  <si>
    <t>สถานีควบคุมไฟป่าแม่โถ</t>
  </si>
  <si>
    <t>สามหมื่น</t>
  </si>
  <si>
    <t>แม่ระมาด</t>
  </si>
  <si>
    <t>แม่ตื่น</t>
  </si>
  <si>
    <t>บ่อเบี้ย</t>
  </si>
  <si>
    <t>บ้านโคก</t>
  </si>
  <si>
    <t>อุตรดิตถ์</t>
  </si>
  <si>
    <t>แม่จริม</t>
  </si>
  <si>
    <t>สถานีควบคุมไฟป่าแม่จริม</t>
  </si>
  <si>
    <t>ส้านนาหนองใหม่</t>
  </si>
  <si>
    <t>น้ำพาง</t>
  </si>
  <si>
    <t>เมืองพาน</t>
  </si>
  <si>
    <t>บ้านผือ</t>
  </si>
  <si>
    <t>อุดรธานี</t>
  </si>
  <si>
    <t>ภาคตะวันออกเฉียงเหนือ</t>
  </si>
  <si>
    <t>ภูหินจอมธาตุ - ภูพระบาท</t>
  </si>
  <si>
    <t>สถานีควบคุมไฟป่าภูฝอยลม</t>
  </si>
  <si>
    <t>สำนักบริหารพื้นที่อนุรักษ์ที่ 10 (อุดรธานี)</t>
  </si>
  <si>
    <t>เลยวังไสย์</t>
  </si>
  <si>
    <t>ภูหลวง</t>
  </si>
  <si>
    <t>เลย</t>
  </si>
  <si>
    <t>สถานีควบคุมไฟป่าภูหอ</t>
  </si>
  <si>
    <t>สำนักบริหารพื้นที่อนุรักษ์ที่ 8 (ขอนแก่น)</t>
  </si>
  <si>
    <t>วังยาว</t>
  </si>
  <si>
    <t>ด่านซ้าย</t>
  </si>
  <si>
    <t>พื้นที่ราษฎรทำกิน</t>
  </si>
  <si>
    <t>เขาหลวง</t>
  </si>
  <si>
    <t>วังสะพุง</t>
  </si>
  <si>
    <t>ท่าศาลา</t>
  </si>
  <si>
    <t>ภูเรือ</t>
  </si>
  <si>
    <t>สถานีควบคุมไฟป่าภูเรือ</t>
  </si>
  <si>
    <t>คำเขื่อนแก้ว</t>
  </si>
  <si>
    <t>ชานุมาน</t>
  </si>
  <si>
    <t>อำนาจเจริญ</t>
  </si>
  <si>
    <t>ภูสระดอกบัว</t>
  </si>
  <si>
    <t>สถานีควบคุมไฟป่าภูสิงห์ภูผาผึ้ง - ภูสระดอกบัว</t>
  </si>
  <si>
    <t>สำนักบริหารพื้นที่อนุรักษ์ที่ 9 (อุบลราชธานี)</t>
  </si>
  <si>
    <t>โนนกอก</t>
  </si>
  <si>
    <t>เกษตรสมบูรณ์</t>
  </si>
  <si>
    <t>ชัยภูมิ</t>
  </si>
  <si>
    <t>ภูแลนคา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</si>
  <si>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</si>
  <si>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</si>
  <si>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สระโพนทอง</t>
  </si>
  <si>
    <t>ปวนพุ</t>
  </si>
  <si>
    <t>หนองหิน</t>
  </si>
  <si>
    <t>ภูค้อ-ภูกระแต</t>
  </si>
  <si>
    <t>สถานีควบคุมไฟป่าภูค้อ-ภูกระแต</t>
  </si>
  <si>
    <t>ด่านช้าง</t>
  </si>
  <si>
    <t>สุพรรณบุรี</t>
  </si>
  <si>
    <t>พุเตย</t>
  </si>
  <si>
    <t>สถานีควบคุมไฟป่าพุเตย</t>
  </si>
  <si>
    <t>บ้านตาล</t>
  </si>
  <si>
    <t>บ้านโฮ่ง</t>
  </si>
  <si>
    <t>เขตห้ามล่าสัตว์ป่า</t>
  </si>
  <si>
    <t>สถานีควบคุมไฟป่าบ้านโฮ่ง</t>
  </si>
  <si>
    <t>นาแค</t>
  </si>
  <si>
    <t>นายูง</t>
  </si>
  <si>
    <t>นายูง-น้ำโสม</t>
  </si>
  <si>
    <t>สถานีควบคุมไฟป่านายูง-น้ำโสม</t>
  </si>
  <si>
    <t>ไทรโยค</t>
  </si>
  <si>
    <t>ห้วยแย้</t>
  </si>
  <si>
    <t>หนองบัวระเหว</t>
  </si>
  <si>
    <t>ไทรทอง</t>
  </si>
  <si>
    <t>ทุ่งใหญ่นเรศวร ด้านตะวันออก</t>
  </si>
  <si>
    <t>ทุ่งใหญ่นเรศวร ด้านตะวันตก</t>
  </si>
  <si>
    <t>ลิ่นถิ่น</t>
  </si>
  <si>
    <t>ปิล๊อก</t>
  </si>
  <si>
    <t>เมืองมาย</t>
  </si>
  <si>
    <t>แจ้ห่ม</t>
  </si>
  <si>
    <t>ลำปาง</t>
  </si>
  <si>
    <t>ถ้ำผาไท</t>
  </si>
  <si>
    <t>สถานีควบคุมไฟป่าพระบาท-ม่อนพระยาแช่</t>
  </si>
  <si>
    <t>สำนักบริหารพื้นที่อนุรักษ์ที่ 13 สาขาลำปาง</t>
  </si>
  <si>
    <t>ทุ่งผึ้ง</t>
  </si>
  <si>
    <t>สถานีควบคุมไฟป่าถ้ำผาไท (ด้านทิศตะวันตก)</t>
  </si>
  <si>
    <t>ปางหมู</t>
  </si>
  <si>
    <t>เมืองแม่ฮ่องสอน</t>
  </si>
  <si>
    <t>ถ้ำปลา-น้ำตกผาเสื่อ</t>
  </si>
  <si>
    <t>ห้วยใหญ่</t>
  </si>
  <si>
    <t>เมืองเพชรบูรณ์</t>
  </si>
  <si>
    <t>ตาดหมอก</t>
  </si>
  <si>
    <t>บ้านเจียง</t>
  </si>
  <si>
    <t>ภักดีชุมพล</t>
  </si>
  <si>
    <t>ตะเบาะ-ห้วยใหญ่</t>
  </si>
  <si>
    <t>สันป่าม่วง</t>
  </si>
  <si>
    <t>เมืองพะเยา</t>
  </si>
  <si>
    <t>พะเยา</t>
  </si>
  <si>
    <t>ดอยหลวง</t>
  </si>
  <si>
    <t>สถานีควบคุมไฟป่าพะเยา</t>
  </si>
  <si>
    <t>สำนักบริหารพื้นที่อนุรักษ์ที่ 15 (เชียงราย)</t>
  </si>
  <si>
    <t>ขุนน่าน</t>
  </si>
  <si>
    <t>เฉลิมพระเกียรติ</t>
  </si>
  <si>
    <t>ดอยภูคา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</si>
  <si>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</si>
  <si>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</si>
  <si>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</si>
  <si>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</si>
  <si>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</si>
  <si>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โป่งน้ำร้อน</t>
  </si>
  <si>
    <t>คลองลาน</t>
  </si>
  <si>
    <t>แม่กระบุง</t>
  </si>
  <si>
    <t>เขื่อนศรีนครินทร์</t>
  </si>
  <si>
    <t>หินดาด</t>
  </si>
  <si>
    <t>เขาแหลม</t>
  </si>
  <si>
    <t>ปรังเผล</t>
  </si>
  <si>
    <t>สังขละบุรี</t>
  </si>
  <si>
    <t>หนองลู</t>
  </si>
  <si>
    <t>ทุ่งสมอ</t>
  </si>
  <si>
    <t>เขาค้อ</t>
  </si>
  <si>
    <t>บ้านเนิน</t>
  </si>
  <si>
    <t>หล่มเก่า</t>
  </si>
  <si>
    <t>พระธาตุ</t>
  </si>
  <si>
    <t>ขุนพะวอ</t>
  </si>
  <si>
    <t>สถานีควบคุมไฟป่าขุนพะวอ - น้ำตกพาเจริญ</t>
  </si>
  <si>
    <t>นายม</t>
  </si>
  <si>
    <t>ทองหลาง</t>
  </si>
  <si>
    <t>ห้วยคต</t>
  </si>
  <si>
    <t>ป่าห้วยทับเสลา และป่าห้วยคอกควาย</t>
  </si>
  <si>
    <t>แม่สิน</t>
  </si>
  <si>
    <t>ศรีสัชนาลัย</t>
  </si>
  <si>
    <t>ป่าห้วยทรวง ป่าแม่สำ ป่าบ้านตึก</t>
  </si>
  <si>
    <t>ห้วยขมิ้น</t>
  </si>
  <si>
    <t>ป่าห้วยขมิ้น ป่าพุน้ำร้อน และป่าหนองหญ้าไทร</t>
  </si>
  <si>
    <t>กุดหมากไฟ</t>
  </si>
  <si>
    <t>หนองวัวซอ</t>
  </si>
  <si>
    <t>ป่าหมากหญ้า</t>
  </si>
  <si>
    <t>ลานกระบือ</t>
  </si>
  <si>
    <t>ป่าหนองหลวง</t>
  </si>
  <si>
    <t>นิยมชัย</t>
  </si>
  <si>
    <t>สระโบสถ์</t>
  </si>
  <si>
    <t>ลพบุรี</t>
  </si>
  <si>
    <t>ป่าวังเพลิง ป่าม่วงค่อมและป่าลำนารายณ์</t>
  </si>
  <si>
    <t>ตาดกลอย</t>
  </si>
  <si>
    <t>ป่าลุ่มน้ำป่าสัก</t>
  </si>
  <si>
    <t>ออนกลาง</t>
  </si>
  <si>
    <t>แม่ออน</t>
  </si>
  <si>
    <t>ป่าแม่ออน</t>
  </si>
  <si>
    <t>ขุนยวม</t>
  </si>
  <si>
    <t>ป่าแม่สุรินทร์</t>
  </si>
  <si>
    <t>นาทราย</t>
  </si>
  <si>
    <t>ลี้</t>
  </si>
  <si>
    <t>ป่าแม่ลี้</t>
  </si>
  <si>
    <t>ขะเนจื้อ</t>
  </si>
  <si>
    <t>ป่าแม่ระมาด</t>
  </si>
  <si>
    <t>แม่ลาน้อย</t>
  </si>
  <si>
    <t>ป่าแม่ยวมฝั่งซ้าย อ.ขุนยวม</t>
  </si>
  <si>
    <t>ป่าแม่ยวมฝั่งขวา</t>
  </si>
  <si>
    <t>น้ำเกี๋ยน</t>
  </si>
  <si>
    <t>ภูเพียง</t>
  </si>
  <si>
    <t>ป่าแม่น้ำน่านฝั่งตะวันออกตอนใต้</t>
  </si>
  <si>
    <t>ฝายแก้ว</t>
  </si>
  <si>
    <t>เมืองจัง</t>
  </si>
  <si>
    <t>บ้านแหง</t>
  </si>
  <si>
    <t>งาว</t>
  </si>
  <si>
    <t>ป่าแม่งาวฝั่งซ้าย</t>
  </si>
  <si>
    <t>บ้านร้อง</t>
  </si>
  <si>
    <t>ป่าภูหลวงและป่าภูหอ</t>
  </si>
  <si>
    <t>ป่าภูแลนคาด้านทิศเหนือ</t>
  </si>
  <si>
    <t>ซับสีทอง</t>
  </si>
  <si>
    <t>เมืองชัยภูมิ</t>
  </si>
  <si>
    <t>ปากตม</t>
  </si>
  <si>
    <t>เชียงคาน</t>
  </si>
  <si>
    <t>ป่าภูช้างและป่าภูนกกก</t>
  </si>
  <si>
    <t>เชียงกลม</t>
  </si>
  <si>
    <t>ปากชม</t>
  </si>
  <si>
    <t>ป่าภูเขาแก้วและป่าดงปากชม</t>
  </si>
  <si>
    <t>โนนหวาย</t>
  </si>
  <si>
    <t>ป่าพันดอน และป่าปะโค</t>
  </si>
  <si>
    <t>ยางสาว</t>
  </si>
  <si>
    <t>วิเชียรบุรี</t>
  </si>
  <si>
    <t>ป่าฝั่งซ้ายแม่น้ำป่าสัก</t>
  </si>
  <si>
    <t>ป่าปลายห้วยกระเสียว</t>
  </si>
  <si>
    <t>บ่อโพธิ์</t>
  </si>
  <si>
    <t>นครไทย</t>
  </si>
  <si>
    <t>พิษณุโลก</t>
  </si>
  <si>
    <t>ป่าเนินเพิ่ม</t>
  </si>
  <si>
    <t>หลักด่าน</t>
  </si>
  <si>
    <t>น้ำหนาว</t>
  </si>
  <si>
    <t>ป่าน้ำหนาว</t>
  </si>
  <si>
    <t>ป่าน้ำว้าและป่าห้วยสาลี่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</si>
  <si>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</si>
  <si>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</si>
  <si>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</si>
  <si>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</si>
  <si>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หนองฝ้าย</t>
  </si>
  <si>
    <t>เลาขวัญ</t>
  </si>
  <si>
    <t>ป่าดอนแสลบ และป่าเลาขวัญ</t>
  </si>
  <si>
    <t>คำบง</t>
  </si>
  <si>
    <t>ห้วยผึ้ง</t>
  </si>
  <si>
    <t>กาฬสินธุ์</t>
  </si>
  <si>
    <t>ป่าดงห้วยฝา</t>
  </si>
  <si>
    <t>นาเลิน</t>
  </si>
  <si>
    <t>ศรีเมืองใหม่</t>
  </si>
  <si>
    <t>อุบลราชธานี</t>
  </si>
  <si>
    <t>ป่าดงภูโหล่น</t>
  </si>
  <si>
    <t>ผาสามยอด</t>
  </si>
  <si>
    <t>เอราวัณ</t>
  </si>
  <si>
    <t>ป่าดงซำทอง ป่าดงหนองไผ่ และป่าดงผาสามยอด</t>
  </si>
  <si>
    <t>สานตม</t>
  </si>
  <si>
    <t>ป่าโคกภูเหล็ก</t>
  </si>
  <si>
    <t>คลองแม่ลาย</t>
  </si>
  <si>
    <t>เมืองกำแพงเพชร</t>
  </si>
  <si>
    <t>ป่าคลองสวนหมาก และป่าคลองขลุง</t>
  </si>
  <si>
    <t>ป่าเขาพระฤาษี และป่าเขาบ่อแร่ แปลงที่หนึ่ง</t>
  </si>
  <si>
    <t>เขาใหญ่</t>
  </si>
  <si>
    <t>อ่าวลึก</t>
  </si>
  <si>
    <t>กระบี่</t>
  </si>
  <si>
    <t>ดอนแสลบ</t>
  </si>
  <si>
    <t>ห้วยกระเจา</t>
  </si>
  <si>
    <t>หนองปลาไหล</t>
  </si>
  <si>
    <t>หนองปรือ</t>
  </si>
  <si>
    <t>ท่าขนุน</t>
  </si>
  <si>
    <t>มหาไชย</t>
  </si>
  <si>
    <t>สมเด็จ</t>
  </si>
  <si>
    <t>คลองลานพัฒนา</t>
  </si>
  <si>
    <t>หนองแซง</t>
  </si>
  <si>
    <t>บ้านแฮ</t>
  </si>
  <si>
    <t>ขอนแก่น</t>
  </si>
  <si>
    <t>ขามป้อม</t>
  </si>
  <si>
    <t>พระยืน</t>
  </si>
  <si>
    <t>โนนทอง</t>
  </si>
  <si>
    <t>หนองเรือ</t>
  </si>
  <si>
    <t>กุดขอนแก่น</t>
  </si>
  <si>
    <t>ภูเวียง</t>
  </si>
  <si>
    <t>น้ำพอง</t>
  </si>
  <si>
    <t>โนนสมบูรณ์</t>
  </si>
  <si>
    <t>เขาสวนกวาง</t>
  </si>
  <si>
    <t>ทุ่งสุขลา</t>
  </si>
  <si>
    <t>ศรีราชา</t>
  </si>
  <si>
    <t>ชลบุรี</t>
  </si>
  <si>
    <t>เนินขาม</t>
  </si>
  <si>
    <t>ชัยนาท</t>
  </si>
  <si>
    <t>ท่ากูบ</t>
  </si>
  <si>
    <t>ซับใหญ่</t>
  </si>
  <si>
    <t>ตลาดแร้ง</t>
  </si>
  <si>
    <t>บ้านเขว้า</t>
  </si>
  <si>
    <t>โคกสูง</t>
  </si>
  <si>
    <t>แหลมทอง</t>
  </si>
  <si>
    <t>ถ้ำวัวแดง</t>
  </si>
  <si>
    <t>หนองบัวแดง</t>
  </si>
  <si>
    <t>หนองสังข์</t>
  </si>
  <si>
    <t>แก้งคร้อ</t>
  </si>
  <si>
    <t>สันมะค่า</t>
  </si>
  <si>
    <t>ป่าแดด</t>
  </si>
  <si>
    <t>เชียงราย</t>
  </si>
  <si>
    <t>ท่าค้อ</t>
  </si>
  <si>
    <t>เมืองนครพนม</t>
  </si>
  <si>
    <t>นครพนม</t>
  </si>
  <si>
    <t>กุรุคุ</t>
  </si>
  <si>
    <t>อาจสามารถ</t>
  </si>
  <si>
    <t>บ้านข่า</t>
  </si>
  <si>
    <t>ศรีสงคราม</t>
  </si>
  <si>
    <t>นกออก</t>
  </si>
  <si>
    <t>ปักธงชัย</t>
  </si>
  <si>
    <t>นครราชสีมา</t>
  </si>
  <si>
    <t>พญาเย็น</t>
  </si>
  <si>
    <t>ปากช่อง</t>
  </si>
  <si>
    <t>มะเกลือเก่า</t>
  </si>
  <si>
    <t>สูงเนิน</t>
  </si>
  <si>
    <t>เมืองพลับพลา</t>
  </si>
  <si>
    <t>ห้วยแถลง</t>
  </si>
  <si>
    <t>หลุมข้าว</t>
  </si>
  <si>
    <t>โนนสูง</t>
  </si>
  <si>
    <t>สำโรงชัย</t>
  </si>
  <si>
    <t>ไพศาลี</t>
  </si>
  <si>
    <t>วังมหากร</t>
  </si>
  <si>
    <t>ท่าตะโก</t>
  </si>
  <si>
    <t>สมสนุก</t>
  </si>
  <si>
    <t>ปากคาด</t>
  </si>
  <si>
    <t>บึงกาฬ</t>
  </si>
  <si>
    <t>หัวถนน</t>
  </si>
  <si>
    <t>นางรอง</t>
  </si>
  <si>
    <t>บุรีรัมย์</t>
  </si>
  <si>
    <t>เชียงรากน้อย</t>
  </si>
  <si>
    <t>บางปะอิน</t>
  </si>
  <si>
    <t>พระนครศรีอยุธยา</t>
  </si>
  <si>
    <t>ท้ายทุ่ง</t>
  </si>
  <si>
    <t>ทับคล้อ</t>
  </si>
  <si>
    <t>พิจิตร</t>
  </si>
  <si>
    <t>ศรีเทพ</t>
  </si>
  <si>
    <t>วังโบสถ์</t>
  </si>
  <si>
    <t>ตะกุดไร</t>
  </si>
  <si>
    <t>ชนแดน</t>
  </si>
  <si>
    <t>นาเชือก</t>
  </si>
  <si>
    <t>มหาสารคาม</t>
  </si>
  <si>
    <t>นาแก</t>
  </si>
  <si>
    <t>ยโสธร</t>
  </si>
  <si>
    <t>คำนาดี</t>
  </si>
  <si>
    <t>โพนทอง</t>
  </si>
  <si>
    <t>ร้อยเอ็ด</t>
  </si>
  <si>
    <t>กำพวน</t>
  </si>
  <si>
    <t>สุขสำราญ</t>
  </si>
  <si>
    <t>ระนอง</t>
  </si>
  <si>
    <t>สวนผึ้ง</t>
  </si>
  <si>
    <t>ราชบุรี</t>
  </si>
  <si>
    <t>จอมบึง</t>
  </si>
  <si>
    <t>ธรรมเสน</t>
  </si>
  <si>
    <t>โพธาราม</t>
  </si>
  <si>
    <t>นาดินดำ</t>
  </si>
  <si>
    <t>เมืองเลย</t>
  </si>
  <si>
    <t>ศรีวิชัย</t>
  </si>
  <si>
    <t>วานรนิวาส</t>
  </si>
  <si>
    <t>สกลนคร</t>
  </si>
  <si>
    <t>บ้านถ่อน</t>
  </si>
  <si>
    <t>สว่างแดนดิน</t>
  </si>
  <si>
    <t>เจริญศิลป์</t>
  </si>
  <si>
    <t>หนองแวงใต้</t>
  </si>
  <si>
    <t>หัวเขา</t>
  </si>
  <si>
    <t>สิงหนคร</t>
  </si>
  <si>
    <t>สงขลา</t>
  </si>
  <si>
    <t>ห้วยแห้ง</t>
  </si>
  <si>
    <t>บ้านครัว</t>
  </si>
  <si>
    <t>บ้านหมอ</t>
  </si>
  <si>
    <t>บ้านป่า</t>
  </si>
  <si>
    <t>นาขุนไกร</t>
  </si>
  <si>
    <t>ศรีสำโรง</t>
  </si>
  <si>
    <t>บ้านเส็ดจ</t>
  </si>
  <si>
    <t>เคียนซา</t>
  </si>
  <si>
    <t>สุราษฎร์ธานี</t>
  </si>
  <si>
    <t>ป่าไม้งาม</t>
  </si>
  <si>
    <t>เมืองหนองบัวลำภ</t>
  </si>
  <si>
    <t>หนองบัวลำภู</t>
  </si>
  <si>
    <t>หมากหญ้า</t>
  </si>
  <si>
    <t>พังงู</t>
  </si>
  <si>
    <t>หนองหาน</t>
  </si>
  <si>
    <t>ดอนหายโศก</t>
  </si>
  <si>
    <t>ห้วยไผ่</t>
  </si>
  <si>
    <t>โขงเจียม</t>
  </si>
  <si>
    <t>ป่าคงสภาพ</t>
  </si>
  <si>
    <t>สิรินธร</t>
  </si>
  <si>
    <t>แก่งตะนะ</t>
  </si>
  <si>
    <t>low</t>
  </si>
  <si>
    <t>พงษ์</t>
  </si>
  <si>
    <t>สันติสุข</t>
  </si>
  <si>
    <t>อวน</t>
  </si>
  <si>
    <t>ปัว</t>
  </si>
  <si>
    <t>สถานีควบคุมไฟป่าดอยภูคา</t>
  </si>
  <si>
    <t>ไล่โว่</t>
  </si>
  <si>
    <t>น้ำตกห้วยแม่แสด</t>
  </si>
  <si>
    <t>ทุ่งพระ</t>
  </si>
  <si>
    <t>คอนสาร</t>
  </si>
  <si>
    <t>โพนงาม</t>
  </si>
  <si>
    <t>บุณฑริก</t>
  </si>
  <si>
    <t>บุญฑริก-ยอดมน</t>
  </si>
  <si>
    <t>สถานีควบคุมไฟป่าบุณฑริก-ยอดมน</t>
  </si>
  <si>
    <t>สำโรง</t>
  </si>
  <si>
    <t>โพธิ์ไทร</t>
  </si>
  <si>
    <t>ผาแต้ม</t>
  </si>
  <si>
    <t>สถานีควบคุมไฟป่าผาแต้ม</t>
  </si>
  <si>
    <t>ศรีฐาน</t>
  </si>
  <si>
    <t>ภูกระดึง</t>
  </si>
  <si>
    <t>สถานีควบคุมไฟป่าภูกระดึง</t>
  </si>
  <si>
    <t>ห้วยข่า</t>
  </si>
  <si>
    <t>ภูจอง-นายอย</t>
  </si>
  <si>
    <t>นาหนองทุ่ม</t>
  </si>
  <si>
    <t>ชุมแพ</t>
  </si>
  <si>
    <t>ภูผาม่าน</t>
  </si>
  <si>
    <t>สถานีควบคุมไฟป่าภูผาม่าน</t>
  </si>
  <si>
    <t>ห้วยม่วง</t>
  </si>
  <si>
    <t>หนองบ่อ</t>
  </si>
  <si>
    <t>ภูผายล(ห้วยหวด)</t>
  </si>
  <si>
    <t>สถานีควบคุมไฟป่าภูผายล</t>
  </si>
  <si>
    <t>ดงหลวง</t>
  </si>
  <si>
    <t>มุกดาหาร</t>
  </si>
  <si>
    <t>สถานีควบคุมไฟป่าภูผาเทิบ - ภูผายล</t>
  </si>
  <si>
    <t>กกตูม</t>
  </si>
  <si>
    <t>เต่างอย</t>
  </si>
  <si>
    <t>ไร่</t>
  </si>
  <si>
    <t>พรรณานิคม</t>
  </si>
  <si>
    <t>ภูพาน</t>
  </si>
  <si>
    <t>สถานีควบคุมไฟป่าภูพาน</t>
  </si>
  <si>
    <t>เหล่าหมี</t>
  </si>
  <si>
    <t>ดอนตาล</t>
  </si>
  <si>
    <t>คำชะอี</t>
  </si>
  <si>
    <t>ภูสีฐาน</t>
  </si>
  <si>
    <t>สถานีควบคุมไฟป่าภูสีฐาน</t>
  </si>
  <si>
    <t>บ้านค้อ</t>
  </si>
  <si>
    <t>ศิลา</t>
  </si>
  <si>
    <t>ท่าแฝก</t>
  </si>
  <si>
    <t>ท่าปลา</t>
  </si>
  <si>
    <t>เสาหิน</t>
  </si>
  <si>
    <t>ดอนเปา</t>
  </si>
  <si>
    <t>แม่วาง</t>
  </si>
  <si>
    <t>ออบขาน</t>
  </si>
  <si>
    <t>สถานีควบคุมไฟป่าออบขาน</t>
  </si>
  <si>
    <t>ยางเปียง</t>
  </si>
  <si>
    <t>อมก๋อย</t>
  </si>
  <si>
    <t>ป่าอมก๋อย</t>
  </si>
  <si>
    <t>บ่อสลี</t>
  </si>
  <si>
    <t>ป่าขุนแม่ลาย</t>
  </si>
  <si>
    <t>โป่ง</t>
  </si>
  <si>
    <t>ป่าภูเปือย ป่าภูขี้เถ้า และป่าภูเรือ</t>
  </si>
  <si>
    <t>อิปุ่ม</t>
  </si>
  <si>
    <t>โคกงาม</t>
  </si>
  <si>
    <t>นาพึง</t>
  </si>
  <si>
    <t>นาแห้ว</t>
  </si>
  <si>
    <t>ท่าสะอาด</t>
  </si>
  <si>
    <t>นาด้วง</t>
  </si>
  <si>
    <t>ป่าโคกผาดำ ป่าโคกหนองข่า และป่าภูบอบิด</t>
  </si>
  <si>
    <t>กกทอง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</si>
  <si>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</si>
  <si>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</si>
  <si>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</si>
  <si>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ท่าผาปุ้ม</t>
  </si>
  <si>
    <t>ห้วยห้อม</t>
  </si>
  <si>
    <t>ป่าแม่ยวมฝั่งซ้าย อ.แม่สะเรียง</t>
  </si>
  <si>
    <t>แม่นาจาง</t>
  </si>
  <si>
    <t>บ้องตี้</t>
  </si>
  <si>
    <t>ป่าวังใหญ่ และป่าแม่น้ำน้อย</t>
  </si>
  <si>
    <t>หนองปลิง</t>
  </si>
  <si>
    <t>ป่าคลองวังเจ้าและป่าคลองสวนหมาก</t>
  </si>
  <si>
    <t>high</t>
  </si>
  <si>
    <t>พะวอ</t>
  </si>
  <si>
    <t>แม่สอด</t>
  </si>
  <si>
    <t>ป่าแม่ละเมา</t>
  </si>
  <si>
    <t>ป่าดงเซกาแปลงที่สอง</t>
  </si>
  <si>
    <t>หนองแดง</t>
  </si>
  <si>
    <t>ป่าน้ำว้าและป่าแม่จริม</t>
  </si>
  <si>
    <t>สะเนียน</t>
  </si>
  <si>
    <t>เมืองน่าน</t>
  </si>
  <si>
    <t>ป่าน้ำยาว และป่าน้ำสวด</t>
  </si>
  <si>
    <t>ตาลชุม</t>
  </si>
  <si>
    <t>ท่าวังผา</t>
  </si>
  <si>
    <t>ป่าดอยภูคาและป่าผาแดง</t>
  </si>
  <si>
    <t>ร่อนทอง</t>
  </si>
  <si>
    <t>สตึก</t>
  </si>
  <si>
    <t>ป่าโคกโจด</t>
  </si>
  <si>
    <t>บ่อภาค</t>
  </si>
  <si>
    <t>ชาติตระการ</t>
  </si>
  <si>
    <t>ป่าน้ำภาค และป่าลำแควน้อยฝั่งซ้าย</t>
  </si>
  <si>
    <t>ป่าไร่</t>
  </si>
  <si>
    <t>ป่าดงบังอี่ แปลงที่สาม</t>
  </si>
  <si>
    <t>ป่าดงภูสีฐาน</t>
  </si>
  <si>
    <t>ป่าดงภูพาน</t>
  </si>
  <si>
    <t>นาตงวัฒนา</t>
  </si>
  <si>
    <t>โพนนาแก้ว</t>
  </si>
  <si>
    <t>ป่ากุสุมาลย์ แปลงที่หนึ่ง</t>
  </si>
  <si>
    <t>สร้างนางขาว</t>
  </si>
  <si>
    <t>โพนพิสัย</t>
  </si>
  <si>
    <t>หนองคาย</t>
  </si>
  <si>
    <t>ป่าทุ่งหลวง</t>
  </si>
  <si>
    <t>สุวรรณคูหา</t>
  </si>
  <si>
    <t>ป่าเก่ากลอยและป่านากลาง</t>
  </si>
  <si>
    <t>คำด้วง</t>
  </si>
  <si>
    <t>ป่านายูง และป่าน้ำโสม</t>
  </si>
  <si>
    <t>ฟากท่า</t>
  </si>
  <si>
    <t>ป่าน้ำปาด</t>
  </si>
  <si>
    <t>ป่าบุณฑริก</t>
  </si>
  <si>
    <t>หนองผือ</t>
  </si>
  <si>
    <t>เขมราฐ</t>
  </si>
  <si>
    <t>ป่ารังงาม</t>
  </si>
  <si>
    <t>เวียงกาหลง</t>
  </si>
  <si>
    <t>เวียงป่าเป้า</t>
  </si>
  <si>
    <t>แก่งกระจาน</t>
  </si>
  <si>
    <t>เพชรบุรี</t>
  </si>
  <si>
    <t>นายาง</t>
  </si>
  <si>
    <t>ชะอำ</t>
  </si>
  <si>
    <t>หนองชุมพล</t>
  </si>
  <si>
    <t>เขาย้อย</t>
  </si>
  <si>
    <t>คลองกระจัง</t>
  </si>
  <si>
    <t>พุขาม</t>
  </si>
  <si>
    <t>นาซำ</t>
  </si>
  <si>
    <t>หนองหญ้าปล้อง</t>
  </si>
  <si>
    <t>แขวงออเงิน</t>
  </si>
  <si>
    <t>เขตสายไหม</t>
  </si>
  <si>
    <t>กรุงเทพมหานคร</t>
  </si>
  <si>
    <t>บ้านเก่า</t>
  </si>
  <si>
    <t>เมืองกาญจนบุรี</t>
  </si>
  <si>
    <t>ทุ่งกระบ่ำ</t>
  </si>
  <si>
    <t>หนองอิเฒ่า</t>
  </si>
  <si>
    <t>ยางตลาด</t>
  </si>
  <si>
    <t>วังชะโอน</t>
  </si>
  <si>
    <t>บึงสามัคคี</t>
  </si>
  <si>
    <t>โกสัมพี</t>
  </si>
  <si>
    <t>โกสัมพีนคร</t>
  </si>
  <si>
    <t>บ้านโต้น</t>
  </si>
  <si>
    <t>บ้านขาม</t>
  </si>
  <si>
    <t>หนองกุงธนสาร</t>
  </si>
  <si>
    <t>บ้านดง</t>
  </si>
  <si>
    <t>อุบลรัตน์</t>
  </si>
  <si>
    <t>ท่าตะเกียบ</t>
  </si>
  <si>
    <t>ฉะเชิงเทรา</t>
  </si>
  <si>
    <t>ท่ากระดาน</t>
  </si>
  <si>
    <t>สนามชัยเขต</t>
  </si>
  <si>
    <t>ดงน้อย</t>
  </si>
  <si>
    <t>ราชสาส์น</t>
  </si>
  <si>
    <t>บางละมุง</t>
  </si>
  <si>
    <t>ตะเคียนเตี้ย</t>
  </si>
  <si>
    <t>ห้วยงู</t>
  </si>
  <si>
    <t>หันคา</t>
  </si>
  <si>
    <t>บ้านกล้วย</t>
  </si>
  <si>
    <t>เมืองชัยนาท</t>
  </si>
  <si>
    <t>โคกเพชรพัฒนา</t>
  </si>
  <si>
    <t>บำเหน็จณรงค์</t>
  </si>
  <si>
    <t>หนองบัวโคก</t>
  </si>
  <si>
    <t>จัตุรัส</t>
  </si>
  <si>
    <t>บุ่งคล้า</t>
  </si>
  <si>
    <t>ชีบน</t>
  </si>
  <si>
    <t>เก่าย่าดี</t>
  </si>
  <si>
    <t>หนองแวง</t>
  </si>
  <si>
    <t>บ้านเป้า</t>
  </si>
  <si>
    <t>ทุ่งลุยลาย</t>
  </si>
  <si>
    <t>ท่าพริก</t>
  </si>
  <si>
    <t>เมืองตราด</t>
  </si>
  <si>
    <t>ตราด</t>
  </si>
  <si>
    <t>นาโบสถ์</t>
  </si>
  <si>
    <t>วังเจ้า</t>
  </si>
  <si>
    <t>บางสมบูรณ์</t>
  </si>
  <si>
    <t>องครักษ์</t>
  </si>
  <si>
    <t>นครนายก</t>
  </si>
  <si>
    <t>บางปลากด</t>
  </si>
  <si>
    <t>โพธิ์แทน</t>
  </si>
  <si>
    <t>ปลาปาก</t>
  </si>
  <si>
    <t>กุตาไก้</t>
  </si>
  <si>
    <t>นาราชควาย</t>
  </si>
  <si>
    <t>นางัว</t>
  </si>
  <si>
    <t>นาหว้า</t>
  </si>
  <si>
    <t>โพนสวรรค์</t>
  </si>
  <si>
    <t>บ้านเอื้อง</t>
  </si>
  <si>
    <t>เวินพระบาท</t>
  </si>
  <si>
    <t>ท่าอุเทน</t>
  </si>
  <si>
    <t>หาดแพง</t>
  </si>
  <si>
    <t>นาทม</t>
  </si>
  <si>
    <t>หนองบุนนาก</t>
  </si>
  <si>
    <t>หนองบุญมาก</t>
  </si>
  <si>
    <t>จันทึก</t>
  </si>
  <si>
    <t>เสมา</t>
  </si>
  <si>
    <t>หนองกราด</t>
  </si>
  <si>
    <t>ด่านขุนทด</t>
  </si>
  <si>
    <t>แม่เล่ย์</t>
  </si>
  <si>
    <t>โคกก่อง</t>
  </si>
  <si>
    <t>เมืองบึงกาฬ</t>
  </si>
  <si>
    <t>หอคำ</t>
  </si>
  <si>
    <t>โคกมะขาม</t>
  </si>
  <si>
    <t>ประโคนชัย</t>
  </si>
  <si>
    <t>บ้านจาน</t>
  </si>
  <si>
    <t>พุทไธสง</t>
  </si>
  <si>
    <t>บึงกาสาม</t>
  </si>
  <si>
    <t>หนองเสือ</t>
  </si>
  <si>
    <t>ปทุมธานี</t>
  </si>
  <si>
    <t>ทับใต้</t>
  </si>
  <si>
    <t>หัวหิน</t>
  </si>
  <si>
    <t>ประจวบคีรีขันธ์</t>
  </si>
  <si>
    <t>บางยาง</t>
  </si>
  <si>
    <t>บ้านสร้าง</t>
  </si>
  <si>
    <t>ปราจีนบุรี</t>
  </si>
  <si>
    <t>เมืองเก่า</t>
  </si>
  <si>
    <t>กบินทร์บุรี</t>
  </si>
  <si>
    <t>บางเตย</t>
  </si>
  <si>
    <t>บ้านทาม</t>
  </si>
  <si>
    <t>ศรีมหาโพธิ</t>
  </si>
  <si>
    <t>ประจันตคาม</t>
  </si>
  <si>
    <t>ดงขี้เหล็ก</t>
  </si>
  <si>
    <t>เมืองปราจีนบุรี</t>
  </si>
  <si>
    <t>หนองแก้ว</t>
  </si>
  <si>
    <t>โคกช้าง</t>
  </si>
  <si>
    <t>บางไทร</t>
  </si>
  <si>
    <t>โพสาวหาญ</t>
  </si>
  <si>
    <t>อุทัย</t>
  </si>
  <si>
    <t>พระนอน</t>
  </si>
  <si>
    <t>นครหลวง</t>
  </si>
  <si>
    <t>หนองเม็ก</t>
  </si>
  <si>
    <t>บึงแก</t>
  </si>
  <si>
    <t>มหาชนะชัย</t>
  </si>
  <si>
    <t>บุ่งค้า</t>
  </si>
  <si>
    <t>เลิงนกทา</t>
  </si>
  <si>
    <t>ทุ่งทอง</t>
  </si>
  <si>
    <t>เกษตรวิสัย</t>
  </si>
  <si>
    <t>บ้านบึง</t>
  </si>
  <si>
    <t>บ้านคา</t>
  </si>
  <si>
    <t>รางบัว</t>
  </si>
  <si>
    <t>แมดนาท่ม</t>
  </si>
  <si>
    <t>โคกศรีสุพรรณ</t>
  </si>
  <si>
    <t>บ้านโพน</t>
  </si>
  <si>
    <t>เชียงเครือ</t>
  </si>
  <si>
    <t>เมืองสกลนคร</t>
  </si>
  <si>
    <t>นาโพธิ์</t>
  </si>
  <si>
    <t>กุสุมาลย์</t>
  </si>
  <si>
    <t>ส่องดาว</t>
  </si>
  <si>
    <t>โพธิไพศาล</t>
  </si>
  <si>
    <t>หนองลาด</t>
  </si>
  <si>
    <t>เดื่อศรีคันไชย</t>
  </si>
  <si>
    <t>คำสะอาด</t>
  </si>
  <si>
    <t>สามัคคีพัฒนา</t>
  </si>
  <si>
    <t>อากาศอำนวย</t>
  </si>
  <si>
    <t>ธาตุ</t>
  </si>
  <si>
    <t>นาแต้</t>
  </si>
  <si>
    <t>คำตากล้า</t>
  </si>
  <si>
    <t>บ่อแก้ว</t>
  </si>
  <si>
    <t>บ้านม่วง</t>
  </si>
  <si>
    <t>ดงเหนือ</t>
  </si>
  <si>
    <t>ดงหม้อทอง</t>
  </si>
  <si>
    <t>บ้านฝาง</t>
  </si>
  <si>
    <t>สระใคร</t>
  </si>
  <si>
    <t>จุมพล</t>
  </si>
  <si>
    <t>สังคม</t>
  </si>
  <si>
    <t>หันนางาม</t>
  </si>
  <si>
    <t>ศรีบุญเรือง</t>
  </si>
  <si>
    <t>โพธิ์ชัย</t>
  </si>
  <si>
    <t>กุดสระ</t>
  </si>
  <si>
    <t>เมืองอุดรธานี</t>
  </si>
  <si>
    <t>สุมเส้า</t>
  </si>
  <si>
    <t>เพ็ญ</t>
  </si>
  <si>
    <t>โคกกลาง</t>
  </si>
  <si>
    <t>โสมเยี่ยม</t>
  </si>
  <si>
    <t>น้ำโสม</t>
  </si>
  <si>
    <t>น้ำไคร้</t>
  </si>
  <si>
    <t>น้ำปาด</t>
  </si>
  <si>
    <t>หนองสะโน</t>
  </si>
  <si>
    <t>โพธิ์ใหญ่</t>
  </si>
  <si>
    <t>วารินชำราบ</t>
  </si>
  <si>
    <t>คำไหล</t>
  </si>
  <si>
    <t>นาคำ</t>
  </si>
  <si>
    <t>ห้วยยาง</t>
  </si>
  <si>
    <t>ตระการ</t>
  </si>
  <si>
    <t>ตระการพืชผล</t>
  </si>
  <si>
    <t>ขามเปี้ย</t>
  </si>
  <si>
    <t>สารภี</t>
  </si>
  <si>
    <t>นาแวง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</si>
</sst>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[$-409]d/mmm/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5" applyNumberFormat="0" applyAlignment="0" applyProtection="0"/>
    <xf numFmtId="0" fontId="12" fillId="28" borderId="6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5" applyNumberFormat="0" applyAlignment="0" applyProtection="0"/>
    <xf numFmtId="0" fontId="19" fillId="0" borderId="10" applyNumberFormat="0" applyFill="0" applyAlignment="0" applyProtection="0"/>
    <xf numFmtId="0" fontId="20" fillId="31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2" borderId="11" applyNumberFormat="0" applyFont="0" applyAlignment="0" applyProtection="0"/>
    <xf numFmtId="0" fontId="21" fillId="27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5" fillId="0" borderId="0"/>
    <xf numFmtId="164" fontId="35" fillId="0" borderId="0" applyFont="0" applyFill="0" applyBorder="0" applyAlignment="0" applyProtection="0"/>
    <xf numFmtId="0" fontId="35" fillId="0" borderId="0"/>
    <xf numFmtId="0" fontId="5" fillId="0" borderId="0" applyNumberFormat="0" applyFill="0" applyBorder="0" applyAlignment="0" applyProtection="0"/>
    <xf numFmtId="0" fontId="8" fillId="0" borderId="0"/>
    <xf numFmtId="0" fontId="3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47">
    <xf numFmtId="0" fontId="0" fillId="0" borderId="0" xfId="0"/>
    <xf numFmtId="14" fontId="3" fillId="0" borderId="0" xfId="0" applyNumberFormat="1" applyFont="1"/>
    <xf numFmtId="49" fontId="3" fillId="0" borderId="0" xfId="0" applyNumberFormat="1" applyFont="1"/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2" fillId="0" borderId="1" xfId="0" applyNumberFormat="1" applyFont="1" applyBorder="1" applyAlignment="1">
      <alignment horizontal="center"/>
    </xf>
    <xf numFmtId="14" fontId="25" fillId="0" borderId="1" xfId="0" applyNumberFormat="1" applyFont="1" applyBorder="1" applyAlignment="1">
      <alignment horizontal="center" vertical="center"/>
    </xf>
    <xf numFmtId="2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" fontId="25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1" fontId="30" fillId="0" borderId="0" xfId="0" applyNumberFormat="1" applyFont="1" applyAlignment="1">
      <alignment horizontal="center" vertical="center"/>
    </xf>
    <xf numFmtId="0" fontId="26" fillId="0" borderId="0" xfId="0" applyFont="1"/>
    <xf numFmtId="166" fontId="26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165" fontId="26" fillId="0" borderId="1" xfId="0" applyNumberFormat="1" applyFont="1" applyBorder="1" applyAlignment="1">
      <alignment horizontal="center"/>
    </xf>
    <xf numFmtId="1" fontId="26" fillId="0" borderId="1" xfId="0" applyNumberFormat="1" applyFont="1" applyBorder="1" applyAlignment="1">
      <alignment horizontal="center"/>
    </xf>
    <xf numFmtId="0" fontId="26" fillId="0" borderId="1" xfId="0" applyFont="1" applyBorder="1" applyAlignment="1">
      <alignment horizontal="center"/>
    </xf>
    <xf numFmtId="0" fontId="33" fillId="0" borderId="1" xfId="46" applyFill="1" applyBorder="1" applyAlignment="1">
      <alignment horizontal="center"/>
    </xf>
    <xf numFmtId="14" fontId="2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0" fontId="33" fillId="0" borderId="1" xfId="65" applyBorder="1" applyAlignment="1">
      <alignment horizontal="center" vertical="center"/>
    </xf>
    <xf numFmtId="0" fontId="26" fillId="0" borderId="1" xfId="0" applyFont="1" applyBorder="1" applyAlignment="1">
      <alignment horizontal="center" wrapText="1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5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14"/>
  <sheetViews>
    <sheetView topLeftCell="A190" zoomScaleNormal="100" workbookViewId="0">
      <selection activeCell="J4" sqref="J4:J214"/>
    </sheetView>
  </sheetViews>
  <sheetFormatPr defaultColWidth="9.28515625" defaultRowHeight="21.75"/>
  <cols>
    <col min="1" max="1" width="9.140625" style="19" bestFit="1" customWidth="1"/>
    <col min="2" max="2" width="6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3.28515625" style="19" bestFit="1" customWidth="1"/>
    <col min="9" max="9" width="12.7109375" style="19" bestFit="1" customWidth="1"/>
    <col min="10" max="10" width="9.7109375" style="19" bestFit="1" customWidth="1"/>
    <col min="11" max="11" width="18.5703125" style="19" bestFit="1" customWidth="1"/>
    <col min="12" max="12" width="22.5703125" style="19" bestFit="1" customWidth="1"/>
    <col min="13" max="13" width="19.5703125" style="19" bestFit="1" customWidth="1"/>
    <col min="14" max="14" width="38.28515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49.28515625" style="18" bestFit="1" customWidth="1"/>
    <col min="19" max="19" width="12.85546875" style="18" bestFit="1" customWidth="1"/>
    <col min="20" max="16384" width="9.2851562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45001</v>
      </c>
      <c r="B4" s="34">
        <v>2.1</v>
      </c>
      <c r="C4" s="35">
        <v>16.98875</v>
      </c>
      <c r="D4" s="35">
        <v>98.685839999999999</v>
      </c>
      <c r="E4" s="36">
        <v>466557.65845799999</v>
      </c>
      <c r="F4" s="36">
        <v>1878337.2941000001</v>
      </c>
      <c r="G4" s="37" t="s">
        <v>48</v>
      </c>
      <c r="H4" s="37" t="s">
        <v>241</v>
      </c>
      <c r="I4" s="37" t="s">
        <v>131</v>
      </c>
      <c r="J4" s="37" t="s">
        <v>51</v>
      </c>
      <c r="K4" s="37" t="s">
        <v>52</v>
      </c>
      <c r="L4" s="37" t="s">
        <v>242</v>
      </c>
      <c r="M4" s="37" t="s">
        <v>74</v>
      </c>
      <c r="N4" s="37" t="s">
        <v>243</v>
      </c>
      <c r="O4" s="37" t="s">
        <v>55</v>
      </c>
      <c r="P4" s="37" t="s">
        <v>56</v>
      </c>
      <c r="Q4" s="37" t="s">
        <v>458</v>
      </c>
      <c r="R4" s="38" t="str">
        <f t="shared" ref="R4:R35" si="0">HYPERLINK(CONCATENATE("http://maps.google.com/maps?q=",C4,",",D4))</f>
        <v>http://maps.google.com/maps?q=16.98875,98.68584</v>
      </c>
    </row>
    <row r="5" spans="1:18" s="32" customFormat="1">
      <c r="A5" s="33">
        <v>45001</v>
      </c>
      <c r="B5" s="34">
        <v>2.1</v>
      </c>
      <c r="C5" s="35">
        <v>16.716190000000001</v>
      </c>
      <c r="D5" s="35">
        <v>101.08304</v>
      </c>
      <c r="E5" s="36">
        <v>722097.64670399996</v>
      </c>
      <c r="F5" s="36">
        <v>1849320.60773</v>
      </c>
      <c r="G5" s="37" t="s">
        <v>48</v>
      </c>
      <c r="H5" s="37" t="s">
        <v>237</v>
      </c>
      <c r="I5" s="37" t="s">
        <v>238</v>
      </c>
      <c r="J5" s="37" t="s">
        <v>91</v>
      </c>
      <c r="K5" s="37" t="s">
        <v>52</v>
      </c>
      <c r="L5" s="37" t="s">
        <v>238</v>
      </c>
      <c r="M5" s="37" t="s">
        <v>74</v>
      </c>
      <c r="N5" s="37" t="s">
        <v>54</v>
      </c>
      <c r="O5" s="37" t="s">
        <v>94</v>
      </c>
      <c r="P5" s="37" t="s">
        <v>56</v>
      </c>
      <c r="Q5" s="37" t="s">
        <v>458</v>
      </c>
      <c r="R5" s="38" t="str">
        <f t="shared" si="0"/>
        <v>http://maps.google.com/maps?q=16.71619,101.08304</v>
      </c>
    </row>
    <row r="6" spans="1:18" s="32" customFormat="1">
      <c r="A6" s="33">
        <v>45001</v>
      </c>
      <c r="B6" s="34">
        <v>2.1</v>
      </c>
      <c r="C6" s="35">
        <v>16.719919999999998</v>
      </c>
      <c r="D6" s="35">
        <v>101.08376</v>
      </c>
      <c r="E6" s="36">
        <v>722170.12179999996</v>
      </c>
      <c r="F6" s="36">
        <v>1849734.2605300001</v>
      </c>
      <c r="G6" s="37" t="s">
        <v>48</v>
      </c>
      <c r="H6" s="37" t="s">
        <v>237</v>
      </c>
      <c r="I6" s="37" t="s">
        <v>238</v>
      </c>
      <c r="J6" s="37" t="s">
        <v>91</v>
      </c>
      <c r="K6" s="37" t="s">
        <v>52</v>
      </c>
      <c r="L6" s="37" t="s">
        <v>238</v>
      </c>
      <c r="M6" s="37" t="s">
        <v>74</v>
      </c>
      <c r="N6" s="37" t="s">
        <v>54</v>
      </c>
      <c r="O6" s="37" t="s">
        <v>94</v>
      </c>
      <c r="P6" s="37" t="s">
        <v>56</v>
      </c>
      <c r="Q6" s="37" t="s">
        <v>458</v>
      </c>
      <c r="R6" s="38" t="str">
        <f t="shared" si="0"/>
        <v>http://maps.google.com/maps?q=16.71992,101.08376</v>
      </c>
    </row>
    <row r="7" spans="1:18" s="32" customFormat="1">
      <c r="A7" s="33">
        <v>45001</v>
      </c>
      <c r="B7" s="34">
        <v>2.1</v>
      </c>
      <c r="C7" s="35">
        <v>16.720800000000001</v>
      </c>
      <c r="D7" s="35">
        <v>101.07883</v>
      </c>
      <c r="E7" s="36">
        <v>721643.27483799995</v>
      </c>
      <c r="F7" s="36">
        <v>1849826.1640300001</v>
      </c>
      <c r="G7" s="37" t="s">
        <v>48</v>
      </c>
      <c r="H7" s="37" t="s">
        <v>237</v>
      </c>
      <c r="I7" s="37" t="s">
        <v>238</v>
      </c>
      <c r="J7" s="37" t="s">
        <v>91</v>
      </c>
      <c r="K7" s="37" t="s">
        <v>52</v>
      </c>
      <c r="L7" s="37" t="s">
        <v>238</v>
      </c>
      <c r="M7" s="37" t="s">
        <v>74</v>
      </c>
      <c r="N7" s="37" t="s">
        <v>54</v>
      </c>
      <c r="O7" s="37" t="s">
        <v>94</v>
      </c>
      <c r="P7" s="37" t="s">
        <v>56</v>
      </c>
      <c r="Q7" s="37" t="s">
        <v>458</v>
      </c>
      <c r="R7" s="38" t="str">
        <f t="shared" si="0"/>
        <v>http://maps.google.com/maps?q=16.7208,101.07883</v>
      </c>
    </row>
    <row r="8" spans="1:18" s="32" customFormat="1">
      <c r="A8" s="33">
        <v>45001</v>
      </c>
      <c r="B8" s="34">
        <v>2.1</v>
      </c>
      <c r="C8" s="35">
        <v>16.721640000000001</v>
      </c>
      <c r="D8" s="35">
        <v>101.07417</v>
      </c>
      <c r="E8" s="36">
        <v>721145.27777799999</v>
      </c>
      <c r="F8" s="36">
        <v>1849913.95282</v>
      </c>
      <c r="G8" s="37" t="s">
        <v>48</v>
      </c>
      <c r="H8" s="37" t="s">
        <v>237</v>
      </c>
      <c r="I8" s="37" t="s">
        <v>238</v>
      </c>
      <c r="J8" s="37" t="s">
        <v>91</v>
      </c>
      <c r="K8" s="37" t="s">
        <v>52</v>
      </c>
      <c r="L8" s="37" t="s">
        <v>238</v>
      </c>
      <c r="M8" s="37" t="s">
        <v>74</v>
      </c>
      <c r="N8" s="37" t="s">
        <v>54</v>
      </c>
      <c r="O8" s="37" t="s">
        <v>94</v>
      </c>
      <c r="P8" s="37" t="s">
        <v>56</v>
      </c>
      <c r="Q8" s="37" t="s">
        <v>458</v>
      </c>
      <c r="R8" s="38" t="str">
        <f t="shared" si="0"/>
        <v>http://maps.google.com/maps?q=16.72164,101.07417</v>
      </c>
    </row>
    <row r="9" spans="1:18" s="32" customFormat="1">
      <c r="A9" s="33">
        <v>45001</v>
      </c>
      <c r="B9" s="34">
        <v>2.1</v>
      </c>
      <c r="C9" s="35">
        <v>16.831620000000001</v>
      </c>
      <c r="D9" s="35">
        <v>101.08774</v>
      </c>
      <c r="E9" s="36">
        <v>722464.54204500001</v>
      </c>
      <c r="F9" s="36">
        <v>1862102.1349500001</v>
      </c>
      <c r="G9" s="37" t="s">
        <v>48</v>
      </c>
      <c r="H9" s="37" t="s">
        <v>239</v>
      </c>
      <c r="I9" s="37" t="s">
        <v>240</v>
      </c>
      <c r="J9" s="37" t="s">
        <v>91</v>
      </c>
      <c r="K9" s="37" t="s">
        <v>52</v>
      </c>
      <c r="L9" s="37" t="s">
        <v>238</v>
      </c>
      <c r="M9" s="37" t="s">
        <v>74</v>
      </c>
      <c r="N9" s="37" t="s">
        <v>54</v>
      </c>
      <c r="O9" s="37" t="s">
        <v>94</v>
      </c>
      <c r="P9" s="37" t="s">
        <v>56</v>
      </c>
      <c r="Q9" s="37" t="s">
        <v>458</v>
      </c>
      <c r="R9" s="38" t="str">
        <f t="shared" si="0"/>
        <v>http://maps.google.com/maps?q=16.83162,101.08774</v>
      </c>
    </row>
    <row r="10" spans="1:18" s="32" customFormat="1">
      <c r="A10" s="33">
        <v>45001</v>
      </c>
      <c r="B10" s="34">
        <v>2.1</v>
      </c>
      <c r="C10" s="35">
        <v>14.818490000000001</v>
      </c>
      <c r="D10" s="35">
        <v>98.430819999999997</v>
      </c>
      <c r="E10" s="36">
        <v>438756.70581000001</v>
      </c>
      <c r="F10" s="36">
        <v>1638328.1441200001</v>
      </c>
      <c r="G10" s="37" t="s">
        <v>48</v>
      </c>
      <c r="H10" s="37" t="s">
        <v>196</v>
      </c>
      <c r="I10" s="37" t="s">
        <v>100</v>
      </c>
      <c r="J10" s="37" t="s">
        <v>80</v>
      </c>
      <c r="K10" s="37" t="s">
        <v>81</v>
      </c>
      <c r="L10" s="37" t="s">
        <v>233</v>
      </c>
      <c r="M10" s="37" t="s">
        <v>74</v>
      </c>
      <c r="N10" s="37" t="s">
        <v>54</v>
      </c>
      <c r="O10" s="37" t="s">
        <v>83</v>
      </c>
      <c r="P10" s="37" t="s">
        <v>56</v>
      </c>
      <c r="Q10" s="37" t="s">
        <v>458</v>
      </c>
      <c r="R10" s="38" t="str">
        <f t="shared" si="0"/>
        <v>http://maps.google.com/maps?q=14.81849,98.43082</v>
      </c>
    </row>
    <row r="11" spans="1:18" s="32" customFormat="1">
      <c r="A11" s="33">
        <v>45001</v>
      </c>
      <c r="B11" s="34">
        <v>2.1</v>
      </c>
      <c r="C11" s="35">
        <v>14.9201</v>
      </c>
      <c r="D11" s="35">
        <v>98.471080000000001</v>
      </c>
      <c r="E11" s="36">
        <v>443115.38460300001</v>
      </c>
      <c r="F11" s="36">
        <v>1649556.3337300001</v>
      </c>
      <c r="G11" s="37" t="s">
        <v>48</v>
      </c>
      <c r="H11" s="37" t="s">
        <v>234</v>
      </c>
      <c r="I11" s="37" t="s">
        <v>235</v>
      </c>
      <c r="J11" s="37" t="s">
        <v>80</v>
      </c>
      <c r="K11" s="37" t="s">
        <v>81</v>
      </c>
      <c r="L11" s="37" t="s">
        <v>233</v>
      </c>
      <c r="M11" s="37" t="s">
        <v>74</v>
      </c>
      <c r="N11" s="37" t="s">
        <v>54</v>
      </c>
      <c r="O11" s="37" t="s">
        <v>83</v>
      </c>
      <c r="P11" s="37" t="s">
        <v>56</v>
      </c>
      <c r="Q11" s="37" t="s">
        <v>458</v>
      </c>
      <c r="R11" s="38" t="str">
        <f t="shared" si="0"/>
        <v>http://maps.google.com/maps?q=14.9201,98.47108</v>
      </c>
    </row>
    <row r="12" spans="1:18" s="32" customFormat="1">
      <c r="A12" s="33">
        <v>45001</v>
      </c>
      <c r="B12" s="34">
        <v>2.1</v>
      </c>
      <c r="C12" s="35">
        <v>14.92024</v>
      </c>
      <c r="D12" s="35">
        <v>98.427850000000007</v>
      </c>
      <c r="E12" s="36">
        <v>438465.96776899998</v>
      </c>
      <c r="F12" s="36">
        <v>1649583.32183</v>
      </c>
      <c r="G12" s="37" t="s">
        <v>48</v>
      </c>
      <c r="H12" s="37" t="s">
        <v>196</v>
      </c>
      <c r="I12" s="37" t="s">
        <v>100</v>
      </c>
      <c r="J12" s="37" t="s">
        <v>80</v>
      </c>
      <c r="K12" s="37" t="s">
        <v>81</v>
      </c>
      <c r="L12" s="37" t="s">
        <v>233</v>
      </c>
      <c r="M12" s="37" t="s">
        <v>74</v>
      </c>
      <c r="N12" s="37" t="s">
        <v>54</v>
      </c>
      <c r="O12" s="37" t="s">
        <v>83</v>
      </c>
      <c r="P12" s="37" t="s">
        <v>56</v>
      </c>
      <c r="Q12" s="37" t="s">
        <v>458</v>
      </c>
      <c r="R12" s="38" t="str">
        <f t="shared" si="0"/>
        <v>http://maps.google.com/maps?q=14.92024,98.42785</v>
      </c>
    </row>
    <row r="13" spans="1:18" s="32" customFormat="1">
      <c r="A13" s="33">
        <v>45001</v>
      </c>
      <c r="B13" s="34">
        <v>2.1</v>
      </c>
      <c r="C13" s="35">
        <v>14.920870000000001</v>
      </c>
      <c r="D13" s="35">
        <v>98.424000000000007</v>
      </c>
      <c r="E13" s="36">
        <v>438052.07321900001</v>
      </c>
      <c r="F13" s="36">
        <v>1649654.0734699999</v>
      </c>
      <c r="G13" s="37" t="s">
        <v>48</v>
      </c>
      <c r="H13" s="37" t="s">
        <v>196</v>
      </c>
      <c r="I13" s="37" t="s">
        <v>100</v>
      </c>
      <c r="J13" s="37" t="s">
        <v>80</v>
      </c>
      <c r="K13" s="37" t="s">
        <v>81</v>
      </c>
      <c r="L13" s="37" t="s">
        <v>233</v>
      </c>
      <c r="M13" s="37" t="s">
        <v>74</v>
      </c>
      <c r="N13" s="37" t="s">
        <v>54</v>
      </c>
      <c r="O13" s="37" t="s">
        <v>83</v>
      </c>
      <c r="P13" s="37" t="s">
        <v>56</v>
      </c>
      <c r="Q13" s="37" t="s">
        <v>458</v>
      </c>
      <c r="R13" s="38" t="str">
        <f t="shared" si="0"/>
        <v>http://maps.google.com/maps?q=14.92087,98.424</v>
      </c>
    </row>
    <row r="14" spans="1:18" s="32" customFormat="1">
      <c r="A14" s="33">
        <v>45001</v>
      </c>
      <c r="B14" s="34">
        <v>2.1</v>
      </c>
      <c r="C14" s="35">
        <v>14.923019999999999</v>
      </c>
      <c r="D14" s="35">
        <v>98.432169999999999</v>
      </c>
      <c r="E14" s="36">
        <v>438931.37653900002</v>
      </c>
      <c r="F14" s="36">
        <v>1649889.62311</v>
      </c>
      <c r="G14" s="37" t="s">
        <v>48</v>
      </c>
      <c r="H14" s="37" t="s">
        <v>196</v>
      </c>
      <c r="I14" s="37" t="s">
        <v>100</v>
      </c>
      <c r="J14" s="37" t="s">
        <v>80</v>
      </c>
      <c r="K14" s="37" t="s">
        <v>81</v>
      </c>
      <c r="L14" s="37" t="s">
        <v>233</v>
      </c>
      <c r="M14" s="37" t="s">
        <v>74</v>
      </c>
      <c r="N14" s="37" t="s">
        <v>54</v>
      </c>
      <c r="O14" s="37" t="s">
        <v>83</v>
      </c>
      <c r="P14" s="37" t="s">
        <v>56</v>
      </c>
      <c r="Q14" s="37" t="s">
        <v>458</v>
      </c>
      <c r="R14" s="38" t="str">
        <f t="shared" si="0"/>
        <v>http://maps.google.com/maps?q=14.92302,98.43217</v>
      </c>
    </row>
    <row r="15" spans="1:18" s="32" customFormat="1">
      <c r="A15" s="33">
        <v>45001</v>
      </c>
      <c r="B15" s="34">
        <v>2.1</v>
      </c>
      <c r="C15" s="35">
        <v>14.92352</v>
      </c>
      <c r="D15" s="35">
        <v>98.471599999999995</v>
      </c>
      <c r="E15" s="36">
        <v>443172.20961399999</v>
      </c>
      <c r="F15" s="36">
        <v>1649934.4794999999</v>
      </c>
      <c r="G15" s="37" t="s">
        <v>48</v>
      </c>
      <c r="H15" s="37" t="s">
        <v>234</v>
      </c>
      <c r="I15" s="37" t="s">
        <v>235</v>
      </c>
      <c r="J15" s="37" t="s">
        <v>80</v>
      </c>
      <c r="K15" s="37" t="s">
        <v>81</v>
      </c>
      <c r="L15" s="37" t="s">
        <v>233</v>
      </c>
      <c r="M15" s="37" t="s">
        <v>74</v>
      </c>
      <c r="N15" s="37" t="s">
        <v>54</v>
      </c>
      <c r="O15" s="37" t="s">
        <v>83</v>
      </c>
      <c r="P15" s="37" t="s">
        <v>56</v>
      </c>
      <c r="Q15" s="37" t="s">
        <v>458</v>
      </c>
      <c r="R15" s="38" t="str">
        <f t="shared" si="0"/>
        <v>http://maps.google.com/maps?q=14.92352,98.4716</v>
      </c>
    </row>
    <row r="16" spans="1:18" s="32" customFormat="1">
      <c r="A16" s="33">
        <v>45001</v>
      </c>
      <c r="B16" s="34">
        <v>2.1</v>
      </c>
      <c r="C16" s="35">
        <v>14.92693</v>
      </c>
      <c r="D16" s="35">
        <v>98.472160000000002</v>
      </c>
      <c r="E16" s="36">
        <v>443233.33234399999</v>
      </c>
      <c r="F16" s="36">
        <v>1650311.5091599999</v>
      </c>
      <c r="G16" s="37" t="s">
        <v>48</v>
      </c>
      <c r="H16" s="37" t="s">
        <v>234</v>
      </c>
      <c r="I16" s="37" t="s">
        <v>235</v>
      </c>
      <c r="J16" s="37" t="s">
        <v>80</v>
      </c>
      <c r="K16" s="37" t="s">
        <v>81</v>
      </c>
      <c r="L16" s="37" t="s">
        <v>233</v>
      </c>
      <c r="M16" s="37" t="s">
        <v>74</v>
      </c>
      <c r="N16" s="37" t="s">
        <v>54</v>
      </c>
      <c r="O16" s="37" t="s">
        <v>83</v>
      </c>
      <c r="P16" s="37" t="s">
        <v>56</v>
      </c>
      <c r="Q16" s="37" t="s">
        <v>458</v>
      </c>
      <c r="R16" s="38" t="str">
        <f t="shared" si="0"/>
        <v>http://maps.google.com/maps?q=14.92693,98.47216</v>
      </c>
    </row>
    <row r="17" spans="1:18" s="32" customFormat="1">
      <c r="A17" s="33">
        <v>45001</v>
      </c>
      <c r="B17" s="34">
        <v>2.1</v>
      </c>
      <c r="C17" s="35">
        <v>14.92756</v>
      </c>
      <c r="D17" s="35">
        <v>98.468329999999995</v>
      </c>
      <c r="E17" s="36">
        <v>442821.59044300002</v>
      </c>
      <c r="F17" s="36">
        <v>1650382.1731799999</v>
      </c>
      <c r="G17" s="37" t="s">
        <v>48</v>
      </c>
      <c r="H17" s="37" t="s">
        <v>234</v>
      </c>
      <c r="I17" s="37" t="s">
        <v>235</v>
      </c>
      <c r="J17" s="37" t="s">
        <v>80</v>
      </c>
      <c r="K17" s="37" t="s">
        <v>81</v>
      </c>
      <c r="L17" s="37" t="s">
        <v>233</v>
      </c>
      <c r="M17" s="37" t="s">
        <v>74</v>
      </c>
      <c r="N17" s="37" t="s">
        <v>54</v>
      </c>
      <c r="O17" s="37" t="s">
        <v>83</v>
      </c>
      <c r="P17" s="37" t="s">
        <v>56</v>
      </c>
      <c r="Q17" s="37" t="s">
        <v>458</v>
      </c>
      <c r="R17" s="38" t="str">
        <f t="shared" si="0"/>
        <v>http://maps.google.com/maps?q=14.92756,98.46833</v>
      </c>
    </row>
    <row r="18" spans="1:18" s="32" customFormat="1">
      <c r="A18" s="33">
        <v>45001</v>
      </c>
      <c r="B18" s="34">
        <v>2.1</v>
      </c>
      <c r="C18" s="35">
        <v>14.928179999999999</v>
      </c>
      <c r="D18" s="35">
        <v>98.46454</v>
      </c>
      <c r="E18" s="36">
        <v>442414.14995699999</v>
      </c>
      <c r="F18" s="36">
        <v>1650451.7279399999</v>
      </c>
      <c r="G18" s="37" t="s">
        <v>48</v>
      </c>
      <c r="H18" s="37" t="s">
        <v>234</v>
      </c>
      <c r="I18" s="37" t="s">
        <v>235</v>
      </c>
      <c r="J18" s="37" t="s">
        <v>80</v>
      </c>
      <c r="K18" s="37" t="s">
        <v>81</v>
      </c>
      <c r="L18" s="37" t="s">
        <v>233</v>
      </c>
      <c r="M18" s="37" t="s">
        <v>74</v>
      </c>
      <c r="N18" s="37" t="s">
        <v>54</v>
      </c>
      <c r="O18" s="37" t="s">
        <v>83</v>
      </c>
      <c r="P18" s="37" t="s">
        <v>56</v>
      </c>
      <c r="Q18" s="37" t="s">
        <v>458</v>
      </c>
      <c r="R18" s="38" t="str">
        <f t="shared" si="0"/>
        <v>http://maps.google.com/maps?q=14.92818,98.46454</v>
      </c>
    </row>
    <row r="19" spans="1:18" s="32" customFormat="1">
      <c r="A19" s="33">
        <v>45001</v>
      </c>
      <c r="B19" s="34">
        <v>2.1</v>
      </c>
      <c r="C19" s="35">
        <v>14.9292</v>
      </c>
      <c r="D19" s="35">
        <v>98.437070000000006</v>
      </c>
      <c r="E19" s="36">
        <v>439460.103435</v>
      </c>
      <c r="F19" s="36">
        <v>1650571.8437000001</v>
      </c>
      <c r="G19" s="37" t="s">
        <v>48</v>
      </c>
      <c r="H19" s="37" t="s">
        <v>234</v>
      </c>
      <c r="I19" s="37" t="s">
        <v>235</v>
      </c>
      <c r="J19" s="37" t="s">
        <v>80</v>
      </c>
      <c r="K19" s="37" t="s">
        <v>81</v>
      </c>
      <c r="L19" s="37" t="s">
        <v>233</v>
      </c>
      <c r="M19" s="37" t="s">
        <v>74</v>
      </c>
      <c r="N19" s="37" t="s">
        <v>54</v>
      </c>
      <c r="O19" s="37" t="s">
        <v>83</v>
      </c>
      <c r="P19" s="37" t="s">
        <v>56</v>
      </c>
      <c r="Q19" s="37" t="s">
        <v>458</v>
      </c>
      <c r="R19" s="38" t="str">
        <f t="shared" si="0"/>
        <v>http://maps.google.com/maps?q=14.9292,98.43707</v>
      </c>
    </row>
    <row r="20" spans="1:18" s="32" customFormat="1">
      <c r="A20" s="33">
        <v>45001</v>
      </c>
      <c r="B20" s="34">
        <v>2.1</v>
      </c>
      <c r="C20" s="35">
        <v>14.930960000000001</v>
      </c>
      <c r="D20" s="35">
        <v>98.468890000000002</v>
      </c>
      <c r="E20" s="36">
        <v>442882.715218</v>
      </c>
      <c r="F20" s="36">
        <v>1650758.09616</v>
      </c>
      <c r="G20" s="37" t="s">
        <v>48</v>
      </c>
      <c r="H20" s="37" t="s">
        <v>234</v>
      </c>
      <c r="I20" s="37" t="s">
        <v>235</v>
      </c>
      <c r="J20" s="37" t="s">
        <v>80</v>
      </c>
      <c r="K20" s="37" t="s">
        <v>81</v>
      </c>
      <c r="L20" s="37" t="s">
        <v>233</v>
      </c>
      <c r="M20" s="37" t="s">
        <v>74</v>
      </c>
      <c r="N20" s="37" t="s">
        <v>54</v>
      </c>
      <c r="O20" s="37" t="s">
        <v>83</v>
      </c>
      <c r="P20" s="37" t="s">
        <v>56</v>
      </c>
      <c r="Q20" s="37" t="s">
        <v>458</v>
      </c>
      <c r="R20" s="38" t="str">
        <f t="shared" si="0"/>
        <v>http://maps.google.com/maps?q=14.93096,98.46889</v>
      </c>
    </row>
    <row r="21" spans="1:18" s="32" customFormat="1">
      <c r="A21" s="33">
        <v>45001</v>
      </c>
      <c r="B21" s="34">
        <v>2.1</v>
      </c>
      <c r="C21" s="35">
        <v>14.93322</v>
      </c>
      <c r="D21" s="35">
        <v>98.433940000000007</v>
      </c>
      <c r="E21" s="36">
        <v>439124.61224599998</v>
      </c>
      <c r="F21" s="36">
        <v>1651017.3442500001</v>
      </c>
      <c r="G21" s="37" t="s">
        <v>48</v>
      </c>
      <c r="H21" s="37" t="s">
        <v>234</v>
      </c>
      <c r="I21" s="37" t="s">
        <v>235</v>
      </c>
      <c r="J21" s="37" t="s">
        <v>80</v>
      </c>
      <c r="K21" s="37" t="s">
        <v>81</v>
      </c>
      <c r="L21" s="37" t="s">
        <v>233</v>
      </c>
      <c r="M21" s="37" t="s">
        <v>74</v>
      </c>
      <c r="N21" s="37" t="s">
        <v>54</v>
      </c>
      <c r="O21" s="37" t="s">
        <v>83</v>
      </c>
      <c r="P21" s="37" t="s">
        <v>56</v>
      </c>
      <c r="Q21" s="37" t="s">
        <v>458</v>
      </c>
      <c r="R21" s="38" t="str">
        <f t="shared" si="0"/>
        <v>http://maps.google.com/maps?q=14.93322,98.43394</v>
      </c>
    </row>
    <row r="22" spans="1:18" s="32" customFormat="1">
      <c r="A22" s="33">
        <v>45001</v>
      </c>
      <c r="B22" s="34">
        <v>2.1</v>
      </c>
      <c r="C22" s="35">
        <v>14.94097</v>
      </c>
      <c r="D22" s="35">
        <v>98.408069999999995</v>
      </c>
      <c r="E22" s="36">
        <v>436344.69151899999</v>
      </c>
      <c r="F22" s="36">
        <v>1651881.8091899999</v>
      </c>
      <c r="G22" s="37" t="s">
        <v>48</v>
      </c>
      <c r="H22" s="37" t="s">
        <v>236</v>
      </c>
      <c r="I22" s="37" t="s">
        <v>235</v>
      </c>
      <c r="J22" s="37" t="s">
        <v>80</v>
      </c>
      <c r="K22" s="37" t="s">
        <v>81</v>
      </c>
      <c r="L22" s="37" t="s">
        <v>233</v>
      </c>
      <c r="M22" s="37" t="s">
        <v>74</v>
      </c>
      <c r="N22" s="37" t="s">
        <v>54</v>
      </c>
      <c r="O22" s="37" t="s">
        <v>83</v>
      </c>
      <c r="P22" s="37" t="s">
        <v>56</v>
      </c>
      <c r="Q22" s="37" t="s">
        <v>458</v>
      </c>
      <c r="R22" s="38" t="str">
        <f t="shared" si="0"/>
        <v>http://maps.google.com/maps?q=14.94097,98.40807</v>
      </c>
    </row>
    <row r="23" spans="1:18" s="32" customFormat="1">
      <c r="A23" s="33">
        <v>45001</v>
      </c>
      <c r="B23" s="34">
        <v>2.1</v>
      </c>
      <c r="C23" s="35">
        <v>14.96238</v>
      </c>
      <c r="D23" s="35">
        <v>98.680790000000002</v>
      </c>
      <c r="E23" s="36">
        <v>465676.393538</v>
      </c>
      <c r="F23" s="36">
        <v>1654189.7475099999</v>
      </c>
      <c r="G23" s="37" t="s">
        <v>48</v>
      </c>
      <c r="H23" s="37" t="s">
        <v>99</v>
      </c>
      <c r="I23" s="37" t="s">
        <v>100</v>
      </c>
      <c r="J23" s="37" t="s">
        <v>80</v>
      </c>
      <c r="K23" s="37" t="s">
        <v>81</v>
      </c>
      <c r="L23" s="37" t="s">
        <v>233</v>
      </c>
      <c r="M23" s="37" t="s">
        <v>74</v>
      </c>
      <c r="N23" s="37" t="s">
        <v>54</v>
      </c>
      <c r="O23" s="37" t="s">
        <v>83</v>
      </c>
      <c r="P23" s="37" t="s">
        <v>56</v>
      </c>
      <c r="Q23" s="37" t="s">
        <v>458</v>
      </c>
      <c r="R23" s="38" t="str">
        <f t="shared" si="0"/>
        <v>http://maps.google.com/maps?q=14.96238,98.68079</v>
      </c>
    </row>
    <row r="24" spans="1:18" s="32" customFormat="1">
      <c r="A24" s="33">
        <v>45001</v>
      </c>
      <c r="B24" s="34">
        <v>2.1</v>
      </c>
      <c r="C24" s="35">
        <v>14.984819999999999</v>
      </c>
      <c r="D24" s="35">
        <v>98.672979999999995</v>
      </c>
      <c r="E24" s="36">
        <v>464840.26214800001</v>
      </c>
      <c r="F24" s="36">
        <v>1656672.9633599999</v>
      </c>
      <c r="G24" s="37" t="s">
        <v>48</v>
      </c>
      <c r="H24" s="37" t="s">
        <v>99</v>
      </c>
      <c r="I24" s="37" t="s">
        <v>100</v>
      </c>
      <c r="J24" s="37" t="s">
        <v>80</v>
      </c>
      <c r="K24" s="37" t="s">
        <v>81</v>
      </c>
      <c r="L24" s="37" t="s">
        <v>233</v>
      </c>
      <c r="M24" s="37" t="s">
        <v>74</v>
      </c>
      <c r="N24" s="37" t="s">
        <v>54</v>
      </c>
      <c r="O24" s="37" t="s">
        <v>83</v>
      </c>
      <c r="P24" s="37" t="s">
        <v>56</v>
      </c>
      <c r="Q24" s="37" t="s">
        <v>458</v>
      </c>
      <c r="R24" s="38" t="str">
        <f t="shared" si="0"/>
        <v>http://maps.google.com/maps?q=14.98482,98.67298</v>
      </c>
    </row>
    <row r="25" spans="1:18" s="32" customFormat="1">
      <c r="A25" s="33">
        <v>45001</v>
      </c>
      <c r="B25" s="34">
        <v>2.1</v>
      </c>
      <c r="C25" s="35">
        <v>15.00665</v>
      </c>
      <c r="D25" s="35">
        <v>98.668790000000001</v>
      </c>
      <c r="E25" s="36">
        <v>464393.37916100002</v>
      </c>
      <c r="F25" s="36">
        <v>1659088.1615800001</v>
      </c>
      <c r="G25" s="37" t="s">
        <v>48</v>
      </c>
      <c r="H25" s="37" t="s">
        <v>99</v>
      </c>
      <c r="I25" s="37" t="s">
        <v>100</v>
      </c>
      <c r="J25" s="37" t="s">
        <v>80</v>
      </c>
      <c r="K25" s="37" t="s">
        <v>81</v>
      </c>
      <c r="L25" s="37" t="s">
        <v>233</v>
      </c>
      <c r="M25" s="37" t="s">
        <v>74</v>
      </c>
      <c r="N25" s="37" t="s">
        <v>54</v>
      </c>
      <c r="O25" s="37" t="s">
        <v>83</v>
      </c>
      <c r="P25" s="37" t="s">
        <v>56</v>
      </c>
      <c r="Q25" s="37" t="s">
        <v>458</v>
      </c>
      <c r="R25" s="38" t="str">
        <f t="shared" si="0"/>
        <v>http://maps.google.com/maps?q=15.00665,98.66879</v>
      </c>
    </row>
    <row r="26" spans="1:18" s="32" customFormat="1">
      <c r="A26" s="33">
        <v>45001</v>
      </c>
      <c r="B26" s="34">
        <v>2.1</v>
      </c>
      <c r="C26" s="35">
        <v>15.065910000000001</v>
      </c>
      <c r="D26" s="35">
        <v>98.499120000000005</v>
      </c>
      <c r="E26" s="36">
        <v>446167.59177699999</v>
      </c>
      <c r="F26" s="36">
        <v>1665677.11616</v>
      </c>
      <c r="G26" s="37" t="s">
        <v>48</v>
      </c>
      <c r="H26" s="37" t="s">
        <v>234</v>
      </c>
      <c r="I26" s="37" t="s">
        <v>235</v>
      </c>
      <c r="J26" s="37" t="s">
        <v>80</v>
      </c>
      <c r="K26" s="37" t="s">
        <v>81</v>
      </c>
      <c r="L26" s="37" t="s">
        <v>233</v>
      </c>
      <c r="M26" s="37" t="s">
        <v>74</v>
      </c>
      <c r="N26" s="37" t="s">
        <v>54</v>
      </c>
      <c r="O26" s="37" t="s">
        <v>83</v>
      </c>
      <c r="P26" s="37" t="s">
        <v>56</v>
      </c>
      <c r="Q26" s="37" t="s">
        <v>458</v>
      </c>
      <c r="R26" s="38" t="str">
        <f t="shared" si="0"/>
        <v>http://maps.google.com/maps?q=15.06591,98.49912</v>
      </c>
    </row>
    <row r="27" spans="1:18" s="32" customFormat="1">
      <c r="A27" s="33">
        <v>45001</v>
      </c>
      <c r="B27" s="34">
        <v>2.1</v>
      </c>
      <c r="C27" s="35">
        <v>14.49893</v>
      </c>
      <c r="D27" s="35">
        <v>98.982960000000006</v>
      </c>
      <c r="E27" s="36">
        <v>498163.87653900002</v>
      </c>
      <c r="F27" s="36">
        <v>1602906.7017399999</v>
      </c>
      <c r="G27" s="37" t="s">
        <v>48</v>
      </c>
      <c r="H27" s="37" t="s">
        <v>230</v>
      </c>
      <c r="I27" s="37" t="s">
        <v>79</v>
      </c>
      <c r="J27" s="37" t="s">
        <v>80</v>
      </c>
      <c r="K27" s="37" t="s">
        <v>81</v>
      </c>
      <c r="L27" s="37" t="s">
        <v>231</v>
      </c>
      <c r="M27" s="37" t="s">
        <v>74</v>
      </c>
      <c r="N27" s="37" t="s">
        <v>54</v>
      </c>
      <c r="O27" s="37" t="s">
        <v>83</v>
      </c>
      <c r="P27" s="37" t="s">
        <v>56</v>
      </c>
      <c r="Q27" s="37" t="s">
        <v>458</v>
      </c>
      <c r="R27" s="38" t="str">
        <f t="shared" si="0"/>
        <v>http://maps.google.com/maps?q=14.49893,98.98296</v>
      </c>
    </row>
    <row r="28" spans="1:18" s="32" customFormat="1">
      <c r="A28" s="33">
        <v>45001</v>
      </c>
      <c r="B28" s="34">
        <v>2.1</v>
      </c>
      <c r="C28" s="35">
        <v>14.546290000000001</v>
      </c>
      <c r="D28" s="35">
        <v>98.941599999999994</v>
      </c>
      <c r="E28" s="36">
        <v>493708.52043600002</v>
      </c>
      <c r="F28" s="36">
        <v>1608145.4487699999</v>
      </c>
      <c r="G28" s="37" t="s">
        <v>48</v>
      </c>
      <c r="H28" s="37" t="s">
        <v>230</v>
      </c>
      <c r="I28" s="37" t="s">
        <v>79</v>
      </c>
      <c r="J28" s="37" t="s">
        <v>80</v>
      </c>
      <c r="K28" s="37" t="s">
        <v>81</v>
      </c>
      <c r="L28" s="37" t="s">
        <v>231</v>
      </c>
      <c r="M28" s="37" t="s">
        <v>74</v>
      </c>
      <c r="N28" s="37" t="s">
        <v>54</v>
      </c>
      <c r="O28" s="37" t="s">
        <v>83</v>
      </c>
      <c r="P28" s="37" t="s">
        <v>56</v>
      </c>
      <c r="Q28" s="37" t="s">
        <v>458</v>
      </c>
      <c r="R28" s="38" t="str">
        <f t="shared" si="0"/>
        <v>http://maps.google.com/maps?q=14.54629,98.9416</v>
      </c>
    </row>
    <row r="29" spans="1:18" s="32" customFormat="1">
      <c r="A29" s="33">
        <v>45001</v>
      </c>
      <c r="B29" s="34">
        <v>2.1</v>
      </c>
      <c r="C29" s="35">
        <v>14.54857</v>
      </c>
      <c r="D29" s="35">
        <v>98.94265</v>
      </c>
      <c r="E29" s="36">
        <v>493821.70122400002</v>
      </c>
      <c r="F29" s="36">
        <v>1608397.58843</v>
      </c>
      <c r="G29" s="37" t="s">
        <v>48</v>
      </c>
      <c r="H29" s="37" t="s">
        <v>230</v>
      </c>
      <c r="I29" s="37" t="s">
        <v>79</v>
      </c>
      <c r="J29" s="37" t="s">
        <v>80</v>
      </c>
      <c r="K29" s="37" t="s">
        <v>81</v>
      </c>
      <c r="L29" s="37" t="s">
        <v>231</v>
      </c>
      <c r="M29" s="37" t="s">
        <v>74</v>
      </c>
      <c r="N29" s="37" t="s">
        <v>54</v>
      </c>
      <c r="O29" s="37" t="s">
        <v>83</v>
      </c>
      <c r="P29" s="37" t="s">
        <v>56</v>
      </c>
      <c r="Q29" s="37" t="s">
        <v>458</v>
      </c>
      <c r="R29" s="38" t="str">
        <f t="shared" si="0"/>
        <v>http://maps.google.com/maps?q=14.54857,98.94265</v>
      </c>
    </row>
    <row r="30" spans="1:18" s="32" customFormat="1">
      <c r="A30" s="33">
        <v>45001</v>
      </c>
      <c r="B30" s="34">
        <v>2.1</v>
      </c>
      <c r="C30" s="35">
        <v>14.64279</v>
      </c>
      <c r="D30" s="35">
        <v>98.834289999999996</v>
      </c>
      <c r="E30" s="36">
        <v>482155.68568</v>
      </c>
      <c r="F30" s="36">
        <v>1618824.1200900001</v>
      </c>
      <c r="G30" s="37" t="s">
        <v>48</v>
      </c>
      <c r="H30" s="37" t="s">
        <v>232</v>
      </c>
      <c r="I30" s="37" t="s">
        <v>100</v>
      </c>
      <c r="J30" s="37" t="s">
        <v>80</v>
      </c>
      <c r="K30" s="37" t="s">
        <v>81</v>
      </c>
      <c r="L30" s="37" t="s">
        <v>231</v>
      </c>
      <c r="M30" s="37" t="s">
        <v>74</v>
      </c>
      <c r="N30" s="37" t="s">
        <v>54</v>
      </c>
      <c r="O30" s="37" t="s">
        <v>83</v>
      </c>
      <c r="P30" s="37" t="s">
        <v>56</v>
      </c>
      <c r="Q30" s="37" t="s">
        <v>458</v>
      </c>
      <c r="R30" s="38" t="str">
        <f t="shared" si="0"/>
        <v>http://maps.google.com/maps?q=14.64279,98.83429</v>
      </c>
    </row>
    <row r="31" spans="1:18" s="32" customFormat="1">
      <c r="A31" s="33">
        <v>45001</v>
      </c>
      <c r="B31" s="34">
        <v>2.1</v>
      </c>
      <c r="C31" s="35">
        <v>14.645630000000001</v>
      </c>
      <c r="D31" s="35">
        <v>98.838520000000003</v>
      </c>
      <c r="E31" s="36">
        <v>482611.41385000001</v>
      </c>
      <c r="F31" s="36">
        <v>1619137.89931</v>
      </c>
      <c r="G31" s="37" t="s">
        <v>48</v>
      </c>
      <c r="H31" s="37" t="s">
        <v>232</v>
      </c>
      <c r="I31" s="37" t="s">
        <v>100</v>
      </c>
      <c r="J31" s="37" t="s">
        <v>80</v>
      </c>
      <c r="K31" s="37" t="s">
        <v>81</v>
      </c>
      <c r="L31" s="37" t="s">
        <v>231</v>
      </c>
      <c r="M31" s="37" t="s">
        <v>74</v>
      </c>
      <c r="N31" s="37" t="s">
        <v>54</v>
      </c>
      <c r="O31" s="37" t="s">
        <v>83</v>
      </c>
      <c r="P31" s="37" t="s">
        <v>56</v>
      </c>
      <c r="Q31" s="37" t="s">
        <v>458</v>
      </c>
      <c r="R31" s="38" t="str">
        <f t="shared" si="0"/>
        <v>http://maps.google.com/maps?q=14.64563,98.83852</v>
      </c>
    </row>
    <row r="32" spans="1:18" s="32" customFormat="1">
      <c r="A32" s="33">
        <v>45001</v>
      </c>
      <c r="B32" s="34">
        <v>2.1</v>
      </c>
      <c r="C32" s="35">
        <v>14.64626</v>
      </c>
      <c r="D32" s="35">
        <v>98.834789999999998</v>
      </c>
      <c r="E32" s="36">
        <v>482209.80758800003</v>
      </c>
      <c r="F32" s="36">
        <v>1619207.86775</v>
      </c>
      <c r="G32" s="37" t="s">
        <v>48</v>
      </c>
      <c r="H32" s="37" t="s">
        <v>232</v>
      </c>
      <c r="I32" s="37" t="s">
        <v>100</v>
      </c>
      <c r="J32" s="37" t="s">
        <v>80</v>
      </c>
      <c r="K32" s="37" t="s">
        <v>81</v>
      </c>
      <c r="L32" s="37" t="s">
        <v>231</v>
      </c>
      <c r="M32" s="37" t="s">
        <v>74</v>
      </c>
      <c r="N32" s="37" t="s">
        <v>54</v>
      </c>
      <c r="O32" s="37" t="s">
        <v>83</v>
      </c>
      <c r="P32" s="37" t="s">
        <v>56</v>
      </c>
      <c r="Q32" s="37" t="s">
        <v>458</v>
      </c>
      <c r="R32" s="38" t="str">
        <f t="shared" si="0"/>
        <v>http://maps.google.com/maps?q=14.64626,98.83479</v>
      </c>
    </row>
    <row r="33" spans="1:18" s="32" customFormat="1">
      <c r="A33" s="33">
        <v>45001</v>
      </c>
      <c r="B33" s="34">
        <v>2.1</v>
      </c>
      <c r="C33" s="35">
        <v>14.646879999999999</v>
      </c>
      <c r="D33" s="35">
        <v>98.831090000000003</v>
      </c>
      <c r="E33" s="36">
        <v>481811.43320099998</v>
      </c>
      <c r="F33" s="36">
        <v>1619276.7344</v>
      </c>
      <c r="G33" s="37" t="s">
        <v>48</v>
      </c>
      <c r="H33" s="37" t="s">
        <v>232</v>
      </c>
      <c r="I33" s="37" t="s">
        <v>100</v>
      </c>
      <c r="J33" s="37" t="s">
        <v>80</v>
      </c>
      <c r="K33" s="37" t="s">
        <v>81</v>
      </c>
      <c r="L33" s="37" t="s">
        <v>231</v>
      </c>
      <c r="M33" s="37" t="s">
        <v>74</v>
      </c>
      <c r="N33" s="37" t="s">
        <v>54</v>
      </c>
      <c r="O33" s="37" t="s">
        <v>83</v>
      </c>
      <c r="P33" s="37" t="s">
        <v>56</v>
      </c>
      <c r="Q33" s="37" t="s">
        <v>458</v>
      </c>
      <c r="R33" s="38" t="str">
        <f t="shared" si="0"/>
        <v>http://maps.google.com/maps?q=14.64688,98.83109</v>
      </c>
    </row>
    <row r="34" spans="1:18" s="32" customFormat="1">
      <c r="A34" s="33">
        <v>45001</v>
      </c>
      <c r="B34" s="34">
        <v>2.1</v>
      </c>
      <c r="C34" s="35">
        <v>16.32291</v>
      </c>
      <c r="D34" s="35">
        <v>99.257419999999996</v>
      </c>
      <c r="E34" s="36">
        <v>527497.18020599999</v>
      </c>
      <c r="F34" s="36">
        <v>1804671.7796499999</v>
      </c>
      <c r="G34" s="37" t="s">
        <v>48</v>
      </c>
      <c r="H34" s="37" t="s">
        <v>228</v>
      </c>
      <c r="I34" s="37" t="s">
        <v>229</v>
      </c>
      <c r="J34" s="37" t="s">
        <v>119</v>
      </c>
      <c r="K34" s="37" t="s">
        <v>52</v>
      </c>
      <c r="L34" s="37" t="s">
        <v>229</v>
      </c>
      <c r="M34" s="37" t="s">
        <v>74</v>
      </c>
      <c r="N34" s="37" t="s">
        <v>54</v>
      </c>
      <c r="O34" s="37" t="s">
        <v>63</v>
      </c>
      <c r="P34" s="37" t="s">
        <v>56</v>
      </c>
      <c r="Q34" s="37" t="s">
        <v>458</v>
      </c>
      <c r="R34" s="38" t="str">
        <f t="shared" si="0"/>
        <v>http://maps.google.com/maps?q=16.32291,99.25742</v>
      </c>
    </row>
    <row r="35" spans="1:18" s="32" customFormat="1">
      <c r="A35" s="33">
        <v>45001</v>
      </c>
      <c r="B35" s="34">
        <v>2.1</v>
      </c>
      <c r="C35" s="35">
        <v>18.40287</v>
      </c>
      <c r="D35" s="35">
        <v>99.111329999999995</v>
      </c>
      <c r="E35" s="36">
        <v>511758.638668</v>
      </c>
      <c r="F35" s="36">
        <v>2034762.0523000001</v>
      </c>
      <c r="G35" s="37" t="s">
        <v>48</v>
      </c>
      <c r="H35" s="37" t="s">
        <v>223</v>
      </c>
      <c r="I35" s="37" t="s">
        <v>224</v>
      </c>
      <c r="J35" s="37" t="s">
        <v>225</v>
      </c>
      <c r="K35" s="37" t="s">
        <v>52</v>
      </c>
      <c r="L35" s="37" t="s">
        <v>226</v>
      </c>
      <c r="M35" s="37" t="s">
        <v>53</v>
      </c>
      <c r="N35" s="37" t="s">
        <v>227</v>
      </c>
      <c r="O35" s="37" t="s">
        <v>126</v>
      </c>
      <c r="P35" s="37" t="s">
        <v>56</v>
      </c>
      <c r="Q35" s="37" t="s">
        <v>458</v>
      </c>
      <c r="R35" s="38" t="str">
        <f t="shared" si="0"/>
        <v>http://maps.google.com/maps?q=18.40287,99.11133</v>
      </c>
    </row>
    <row r="36" spans="1:18" s="32" customFormat="1">
      <c r="A36" s="33">
        <v>45001</v>
      </c>
      <c r="B36" s="34">
        <v>2.1</v>
      </c>
      <c r="C36" s="35">
        <v>19.467919999999999</v>
      </c>
      <c r="D36" s="35">
        <v>101.12381000000001</v>
      </c>
      <c r="E36" s="36">
        <v>722938.52664299996</v>
      </c>
      <c r="F36" s="36">
        <v>2153980.59883</v>
      </c>
      <c r="G36" s="37" t="s">
        <v>48</v>
      </c>
      <c r="H36" s="37" t="s">
        <v>220</v>
      </c>
      <c r="I36" s="37" t="s">
        <v>221</v>
      </c>
      <c r="J36" s="37" t="s">
        <v>86</v>
      </c>
      <c r="K36" s="37" t="s">
        <v>52</v>
      </c>
      <c r="L36" s="37" t="s">
        <v>222</v>
      </c>
      <c r="M36" s="37" t="s">
        <v>74</v>
      </c>
      <c r="N36" s="37" t="s">
        <v>54</v>
      </c>
      <c r="O36" s="37" t="s">
        <v>88</v>
      </c>
      <c r="P36" s="37" t="s">
        <v>56</v>
      </c>
      <c r="Q36" s="37" t="s">
        <v>458</v>
      </c>
      <c r="R36" s="38" t="str">
        <f t="shared" ref="R36:R67" si="1">HYPERLINK(CONCATENATE("http://maps.google.com/maps?q=",C36,",",D36))</f>
        <v>http://maps.google.com/maps?q=19.46792,101.12381</v>
      </c>
    </row>
    <row r="37" spans="1:18" s="32" customFormat="1">
      <c r="A37" s="33">
        <v>45001</v>
      </c>
      <c r="B37" s="34">
        <v>2.1</v>
      </c>
      <c r="C37" s="35">
        <v>19.16394</v>
      </c>
      <c r="D37" s="35">
        <v>99.775599999999997</v>
      </c>
      <c r="E37" s="36">
        <v>581553.50703800004</v>
      </c>
      <c r="F37" s="36">
        <v>2119148.4213800002</v>
      </c>
      <c r="G37" s="37" t="s">
        <v>48</v>
      </c>
      <c r="H37" s="37" t="s">
        <v>214</v>
      </c>
      <c r="I37" s="37" t="s">
        <v>215</v>
      </c>
      <c r="J37" s="37" t="s">
        <v>216</v>
      </c>
      <c r="K37" s="37" t="s">
        <v>52</v>
      </c>
      <c r="L37" s="37" t="s">
        <v>217</v>
      </c>
      <c r="M37" s="37" t="s">
        <v>74</v>
      </c>
      <c r="N37" s="37" t="s">
        <v>218</v>
      </c>
      <c r="O37" s="37" t="s">
        <v>219</v>
      </c>
      <c r="P37" s="37" t="s">
        <v>56</v>
      </c>
      <c r="Q37" s="37" t="s">
        <v>458</v>
      </c>
      <c r="R37" s="38" t="str">
        <f t="shared" si="1"/>
        <v>http://maps.google.com/maps?q=19.16394,99.7756</v>
      </c>
    </row>
    <row r="38" spans="1:18" s="32" customFormat="1">
      <c r="A38" s="33">
        <v>45001</v>
      </c>
      <c r="B38" s="34">
        <v>2.1</v>
      </c>
      <c r="C38" s="35">
        <v>16.078060000000001</v>
      </c>
      <c r="D38" s="35">
        <v>101.43034</v>
      </c>
      <c r="E38" s="36">
        <v>759991.15936299996</v>
      </c>
      <c r="F38" s="36">
        <v>1779097.73691</v>
      </c>
      <c r="G38" s="37" t="s">
        <v>48</v>
      </c>
      <c r="H38" s="37" t="s">
        <v>211</v>
      </c>
      <c r="I38" s="37" t="s">
        <v>212</v>
      </c>
      <c r="J38" s="37" t="s">
        <v>168</v>
      </c>
      <c r="K38" s="37" t="s">
        <v>143</v>
      </c>
      <c r="L38" s="37" t="s">
        <v>213</v>
      </c>
      <c r="M38" s="37" t="s">
        <v>53</v>
      </c>
      <c r="N38" s="37" t="s">
        <v>54</v>
      </c>
      <c r="O38" s="37" t="s">
        <v>94</v>
      </c>
      <c r="P38" s="37" t="s">
        <v>56</v>
      </c>
      <c r="Q38" s="37" t="s">
        <v>458</v>
      </c>
      <c r="R38" s="38" t="str">
        <f t="shared" si="1"/>
        <v>http://maps.google.com/maps?q=16.07806,101.43034</v>
      </c>
    </row>
    <row r="39" spans="1:18" s="32" customFormat="1">
      <c r="A39" s="33">
        <v>45001</v>
      </c>
      <c r="B39" s="34">
        <v>2.1</v>
      </c>
      <c r="C39" s="35">
        <v>16.078340000000001</v>
      </c>
      <c r="D39" s="35">
        <v>101.43316</v>
      </c>
      <c r="E39" s="36">
        <v>760292.62505999999</v>
      </c>
      <c r="F39" s="36">
        <v>1779132.28293</v>
      </c>
      <c r="G39" s="37" t="s">
        <v>48</v>
      </c>
      <c r="H39" s="37" t="s">
        <v>211</v>
      </c>
      <c r="I39" s="37" t="s">
        <v>212</v>
      </c>
      <c r="J39" s="37" t="s">
        <v>168</v>
      </c>
      <c r="K39" s="37" t="s">
        <v>143</v>
      </c>
      <c r="L39" s="37" t="s">
        <v>213</v>
      </c>
      <c r="M39" s="37" t="s">
        <v>53</v>
      </c>
      <c r="N39" s="37" t="s">
        <v>54</v>
      </c>
      <c r="O39" s="37" t="s">
        <v>94</v>
      </c>
      <c r="P39" s="37" t="s">
        <v>56</v>
      </c>
      <c r="Q39" s="37" t="s">
        <v>458</v>
      </c>
      <c r="R39" s="38" t="str">
        <f t="shared" si="1"/>
        <v>http://maps.google.com/maps?q=16.07834,101.43316</v>
      </c>
    </row>
    <row r="40" spans="1:18" s="32" customFormat="1">
      <c r="A40" s="33">
        <v>45001</v>
      </c>
      <c r="B40" s="34">
        <v>2.1</v>
      </c>
      <c r="C40" s="35">
        <v>16.11675</v>
      </c>
      <c r="D40" s="35">
        <v>101.44101000000001</v>
      </c>
      <c r="E40" s="36">
        <v>761082.56900500006</v>
      </c>
      <c r="F40" s="36">
        <v>1783394.2123499999</v>
      </c>
      <c r="G40" s="37" t="s">
        <v>48</v>
      </c>
      <c r="H40" s="37" t="s">
        <v>211</v>
      </c>
      <c r="I40" s="37" t="s">
        <v>212</v>
      </c>
      <c r="J40" s="37" t="s">
        <v>168</v>
      </c>
      <c r="K40" s="37" t="s">
        <v>143</v>
      </c>
      <c r="L40" s="37" t="s">
        <v>213</v>
      </c>
      <c r="M40" s="37" t="s">
        <v>53</v>
      </c>
      <c r="N40" s="37" t="s">
        <v>54</v>
      </c>
      <c r="O40" s="37" t="s">
        <v>94</v>
      </c>
      <c r="P40" s="37" t="s">
        <v>56</v>
      </c>
      <c r="Q40" s="37" t="s">
        <v>458</v>
      </c>
      <c r="R40" s="38" t="str">
        <f t="shared" si="1"/>
        <v>http://maps.google.com/maps?q=16.11675,101.44101</v>
      </c>
    </row>
    <row r="41" spans="1:18" s="32" customFormat="1">
      <c r="A41" s="33">
        <v>45001</v>
      </c>
      <c r="B41" s="34">
        <v>2.1</v>
      </c>
      <c r="C41" s="35">
        <v>16.589639999999999</v>
      </c>
      <c r="D41" s="35">
        <v>101.40101</v>
      </c>
      <c r="E41" s="36">
        <v>756184.12206299999</v>
      </c>
      <c r="F41" s="36">
        <v>1835693.0955999999</v>
      </c>
      <c r="G41" s="37" t="s">
        <v>48</v>
      </c>
      <c r="H41" s="37" t="s">
        <v>208</v>
      </c>
      <c r="I41" s="37" t="s">
        <v>209</v>
      </c>
      <c r="J41" s="37" t="s">
        <v>91</v>
      </c>
      <c r="K41" s="37" t="s">
        <v>52</v>
      </c>
      <c r="L41" s="37" t="s">
        <v>210</v>
      </c>
      <c r="M41" s="37" t="s">
        <v>74</v>
      </c>
      <c r="N41" s="37" t="s">
        <v>54</v>
      </c>
      <c r="O41" s="37" t="s">
        <v>94</v>
      </c>
      <c r="P41" s="37" t="s">
        <v>56</v>
      </c>
      <c r="Q41" s="37" t="s">
        <v>458</v>
      </c>
      <c r="R41" s="38" t="str">
        <f t="shared" si="1"/>
        <v>http://maps.google.com/maps?q=16.58964,101.40101</v>
      </c>
    </row>
    <row r="42" spans="1:18" s="32" customFormat="1">
      <c r="A42" s="33">
        <v>45001</v>
      </c>
      <c r="B42" s="34">
        <v>2.1</v>
      </c>
      <c r="C42" s="35">
        <v>16.590399999999999</v>
      </c>
      <c r="D42" s="35">
        <v>101.39673000000001</v>
      </c>
      <c r="E42" s="36">
        <v>755726.222373</v>
      </c>
      <c r="F42" s="36">
        <v>1835771.7642999999</v>
      </c>
      <c r="G42" s="37" t="s">
        <v>48</v>
      </c>
      <c r="H42" s="37" t="s">
        <v>208</v>
      </c>
      <c r="I42" s="37" t="s">
        <v>209</v>
      </c>
      <c r="J42" s="37" t="s">
        <v>91</v>
      </c>
      <c r="K42" s="37" t="s">
        <v>52</v>
      </c>
      <c r="L42" s="37" t="s">
        <v>210</v>
      </c>
      <c r="M42" s="37" t="s">
        <v>74</v>
      </c>
      <c r="N42" s="37" t="s">
        <v>54</v>
      </c>
      <c r="O42" s="37" t="s">
        <v>94</v>
      </c>
      <c r="P42" s="37" t="s">
        <v>56</v>
      </c>
      <c r="Q42" s="37" t="s">
        <v>458</v>
      </c>
      <c r="R42" s="38" t="str">
        <f t="shared" si="1"/>
        <v>http://maps.google.com/maps?q=16.5904,101.39673</v>
      </c>
    </row>
    <row r="43" spans="1:18" s="32" customFormat="1">
      <c r="A43" s="33">
        <v>45001</v>
      </c>
      <c r="B43" s="34">
        <v>2.1</v>
      </c>
      <c r="C43" s="35">
        <v>16.593499999999999</v>
      </c>
      <c r="D43" s="35">
        <v>101.40147</v>
      </c>
      <c r="E43" s="36">
        <v>756228.11034400004</v>
      </c>
      <c r="F43" s="36">
        <v>1836120.9952700001</v>
      </c>
      <c r="G43" s="37" t="s">
        <v>48</v>
      </c>
      <c r="H43" s="37" t="s">
        <v>208</v>
      </c>
      <c r="I43" s="37" t="s">
        <v>209</v>
      </c>
      <c r="J43" s="37" t="s">
        <v>91</v>
      </c>
      <c r="K43" s="37" t="s">
        <v>52</v>
      </c>
      <c r="L43" s="37" t="s">
        <v>210</v>
      </c>
      <c r="M43" s="37" t="s">
        <v>74</v>
      </c>
      <c r="N43" s="37" t="s">
        <v>54</v>
      </c>
      <c r="O43" s="37" t="s">
        <v>94</v>
      </c>
      <c r="P43" s="37" t="s">
        <v>56</v>
      </c>
      <c r="Q43" s="37" t="s">
        <v>458</v>
      </c>
      <c r="R43" s="38" t="str">
        <f t="shared" si="1"/>
        <v>http://maps.google.com/maps?q=16.5935,101.40147</v>
      </c>
    </row>
    <row r="44" spans="1:18" s="32" customFormat="1">
      <c r="A44" s="33">
        <v>45001</v>
      </c>
      <c r="B44" s="34">
        <v>2.1</v>
      </c>
      <c r="C44" s="35">
        <v>19.32085</v>
      </c>
      <c r="D44" s="35">
        <v>97.838030000000003</v>
      </c>
      <c r="E44" s="36">
        <v>377932.51225600002</v>
      </c>
      <c r="F44" s="36">
        <v>2136738.9819</v>
      </c>
      <c r="G44" s="37" t="s">
        <v>48</v>
      </c>
      <c r="H44" s="37" t="s">
        <v>205</v>
      </c>
      <c r="I44" s="37" t="s">
        <v>206</v>
      </c>
      <c r="J44" s="37" t="s">
        <v>72</v>
      </c>
      <c r="K44" s="37" t="s">
        <v>52</v>
      </c>
      <c r="L44" s="37" t="s">
        <v>207</v>
      </c>
      <c r="M44" s="37" t="s">
        <v>74</v>
      </c>
      <c r="N44" s="37" t="s">
        <v>54</v>
      </c>
      <c r="O44" s="37" t="s">
        <v>76</v>
      </c>
      <c r="P44" s="37" t="s">
        <v>56</v>
      </c>
      <c r="Q44" s="37" t="s">
        <v>458</v>
      </c>
      <c r="R44" s="38" t="str">
        <f t="shared" si="1"/>
        <v>http://maps.google.com/maps?q=19.32085,97.83803</v>
      </c>
    </row>
    <row r="45" spans="1:18" s="32" customFormat="1">
      <c r="A45" s="33">
        <v>45001</v>
      </c>
      <c r="B45" s="34">
        <v>2.1</v>
      </c>
      <c r="C45" s="35">
        <v>19.392610000000001</v>
      </c>
      <c r="D45" s="35">
        <v>97.898960000000002</v>
      </c>
      <c r="E45" s="36">
        <v>384384.567713</v>
      </c>
      <c r="F45" s="36">
        <v>2144638.6954299998</v>
      </c>
      <c r="G45" s="37" t="s">
        <v>48</v>
      </c>
      <c r="H45" s="37" t="s">
        <v>205</v>
      </c>
      <c r="I45" s="37" t="s">
        <v>206</v>
      </c>
      <c r="J45" s="37" t="s">
        <v>72</v>
      </c>
      <c r="K45" s="37" t="s">
        <v>52</v>
      </c>
      <c r="L45" s="37" t="s">
        <v>207</v>
      </c>
      <c r="M45" s="37" t="s">
        <v>74</v>
      </c>
      <c r="N45" s="37" t="s">
        <v>54</v>
      </c>
      <c r="O45" s="37" t="s">
        <v>76</v>
      </c>
      <c r="P45" s="37" t="s">
        <v>56</v>
      </c>
      <c r="Q45" s="37" t="s">
        <v>458</v>
      </c>
      <c r="R45" s="38" t="str">
        <f t="shared" si="1"/>
        <v>http://maps.google.com/maps?q=19.39261,97.89896</v>
      </c>
    </row>
    <row r="46" spans="1:18" s="32" customFormat="1">
      <c r="A46" s="33">
        <v>45001</v>
      </c>
      <c r="B46" s="34">
        <v>2.1</v>
      </c>
      <c r="C46" s="35">
        <v>18.649090000000001</v>
      </c>
      <c r="D46" s="35">
        <v>99.671580000000006</v>
      </c>
      <c r="E46" s="36">
        <v>570831.86856199999</v>
      </c>
      <c r="F46" s="36">
        <v>2062133.5141</v>
      </c>
      <c r="G46" s="37" t="s">
        <v>48</v>
      </c>
      <c r="H46" s="37" t="s">
        <v>197</v>
      </c>
      <c r="I46" s="37" t="s">
        <v>198</v>
      </c>
      <c r="J46" s="37" t="s">
        <v>199</v>
      </c>
      <c r="K46" s="37" t="s">
        <v>52</v>
      </c>
      <c r="L46" s="37" t="s">
        <v>200</v>
      </c>
      <c r="M46" s="37" t="s">
        <v>111</v>
      </c>
      <c r="N46" s="37" t="s">
        <v>201</v>
      </c>
      <c r="O46" s="37" t="s">
        <v>202</v>
      </c>
      <c r="P46" s="37" t="s">
        <v>56</v>
      </c>
      <c r="Q46" s="37" t="s">
        <v>458</v>
      </c>
      <c r="R46" s="38" t="str">
        <f t="shared" si="1"/>
        <v>http://maps.google.com/maps?q=18.64909,99.67158</v>
      </c>
    </row>
    <row r="47" spans="1:18" s="32" customFormat="1">
      <c r="A47" s="33">
        <v>45001</v>
      </c>
      <c r="B47" s="34">
        <v>2.1</v>
      </c>
      <c r="C47" s="35">
        <v>18.874469999999999</v>
      </c>
      <c r="D47" s="35">
        <v>99.743179999999995</v>
      </c>
      <c r="E47" s="36">
        <v>578279.83007000003</v>
      </c>
      <c r="F47" s="36">
        <v>2087102.16757</v>
      </c>
      <c r="G47" s="37" t="s">
        <v>48</v>
      </c>
      <c r="H47" s="37" t="s">
        <v>203</v>
      </c>
      <c r="I47" s="37" t="s">
        <v>198</v>
      </c>
      <c r="J47" s="37" t="s">
        <v>199</v>
      </c>
      <c r="K47" s="37" t="s">
        <v>52</v>
      </c>
      <c r="L47" s="37" t="s">
        <v>200</v>
      </c>
      <c r="M47" s="37" t="s">
        <v>111</v>
      </c>
      <c r="N47" s="37" t="s">
        <v>204</v>
      </c>
      <c r="O47" s="37" t="s">
        <v>202</v>
      </c>
      <c r="P47" s="37" t="s">
        <v>56</v>
      </c>
      <c r="Q47" s="37" t="s">
        <v>458</v>
      </c>
      <c r="R47" s="38" t="str">
        <f t="shared" si="1"/>
        <v>http://maps.google.com/maps?q=18.87447,99.74318</v>
      </c>
    </row>
    <row r="48" spans="1:18" s="32" customFormat="1">
      <c r="A48" s="33">
        <v>45001</v>
      </c>
      <c r="B48" s="34">
        <v>2.1</v>
      </c>
      <c r="C48" s="35">
        <v>14.531560000000001</v>
      </c>
      <c r="D48" s="35">
        <v>98.703149999999994</v>
      </c>
      <c r="E48" s="36">
        <v>468017.86778199999</v>
      </c>
      <c r="F48" s="36">
        <v>1606536.2933</v>
      </c>
      <c r="G48" s="37" t="s">
        <v>48</v>
      </c>
      <c r="H48" s="37" t="s">
        <v>195</v>
      </c>
      <c r="I48" s="37" t="s">
        <v>100</v>
      </c>
      <c r="J48" s="37" t="s">
        <v>80</v>
      </c>
      <c r="K48" s="37" t="s">
        <v>81</v>
      </c>
      <c r="L48" s="37" t="s">
        <v>100</v>
      </c>
      <c r="M48" s="37" t="s">
        <v>74</v>
      </c>
      <c r="N48" s="37" t="s">
        <v>54</v>
      </c>
      <c r="O48" s="37" t="s">
        <v>83</v>
      </c>
      <c r="P48" s="37" t="s">
        <v>56</v>
      </c>
      <c r="Q48" s="37" t="s">
        <v>458</v>
      </c>
      <c r="R48" s="38" t="str">
        <f t="shared" si="1"/>
        <v>http://maps.google.com/maps?q=14.53156,98.70315</v>
      </c>
    </row>
    <row r="49" spans="1:18" s="32" customFormat="1">
      <c r="A49" s="33">
        <v>45001</v>
      </c>
      <c r="B49" s="34">
        <v>2.1</v>
      </c>
      <c r="C49" s="35">
        <v>14.54036</v>
      </c>
      <c r="D49" s="35">
        <v>98.692790000000002</v>
      </c>
      <c r="E49" s="36">
        <v>466902.99894000002</v>
      </c>
      <c r="F49" s="36">
        <v>1607511.0619699999</v>
      </c>
      <c r="G49" s="37" t="s">
        <v>48</v>
      </c>
      <c r="H49" s="37" t="s">
        <v>195</v>
      </c>
      <c r="I49" s="37" t="s">
        <v>100</v>
      </c>
      <c r="J49" s="37" t="s">
        <v>80</v>
      </c>
      <c r="K49" s="37" t="s">
        <v>81</v>
      </c>
      <c r="L49" s="37" t="s">
        <v>100</v>
      </c>
      <c r="M49" s="37" t="s">
        <v>74</v>
      </c>
      <c r="N49" s="37" t="s">
        <v>54</v>
      </c>
      <c r="O49" s="37" t="s">
        <v>83</v>
      </c>
      <c r="P49" s="37" t="s">
        <v>56</v>
      </c>
      <c r="Q49" s="37" t="s">
        <v>458</v>
      </c>
      <c r="R49" s="38" t="str">
        <f t="shared" si="1"/>
        <v>http://maps.google.com/maps?q=14.54036,98.69279</v>
      </c>
    </row>
    <row r="50" spans="1:18" s="32" customFormat="1">
      <c r="A50" s="33">
        <v>45001</v>
      </c>
      <c r="B50" s="34">
        <v>2.1</v>
      </c>
      <c r="C50" s="35">
        <v>14.780799999999999</v>
      </c>
      <c r="D50" s="35">
        <v>98.341859999999997</v>
      </c>
      <c r="E50" s="36">
        <v>429172.10772899998</v>
      </c>
      <c r="F50" s="36">
        <v>1634185.51719</v>
      </c>
      <c r="G50" s="37" t="s">
        <v>48</v>
      </c>
      <c r="H50" s="37" t="s">
        <v>196</v>
      </c>
      <c r="I50" s="37" t="s">
        <v>100</v>
      </c>
      <c r="J50" s="37" t="s">
        <v>80</v>
      </c>
      <c r="K50" s="37" t="s">
        <v>81</v>
      </c>
      <c r="L50" s="37" t="s">
        <v>100</v>
      </c>
      <c r="M50" s="37" t="s">
        <v>74</v>
      </c>
      <c r="N50" s="37" t="s">
        <v>54</v>
      </c>
      <c r="O50" s="37" t="s">
        <v>83</v>
      </c>
      <c r="P50" s="37" t="s">
        <v>56</v>
      </c>
      <c r="Q50" s="37" t="s">
        <v>458</v>
      </c>
      <c r="R50" s="38" t="str">
        <f t="shared" si="1"/>
        <v>http://maps.google.com/maps?q=14.7808,98.34186</v>
      </c>
    </row>
    <row r="51" spans="1:18" s="32" customFormat="1">
      <c r="A51" s="33">
        <v>45001</v>
      </c>
      <c r="B51" s="34">
        <v>2.1</v>
      </c>
      <c r="C51" s="35">
        <v>15.23169</v>
      </c>
      <c r="D51" s="35">
        <v>98.868470000000002</v>
      </c>
      <c r="E51" s="36">
        <v>485874.87263900001</v>
      </c>
      <c r="F51" s="36">
        <v>1683956.45652</v>
      </c>
      <c r="G51" s="37" t="s">
        <v>48</v>
      </c>
      <c r="H51" s="37" t="s">
        <v>99</v>
      </c>
      <c r="I51" s="37" t="s">
        <v>100</v>
      </c>
      <c r="J51" s="37" t="s">
        <v>80</v>
      </c>
      <c r="K51" s="37" t="s">
        <v>81</v>
      </c>
      <c r="L51" s="37" t="s">
        <v>194</v>
      </c>
      <c r="M51" s="37" t="s">
        <v>53</v>
      </c>
      <c r="N51" s="37" t="s">
        <v>54</v>
      </c>
      <c r="O51" s="37" t="s">
        <v>83</v>
      </c>
      <c r="P51" s="37" t="s">
        <v>56</v>
      </c>
      <c r="Q51" s="37" t="s">
        <v>458</v>
      </c>
      <c r="R51" s="38" t="str">
        <f t="shared" si="1"/>
        <v>http://maps.google.com/maps?q=15.23169,98.86847</v>
      </c>
    </row>
    <row r="52" spans="1:18" s="32" customFormat="1">
      <c r="A52" s="33">
        <v>45001</v>
      </c>
      <c r="B52" s="34">
        <v>2.1</v>
      </c>
      <c r="C52" s="35">
        <v>15.60487</v>
      </c>
      <c r="D52" s="35">
        <v>98.924369999999996</v>
      </c>
      <c r="E52" s="36">
        <v>491892.51469400001</v>
      </c>
      <c r="F52" s="36">
        <v>1725230.5340199999</v>
      </c>
      <c r="G52" s="37" t="s">
        <v>48</v>
      </c>
      <c r="H52" s="37" t="s">
        <v>49</v>
      </c>
      <c r="I52" s="37" t="s">
        <v>50</v>
      </c>
      <c r="J52" s="37" t="s">
        <v>51</v>
      </c>
      <c r="K52" s="37" t="s">
        <v>52</v>
      </c>
      <c r="L52" s="37" t="s">
        <v>193</v>
      </c>
      <c r="M52" s="37" t="s">
        <v>53</v>
      </c>
      <c r="N52" s="37" t="s">
        <v>54</v>
      </c>
      <c r="O52" s="37" t="s">
        <v>55</v>
      </c>
      <c r="P52" s="37" t="s">
        <v>56</v>
      </c>
      <c r="Q52" s="37" t="s">
        <v>458</v>
      </c>
      <c r="R52" s="38" t="str">
        <f t="shared" si="1"/>
        <v>http://maps.google.com/maps?q=15.60487,98.92437</v>
      </c>
    </row>
    <row r="53" spans="1:18" s="32" customFormat="1">
      <c r="A53" s="33">
        <v>45001</v>
      </c>
      <c r="B53" s="34">
        <v>2.1</v>
      </c>
      <c r="C53" s="35">
        <v>15.93004</v>
      </c>
      <c r="D53" s="35">
        <v>101.58559</v>
      </c>
      <c r="E53" s="36">
        <v>776812.73573900003</v>
      </c>
      <c r="F53" s="36">
        <v>1762911.9206300001</v>
      </c>
      <c r="G53" s="37" t="s">
        <v>48</v>
      </c>
      <c r="H53" s="37" t="s">
        <v>190</v>
      </c>
      <c r="I53" s="37" t="s">
        <v>191</v>
      </c>
      <c r="J53" s="37" t="s">
        <v>168</v>
      </c>
      <c r="K53" s="37" t="s">
        <v>143</v>
      </c>
      <c r="L53" s="37" t="s">
        <v>192</v>
      </c>
      <c r="M53" s="37" t="s">
        <v>74</v>
      </c>
      <c r="N53" s="37" t="s">
        <v>54</v>
      </c>
      <c r="O53" s="37" t="s">
        <v>171</v>
      </c>
      <c r="P53" s="37" t="s">
        <v>56</v>
      </c>
      <c r="Q53" s="37" t="s">
        <v>154</v>
      </c>
      <c r="R53" s="38" t="str">
        <f t="shared" si="1"/>
        <v>http://maps.google.com/maps?q=15.93004,101.58559</v>
      </c>
    </row>
    <row r="54" spans="1:18" s="32" customFormat="1">
      <c r="A54" s="33">
        <v>45001</v>
      </c>
      <c r="B54" s="34">
        <v>2.1</v>
      </c>
      <c r="C54" s="35">
        <v>15.930249999999999</v>
      </c>
      <c r="D54" s="35">
        <v>101.58381</v>
      </c>
      <c r="E54" s="36">
        <v>776621.77079400001</v>
      </c>
      <c r="F54" s="36">
        <v>1762932.8072200001</v>
      </c>
      <c r="G54" s="37" t="s">
        <v>48</v>
      </c>
      <c r="H54" s="37" t="s">
        <v>190</v>
      </c>
      <c r="I54" s="37" t="s">
        <v>191</v>
      </c>
      <c r="J54" s="37" t="s">
        <v>168</v>
      </c>
      <c r="K54" s="37" t="s">
        <v>143</v>
      </c>
      <c r="L54" s="37" t="s">
        <v>192</v>
      </c>
      <c r="M54" s="37" t="s">
        <v>74</v>
      </c>
      <c r="N54" s="37" t="s">
        <v>54</v>
      </c>
      <c r="O54" s="37" t="s">
        <v>171</v>
      </c>
      <c r="P54" s="37" t="s">
        <v>56</v>
      </c>
      <c r="Q54" s="37" t="s">
        <v>154</v>
      </c>
      <c r="R54" s="38" t="str">
        <f t="shared" si="1"/>
        <v>http://maps.google.com/maps?q=15.93025,101.58381</v>
      </c>
    </row>
    <row r="55" spans="1:18" s="32" customFormat="1">
      <c r="A55" s="33">
        <v>45001</v>
      </c>
      <c r="B55" s="34">
        <v>2.1</v>
      </c>
      <c r="C55" s="35">
        <v>14.38951</v>
      </c>
      <c r="D55" s="35">
        <v>98.711179999999999</v>
      </c>
      <c r="E55" s="36">
        <v>468863.23691699997</v>
      </c>
      <c r="F55" s="36">
        <v>1590824.37849</v>
      </c>
      <c r="G55" s="37" t="s">
        <v>48</v>
      </c>
      <c r="H55" s="37" t="s">
        <v>189</v>
      </c>
      <c r="I55" s="37" t="s">
        <v>189</v>
      </c>
      <c r="J55" s="37" t="s">
        <v>80</v>
      </c>
      <c r="K55" s="37" t="s">
        <v>81</v>
      </c>
      <c r="L55" s="37" t="s">
        <v>189</v>
      </c>
      <c r="M55" s="37" t="s">
        <v>74</v>
      </c>
      <c r="N55" s="37" t="s">
        <v>54</v>
      </c>
      <c r="O55" s="37" t="s">
        <v>83</v>
      </c>
      <c r="P55" s="37" t="s">
        <v>56</v>
      </c>
      <c r="Q55" s="37" t="s">
        <v>458</v>
      </c>
      <c r="R55" s="38" t="str">
        <f t="shared" si="1"/>
        <v>http://maps.google.com/maps?q=14.38951,98.71118</v>
      </c>
    </row>
    <row r="56" spans="1:18" s="32" customFormat="1">
      <c r="A56" s="33">
        <v>45001</v>
      </c>
      <c r="B56" s="34">
        <v>2.1</v>
      </c>
      <c r="C56" s="35">
        <v>14.39363</v>
      </c>
      <c r="D56" s="35">
        <v>98.70778</v>
      </c>
      <c r="E56" s="36">
        <v>468497.268606</v>
      </c>
      <c r="F56" s="36">
        <v>1591280.5120300001</v>
      </c>
      <c r="G56" s="37" t="s">
        <v>48</v>
      </c>
      <c r="H56" s="37" t="s">
        <v>189</v>
      </c>
      <c r="I56" s="37" t="s">
        <v>189</v>
      </c>
      <c r="J56" s="37" t="s">
        <v>80</v>
      </c>
      <c r="K56" s="37" t="s">
        <v>81</v>
      </c>
      <c r="L56" s="37" t="s">
        <v>189</v>
      </c>
      <c r="M56" s="37" t="s">
        <v>74</v>
      </c>
      <c r="N56" s="37" t="s">
        <v>54</v>
      </c>
      <c r="O56" s="37" t="s">
        <v>83</v>
      </c>
      <c r="P56" s="37" t="s">
        <v>56</v>
      </c>
      <c r="Q56" s="37" t="s">
        <v>458</v>
      </c>
      <c r="R56" s="38" t="str">
        <f t="shared" si="1"/>
        <v>http://maps.google.com/maps?q=14.39363,98.70778</v>
      </c>
    </row>
    <row r="57" spans="1:18" s="32" customFormat="1">
      <c r="A57" s="33">
        <v>45001</v>
      </c>
      <c r="B57" s="34">
        <v>2.1</v>
      </c>
      <c r="C57" s="35">
        <v>17.9419</v>
      </c>
      <c r="D57" s="35">
        <v>102.10107000000001</v>
      </c>
      <c r="E57" s="36">
        <v>828525.587313</v>
      </c>
      <c r="F57" s="36">
        <v>1986498.2619400001</v>
      </c>
      <c r="G57" s="37" t="s">
        <v>48</v>
      </c>
      <c r="H57" s="37" t="s">
        <v>185</v>
      </c>
      <c r="I57" s="37" t="s">
        <v>186</v>
      </c>
      <c r="J57" s="37" t="s">
        <v>142</v>
      </c>
      <c r="K57" s="37" t="s">
        <v>143</v>
      </c>
      <c r="L57" s="37" t="s">
        <v>187</v>
      </c>
      <c r="M57" s="37" t="s">
        <v>111</v>
      </c>
      <c r="N57" s="37" t="s">
        <v>188</v>
      </c>
      <c r="O57" s="37" t="s">
        <v>146</v>
      </c>
      <c r="P57" s="37" t="s">
        <v>56</v>
      </c>
      <c r="Q57" s="37" t="s">
        <v>458</v>
      </c>
      <c r="R57" s="38" t="str">
        <f t="shared" si="1"/>
        <v>http://maps.google.com/maps?q=17.9419,102.10107</v>
      </c>
    </row>
    <row r="58" spans="1:18" s="32" customFormat="1">
      <c r="A58" s="33">
        <v>45001</v>
      </c>
      <c r="B58" s="34">
        <v>2.1</v>
      </c>
      <c r="C58" s="35">
        <v>17.994399999999999</v>
      </c>
      <c r="D58" s="35">
        <v>102.10012</v>
      </c>
      <c r="E58" s="36">
        <v>828327.70215899998</v>
      </c>
      <c r="F58" s="36">
        <v>1992311.8945899999</v>
      </c>
      <c r="G58" s="37" t="s">
        <v>48</v>
      </c>
      <c r="H58" s="37" t="s">
        <v>185</v>
      </c>
      <c r="I58" s="37" t="s">
        <v>186</v>
      </c>
      <c r="J58" s="37" t="s">
        <v>142</v>
      </c>
      <c r="K58" s="37" t="s">
        <v>143</v>
      </c>
      <c r="L58" s="37" t="s">
        <v>187</v>
      </c>
      <c r="M58" s="37" t="s">
        <v>111</v>
      </c>
      <c r="N58" s="37" t="s">
        <v>188</v>
      </c>
      <c r="O58" s="37" t="s">
        <v>146</v>
      </c>
      <c r="P58" s="37" t="s">
        <v>56</v>
      </c>
      <c r="Q58" s="37" t="s">
        <v>458</v>
      </c>
      <c r="R58" s="38" t="str">
        <f t="shared" si="1"/>
        <v>http://maps.google.com/maps?q=17.9944,102.10012</v>
      </c>
    </row>
    <row r="59" spans="1:18" s="32" customFormat="1">
      <c r="A59" s="33">
        <v>45001</v>
      </c>
      <c r="B59" s="34">
        <v>2.1</v>
      </c>
      <c r="C59" s="35">
        <v>18.02768</v>
      </c>
      <c r="D59" s="35">
        <v>98.77422</v>
      </c>
      <c r="E59" s="36">
        <v>476102.01905800001</v>
      </c>
      <c r="F59" s="36">
        <v>1993262.5263100001</v>
      </c>
      <c r="G59" s="37" t="s">
        <v>48</v>
      </c>
      <c r="H59" s="37" t="s">
        <v>181</v>
      </c>
      <c r="I59" s="37" t="s">
        <v>128</v>
      </c>
      <c r="J59" s="37" t="s">
        <v>124</v>
      </c>
      <c r="K59" s="37" t="s">
        <v>52</v>
      </c>
      <c r="L59" s="37" t="s">
        <v>182</v>
      </c>
      <c r="M59" s="37" t="s">
        <v>183</v>
      </c>
      <c r="N59" s="37" t="s">
        <v>184</v>
      </c>
      <c r="O59" s="37" t="s">
        <v>126</v>
      </c>
      <c r="P59" s="37" t="s">
        <v>56</v>
      </c>
      <c r="Q59" s="37" t="s">
        <v>458</v>
      </c>
      <c r="R59" s="38" t="str">
        <f t="shared" si="1"/>
        <v>http://maps.google.com/maps?q=18.02768,98.77422</v>
      </c>
    </row>
    <row r="60" spans="1:18" s="32" customFormat="1">
      <c r="A60" s="33">
        <v>45001</v>
      </c>
      <c r="B60" s="34">
        <v>2.1</v>
      </c>
      <c r="C60" s="35">
        <v>18.031030000000001</v>
      </c>
      <c r="D60" s="35">
        <v>98.774900000000002</v>
      </c>
      <c r="E60" s="36">
        <v>476174.44553299999</v>
      </c>
      <c r="F60" s="36">
        <v>1993633.07311</v>
      </c>
      <c r="G60" s="37" t="s">
        <v>48</v>
      </c>
      <c r="H60" s="37" t="s">
        <v>181</v>
      </c>
      <c r="I60" s="37" t="s">
        <v>128</v>
      </c>
      <c r="J60" s="37" t="s">
        <v>124</v>
      </c>
      <c r="K60" s="37" t="s">
        <v>52</v>
      </c>
      <c r="L60" s="37" t="s">
        <v>182</v>
      </c>
      <c r="M60" s="37" t="s">
        <v>183</v>
      </c>
      <c r="N60" s="37" t="s">
        <v>184</v>
      </c>
      <c r="O60" s="37" t="s">
        <v>126</v>
      </c>
      <c r="P60" s="37" t="s">
        <v>56</v>
      </c>
      <c r="Q60" s="37" t="s">
        <v>458</v>
      </c>
      <c r="R60" s="38" t="str">
        <f t="shared" si="1"/>
        <v>http://maps.google.com/maps?q=18.03103,98.7749</v>
      </c>
    </row>
    <row r="61" spans="1:18" s="32" customFormat="1">
      <c r="A61" s="33">
        <v>45001</v>
      </c>
      <c r="B61" s="34">
        <v>2.1</v>
      </c>
      <c r="C61" s="35">
        <v>18.03163</v>
      </c>
      <c r="D61" s="35">
        <v>98.771270000000001</v>
      </c>
      <c r="E61" s="36">
        <v>475790.31106400001</v>
      </c>
      <c r="F61" s="36">
        <v>1993699.92643</v>
      </c>
      <c r="G61" s="37" t="s">
        <v>48</v>
      </c>
      <c r="H61" s="37" t="s">
        <v>181</v>
      </c>
      <c r="I61" s="37" t="s">
        <v>128</v>
      </c>
      <c r="J61" s="37" t="s">
        <v>124</v>
      </c>
      <c r="K61" s="37" t="s">
        <v>52</v>
      </c>
      <c r="L61" s="37" t="s">
        <v>182</v>
      </c>
      <c r="M61" s="37" t="s">
        <v>183</v>
      </c>
      <c r="N61" s="37" t="s">
        <v>184</v>
      </c>
      <c r="O61" s="37" t="s">
        <v>126</v>
      </c>
      <c r="P61" s="37" t="s">
        <v>56</v>
      </c>
      <c r="Q61" s="37" t="s">
        <v>458</v>
      </c>
      <c r="R61" s="38" t="str">
        <f t="shared" si="1"/>
        <v>http://maps.google.com/maps?q=18.03163,98.77127</v>
      </c>
    </row>
    <row r="62" spans="1:18" s="32" customFormat="1">
      <c r="A62" s="33">
        <v>45001</v>
      </c>
      <c r="B62" s="34">
        <v>2.1</v>
      </c>
      <c r="C62" s="35">
        <v>15.0442</v>
      </c>
      <c r="D62" s="35">
        <v>99.333600000000004</v>
      </c>
      <c r="E62" s="36">
        <v>535857.290301</v>
      </c>
      <c r="F62" s="36">
        <v>1663241.8147700001</v>
      </c>
      <c r="G62" s="37" t="s">
        <v>48</v>
      </c>
      <c r="H62" s="37" t="s">
        <v>152</v>
      </c>
      <c r="I62" s="37" t="s">
        <v>177</v>
      </c>
      <c r="J62" s="37" t="s">
        <v>178</v>
      </c>
      <c r="K62" s="37" t="s">
        <v>81</v>
      </c>
      <c r="L62" s="37" t="s">
        <v>179</v>
      </c>
      <c r="M62" s="37" t="s">
        <v>74</v>
      </c>
      <c r="N62" s="37" t="s">
        <v>180</v>
      </c>
      <c r="O62" s="37" t="s">
        <v>83</v>
      </c>
      <c r="P62" s="37" t="s">
        <v>56</v>
      </c>
      <c r="Q62" s="37" t="s">
        <v>458</v>
      </c>
      <c r="R62" s="38" t="str">
        <f t="shared" si="1"/>
        <v>http://maps.google.com/maps?q=15.0442,99.3336</v>
      </c>
    </row>
    <row r="63" spans="1:18" s="32" customFormat="1">
      <c r="A63" s="33">
        <v>45001</v>
      </c>
      <c r="B63" s="34">
        <v>2.1</v>
      </c>
      <c r="C63" s="35">
        <v>17.061710000000001</v>
      </c>
      <c r="D63" s="35">
        <v>101.82597</v>
      </c>
      <c r="E63" s="36">
        <v>800808.43399399996</v>
      </c>
      <c r="F63" s="36">
        <v>1888559.53376</v>
      </c>
      <c r="G63" s="37" t="s">
        <v>48</v>
      </c>
      <c r="H63" s="37" t="s">
        <v>173</v>
      </c>
      <c r="I63" s="37" t="s">
        <v>174</v>
      </c>
      <c r="J63" s="37" t="s">
        <v>149</v>
      </c>
      <c r="K63" s="37" t="s">
        <v>143</v>
      </c>
      <c r="L63" s="37" t="s">
        <v>175</v>
      </c>
      <c r="M63" s="37" t="s">
        <v>53</v>
      </c>
      <c r="N63" s="37" t="s">
        <v>176</v>
      </c>
      <c r="O63" s="37" t="s">
        <v>151</v>
      </c>
      <c r="P63" s="37" t="s">
        <v>56</v>
      </c>
      <c r="Q63" s="37" t="s">
        <v>458</v>
      </c>
      <c r="R63" s="38" t="str">
        <f t="shared" si="1"/>
        <v>http://maps.google.com/maps?q=17.06171,101.82597</v>
      </c>
    </row>
    <row r="64" spans="1:18" s="32" customFormat="1">
      <c r="A64" s="33">
        <v>45001</v>
      </c>
      <c r="B64" s="34">
        <v>2.1</v>
      </c>
      <c r="C64" s="35">
        <v>16.178000000000001</v>
      </c>
      <c r="D64" s="35">
        <v>101.97647000000001</v>
      </c>
      <c r="E64" s="36">
        <v>818295.50915199996</v>
      </c>
      <c r="F64" s="36">
        <v>1790929.94077</v>
      </c>
      <c r="G64" s="37" t="s">
        <v>48</v>
      </c>
      <c r="H64" s="37" t="s">
        <v>166</v>
      </c>
      <c r="I64" s="37" t="s">
        <v>167</v>
      </c>
      <c r="J64" s="37" t="s">
        <v>168</v>
      </c>
      <c r="K64" s="37" t="s">
        <v>143</v>
      </c>
      <c r="L64" s="37" t="s">
        <v>169</v>
      </c>
      <c r="M64" s="37" t="s">
        <v>74</v>
      </c>
      <c r="N64" s="37" t="s">
        <v>170</v>
      </c>
      <c r="O64" s="37" t="s">
        <v>171</v>
      </c>
      <c r="P64" s="37" t="s">
        <v>56</v>
      </c>
      <c r="Q64" s="37" t="s">
        <v>458</v>
      </c>
      <c r="R64" s="38" t="str">
        <f t="shared" si="1"/>
        <v>http://maps.google.com/maps?q=16.178,101.97647</v>
      </c>
    </row>
    <row r="65" spans="1:18" s="32" customFormat="1">
      <c r="A65" s="33">
        <v>45001</v>
      </c>
      <c r="B65" s="34">
        <v>2.1</v>
      </c>
      <c r="C65" s="35">
        <v>16.178609999999999</v>
      </c>
      <c r="D65" s="35">
        <v>101.9731</v>
      </c>
      <c r="E65" s="36">
        <v>817933.87764299999</v>
      </c>
      <c r="F65" s="36">
        <v>1790992.27201</v>
      </c>
      <c r="G65" s="37" t="s">
        <v>48</v>
      </c>
      <c r="H65" s="37" t="s">
        <v>166</v>
      </c>
      <c r="I65" s="37" t="s">
        <v>167</v>
      </c>
      <c r="J65" s="37" t="s">
        <v>168</v>
      </c>
      <c r="K65" s="37" t="s">
        <v>143</v>
      </c>
      <c r="L65" s="37" t="s">
        <v>169</v>
      </c>
      <c r="M65" s="37" t="s">
        <v>74</v>
      </c>
      <c r="N65" s="37" t="s">
        <v>170</v>
      </c>
      <c r="O65" s="37" t="s">
        <v>171</v>
      </c>
      <c r="P65" s="37" t="s">
        <v>56</v>
      </c>
      <c r="Q65" s="37" t="s">
        <v>458</v>
      </c>
      <c r="R65" s="38" t="str">
        <f t="shared" si="1"/>
        <v>http://maps.google.com/maps?q=16.17861,101.9731</v>
      </c>
    </row>
    <row r="66" spans="1:18" s="32" customFormat="1">
      <c r="A66" s="33">
        <v>45001</v>
      </c>
      <c r="B66" s="34">
        <v>2.1</v>
      </c>
      <c r="C66" s="35">
        <v>16.18083</v>
      </c>
      <c r="D66" s="35">
        <v>101.98362</v>
      </c>
      <c r="E66" s="36">
        <v>819056.14612499997</v>
      </c>
      <c r="F66" s="36">
        <v>1791254.44508</v>
      </c>
      <c r="G66" s="37" t="s">
        <v>48</v>
      </c>
      <c r="H66" s="37" t="s">
        <v>166</v>
      </c>
      <c r="I66" s="37" t="s">
        <v>167</v>
      </c>
      <c r="J66" s="37" t="s">
        <v>168</v>
      </c>
      <c r="K66" s="37" t="s">
        <v>143</v>
      </c>
      <c r="L66" s="37" t="s">
        <v>169</v>
      </c>
      <c r="M66" s="37" t="s">
        <v>74</v>
      </c>
      <c r="N66" s="37" t="s">
        <v>170</v>
      </c>
      <c r="O66" s="37" t="s">
        <v>171</v>
      </c>
      <c r="P66" s="37" t="s">
        <v>56</v>
      </c>
      <c r="Q66" s="37" t="s">
        <v>458</v>
      </c>
      <c r="R66" s="38" t="str">
        <f t="shared" si="1"/>
        <v>http://maps.google.com/maps?q=16.18083,101.98362</v>
      </c>
    </row>
    <row r="67" spans="1:18" s="32" customFormat="1">
      <c r="A67" s="33">
        <v>45001</v>
      </c>
      <c r="B67" s="34">
        <v>2.1</v>
      </c>
      <c r="C67" s="35">
        <v>16.181419999999999</v>
      </c>
      <c r="D67" s="35">
        <v>101.98036999999999</v>
      </c>
      <c r="E67" s="36">
        <v>818707.38950299995</v>
      </c>
      <c r="F67" s="36">
        <v>1791314.73474</v>
      </c>
      <c r="G67" s="37" t="s">
        <v>48</v>
      </c>
      <c r="H67" s="37" t="s">
        <v>166</v>
      </c>
      <c r="I67" s="37" t="s">
        <v>167</v>
      </c>
      <c r="J67" s="37" t="s">
        <v>168</v>
      </c>
      <c r="K67" s="37" t="s">
        <v>143</v>
      </c>
      <c r="L67" s="37" t="s">
        <v>169</v>
      </c>
      <c r="M67" s="37" t="s">
        <v>74</v>
      </c>
      <c r="N67" s="37" t="s">
        <v>170</v>
      </c>
      <c r="O67" s="37" t="s">
        <v>171</v>
      </c>
      <c r="P67" s="37" t="s">
        <v>56</v>
      </c>
      <c r="Q67" s="37" t="s">
        <v>458</v>
      </c>
      <c r="R67" s="38" t="str">
        <f t="shared" si="1"/>
        <v>http://maps.google.com/maps?q=16.18142,101.98037</v>
      </c>
    </row>
    <row r="68" spans="1:18" s="32" customFormat="1">
      <c r="A68" s="33">
        <v>45001</v>
      </c>
      <c r="B68" s="34">
        <v>2.1</v>
      </c>
      <c r="C68" s="35">
        <v>16.184360000000002</v>
      </c>
      <c r="D68" s="35">
        <v>101.97121</v>
      </c>
      <c r="E68" s="36">
        <v>817722.40201800002</v>
      </c>
      <c r="F68" s="36">
        <v>1791626.11745</v>
      </c>
      <c r="G68" s="37" t="s">
        <v>48</v>
      </c>
      <c r="H68" s="37" t="s">
        <v>166</v>
      </c>
      <c r="I68" s="37" t="s">
        <v>167</v>
      </c>
      <c r="J68" s="37" t="s">
        <v>168</v>
      </c>
      <c r="K68" s="37" t="s">
        <v>143</v>
      </c>
      <c r="L68" s="37" t="s">
        <v>169</v>
      </c>
      <c r="M68" s="37" t="s">
        <v>74</v>
      </c>
      <c r="N68" s="37" t="s">
        <v>170</v>
      </c>
      <c r="O68" s="37" t="s">
        <v>171</v>
      </c>
      <c r="P68" s="37" t="s">
        <v>56</v>
      </c>
      <c r="Q68" s="37" t="s">
        <v>458</v>
      </c>
      <c r="R68" s="38" t="str">
        <f t="shared" ref="R68:R99" si="2">HYPERLINK(CONCATENATE("http://maps.google.com/maps?q=",C68,",",D68))</f>
        <v>http://maps.google.com/maps?q=16.18436,101.97121</v>
      </c>
    </row>
    <row r="69" spans="1:18" s="32" customFormat="1">
      <c r="A69" s="33">
        <v>45001</v>
      </c>
      <c r="B69" s="34">
        <v>2.1</v>
      </c>
      <c r="C69" s="35">
        <v>16.184840000000001</v>
      </c>
      <c r="D69" s="35">
        <v>101.98416</v>
      </c>
      <c r="E69" s="36">
        <v>819107.48377299996</v>
      </c>
      <c r="F69" s="36">
        <v>1791699.3679899999</v>
      </c>
      <c r="G69" s="37" t="s">
        <v>48</v>
      </c>
      <c r="H69" s="37" t="s">
        <v>166</v>
      </c>
      <c r="I69" s="37" t="s">
        <v>167</v>
      </c>
      <c r="J69" s="37" t="s">
        <v>168</v>
      </c>
      <c r="K69" s="37" t="s">
        <v>143</v>
      </c>
      <c r="L69" s="37" t="s">
        <v>169</v>
      </c>
      <c r="M69" s="37" t="s">
        <v>74</v>
      </c>
      <c r="N69" s="37" t="s">
        <v>170</v>
      </c>
      <c r="O69" s="37" t="s">
        <v>171</v>
      </c>
      <c r="P69" s="37" t="s">
        <v>56</v>
      </c>
      <c r="Q69" s="37" t="s">
        <v>458</v>
      </c>
      <c r="R69" s="38" t="str">
        <f t="shared" si="2"/>
        <v>http://maps.google.com/maps?q=16.18484,101.98416</v>
      </c>
    </row>
    <row r="70" spans="1:18" s="32" customFormat="1">
      <c r="A70" s="33">
        <v>45001</v>
      </c>
      <c r="B70" s="34">
        <v>2.1</v>
      </c>
      <c r="C70" s="35">
        <v>16.1861</v>
      </c>
      <c r="D70" s="35">
        <v>101.98401</v>
      </c>
      <c r="E70" s="36">
        <v>819089.40378199995</v>
      </c>
      <c r="F70" s="36">
        <v>1791838.6721900001</v>
      </c>
      <c r="G70" s="37" t="s">
        <v>48</v>
      </c>
      <c r="H70" s="37" t="s">
        <v>166</v>
      </c>
      <c r="I70" s="37" t="s">
        <v>167</v>
      </c>
      <c r="J70" s="37" t="s">
        <v>168</v>
      </c>
      <c r="K70" s="37" t="s">
        <v>143</v>
      </c>
      <c r="L70" s="37" t="s">
        <v>169</v>
      </c>
      <c r="M70" s="37" t="s">
        <v>74</v>
      </c>
      <c r="N70" s="37" t="s">
        <v>170</v>
      </c>
      <c r="O70" s="37" t="s">
        <v>171</v>
      </c>
      <c r="P70" s="37" t="s">
        <v>56</v>
      </c>
      <c r="Q70" s="37" t="s">
        <v>458</v>
      </c>
      <c r="R70" s="38" t="str">
        <f t="shared" si="2"/>
        <v>http://maps.google.com/maps?q=16.1861,101.98401</v>
      </c>
    </row>
    <row r="71" spans="1:18" s="32" customFormat="1">
      <c r="A71" s="33">
        <v>45001</v>
      </c>
      <c r="B71" s="34">
        <v>2.1</v>
      </c>
      <c r="C71" s="35">
        <v>16.186689999999999</v>
      </c>
      <c r="D71" s="35">
        <v>101.98084</v>
      </c>
      <c r="E71" s="36">
        <v>818749.21708500001</v>
      </c>
      <c r="F71" s="36">
        <v>1791899.0840400001</v>
      </c>
      <c r="G71" s="37" t="s">
        <v>48</v>
      </c>
      <c r="H71" s="37" t="s">
        <v>166</v>
      </c>
      <c r="I71" s="37" t="s">
        <v>167</v>
      </c>
      <c r="J71" s="37" t="s">
        <v>168</v>
      </c>
      <c r="K71" s="37" t="s">
        <v>143</v>
      </c>
      <c r="L71" s="37" t="s">
        <v>169</v>
      </c>
      <c r="M71" s="37" t="s">
        <v>74</v>
      </c>
      <c r="N71" s="37" t="s">
        <v>170</v>
      </c>
      <c r="O71" s="37" t="s">
        <v>171</v>
      </c>
      <c r="P71" s="37" t="s">
        <v>56</v>
      </c>
      <c r="Q71" s="37" t="s">
        <v>458</v>
      </c>
      <c r="R71" s="38" t="str">
        <f t="shared" si="2"/>
        <v>http://maps.google.com/maps?q=16.18669,101.98084</v>
      </c>
    </row>
    <row r="72" spans="1:18" s="32" customFormat="1">
      <c r="A72" s="33">
        <v>45001</v>
      </c>
      <c r="B72" s="34">
        <v>2.1</v>
      </c>
      <c r="C72" s="35">
        <v>16.189409999999999</v>
      </c>
      <c r="D72" s="35">
        <v>101.98159</v>
      </c>
      <c r="E72" s="36">
        <v>818825.10405600001</v>
      </c>
      <c r="F72" s="36">
        <v>1792201.4724900001</v>
      </c>
      <c r="G72" s="37" t="s">
        <v>48</v>
      </c>
      <c r="H72" s="37" t="s">
        <v>166</v>
      </c>
      <c r="I72" s="37" t="s">
        <v>167</v>
      </c>
      <c r="J72" s="37" t="s">
        <v>168</v>
      </c>
      <c r="K72" s="37" t="s">
        <v>143</v>
      </c>
      <c r="L72" s="37" t="s">
        <v>169</v>
      </c>
      <c r="M72" s="37" t="s">
        <v>74</v>
      </c>
      <c r="N72" s="37" t="s">
        <v>170</v>
      </c>
      <c r="O72" s="37" t="s">
        <v>171</v>
      </c>
      <c r="P72" s="37" t="s">
        <v>56</v>
      </c>
      <c r="Q72" s="37" t="s">
        <v>458</v>
      </c>
      <c r="R72" s="38" t="str">
        <f t="shared" si="2"/>
        <v>http://maps.google.com/maps?q=16.18941,101.98159</v>
      </c>
    </row>
    <row r="73" spans="1:18" s="32" customFormat="1">
      <c r="A73" s="33">
        <v>45001</v>
      </c>
      <c r="B73" s="34">
        <v>2.1</v>
      </c>
      <c r="C73" s="35">
        <v>16.190110000000001</v>
      </c>
      <c r="D73" s="35">
        <v>101.98457000000001</v>
      </c>
      <c r="E73" s="36">
        <v>819142.87727699999</v>
      </c>
      <c r="F73" s="36">
        <v>1792283.62686</v>
      </c>
      <c r="G73" s="37" t="s">
        <v>48</v>
      </c>
      <c r="H73" s="37" t="s">
        <v>166</v>
      </c>
      <c r="I73" s="37" t="s">
        <v>167</v>
      </c>
      <c r="J73" s="37" t="s">
        <v>168</v>
      </c>
      <c r="K73" s="37" t="s">
        <v>143</v>
      </c>
      <c r="L73" s="37" t="s">
        <v>169</v>
      </c>
      <c r="M73" s="37" t="s">
        <v>74</v>
      </c>
      <c r="N73" s="37" t="s">
        <v>170</v>
      </c>
      <c r="O73" s="37" t="s">
        <v>171</v>
      </c>
      <c r="P73" s="37" t="s">
        <v>56</v>
      </c>
      <c r="Q73" s="37" t="s">
        <v>458</v>
      </c>
      <c r="R73" s="38" t="str">
        <f t="shared" si="2"/>
        <v>http://maps.google.com/maps?q=16.19011,101.98457</v>
      </c>
    </row>
    <row r="74" spans="1:18" s="32" customFormat="1">
      <c r="A74" s="33">
        <v>45001</v>
      </c>
      <c r="B74" s="34">
        <v>2.1</v>
      </c>
      <c r="C74" s="35">
        <v>16.19069</v>
      </c>
      <c r="D74" s="35">
        <v>101.98146</v>
      </c>
      <c r="E74" s="36">
        <v>818809.13375200005</v>
      </c>
      <c r="F74" s="36">
        <v>1792343.02256</v>
      </c>
      <c r="G74" s="37" t="s">
        <v>48</v>
      </c>
      <c r="H74" s="37" t="s">
        <v>166</v>
      </c>
      <c r="I74" s="37" t="s">
        <v>167</v>
      </c>
      <c r="J74" s="37" t="s">
        <v>168</v>
      </c>
      <c r="K74" s="37" t="s">
        <v>143</v>
      </c>
      <c r="L74" s="37" t="s">
        <v>169</v>
      </c>
      <c r="M74" s="37" t="s">
        <v>74</v>
      </c>
      <c r="N74" s="37" t="s">
        <v>170</v>
      </c>
      <c r="O74" s="37" t="s">
        <v>171</v>
      </c>
      <c r="P74" s="37" t="s">
        <v>56</v>
      </c>
      <c r="Q74" s="37" t="s">
        <v>458</v>
      </c>
      <c r="R74" s="38" t="str">
        <f t="shared" si="2"/>
        <v>http://maps.google.com/maps?q=16.19069,101.98146</v>
      </c>
    </row>
    <row r="75" spans="1:18" s="32" customFormat="1">
      <c r="A75" s="33">
        <v>45001</v>
      </c>
      <c r="B75" s="34">
        <v>2.1</v>
      </c>
      <c r="C75" s="35">
        <v>16.194690000000001</v>
      </c>
      <c r="D75" s="35">
        <v>101.98206</v>
      </c>
      <c r="E75" s="36">
        <v>818866.90600399999</v>
      </c>
      <c r="F75" s="36">
        <v>1792786.9307200001</v>
      </c>
      <c r="G75" s="37" t="s">
        <v>48</v>
      </c>
      <c r="H75" s="37" t="s">
        <v>166</v>
      </c>
      <c r="I75" s="37" t="s">
        <v>167</v>
      </c>
      <c r="J75" s="37" t="s">
        <v>168</v>
      </c>
      <c r="K75" s="37" t="s">
        <v>143</v>
      </c>
      <c r="L75" s="37" t="s">
        <v>169</v>
      </c>
      <c r="M75" s="37" t="s">
        <v>74</v>
      </c>
      <c r="N75" s="37" t="s">
        <v>170</v>
      </c>
      <c r="O75" s="37" t="s">
        <v>171</v>
      </c>
      <c r="P75" s="37" t="s">
        <v>56</v>
      </c>
      <c r="Q75" s="37" t="s">
        <v>458</v>
      </c>
      <c r="R75" s="38" t="str">
        <f t="shared" si="2"/>
        <v>http://maps.google.com/maps?q=16.19469,101.98206</v>
      </c>
    </row>
    <row r="76" spans="1:18" s="32" customFormat="1">
      <c r="A76" s="33">
        <v>45001</v>
      </c>
      <c r="B76" s="34">
        <v>2.1</v>
      </c>
      <c r="C76" s="35">
        <v>16.198689999999999</v>
      </c>
      <c r="D76" s="35">
        <v>101.98269999999999</v>
      </c>
      <c r="E76" s="36">
        <v>818928.95447300002</v>
      </c>
      <c r="F76" s="36">
        <v>1793230.90182</v>
      </c>
      <c r="G76" s="37" t="s">
        <v>48</v>
      </c>
      <c r="H76" s="37" t="s">
        <v>166</v>
      </c>
      <c r="I76" s="37" t="s">
        <v>167</v>
      </c>
      <c r="J76" s="37" t="s">
        <v>168</v>
      </c>
      <c r="K76" s="37" t="s">
        <v>143</v>
      </c>
      <c r="L76" s="37" t="s">
        <v>169</v>
      </c>
      <c r="M76" s="37" t="s">
        <v>74</v>
      </c>
      <c r="N76" s="37" t="s">
        <v>170</v>
      </c>
      <c r="O76" s="37" t="s">
        <v>171</v>
      </c>
      <c r="P76" s="37" t="s">
        <v>56</v>
      </c>
      <c r="Q76" s="37" t="s">
        <v>458</v>
      </c>
      <c r="R76" s="38" t="str">
        <f t="shared" si="2"/>
        <v>http://maps.google.com/maps?q=16.19869,101.9827</v>
      </c>
    </row>
    <row r="77" spans="1:18" s="32" customFormat="1">
      <c r="A77" s="33">
        <v>45001</v>
      </c>
      <c r="B77" s="34">
        <v>2.1</v>
      </c>
      <c r="C77" s="35">
        <v>16.202680000000001</v>
      </c>
      <c r="D77" s="35">
        <v>101.98336</v>
      </c>
      <c r="E77" s="36">
        <v>818993.15488399996</v>
      </c>
      <c r="F77" s="36">
        <v>1793673.79737</v>
      </c>
      <c r="G77" s="37" t="s">
        <v>48</v>
      </c>
      <c r="H77" s="37" t="s">
        <v>166</v>
      </c>
      <c r="I77" s="37" t="s">
        <v>167</v>
      </c>
      <c r="J77" s="37" t="s">
        <v>168</v>
      </c>
      <c r="K77" s="37" t="s">
        <v>143</v>
      </c>
      <c r="L77" s="37" t="s">
        <v>169</v>
      </c>
      <c r="M77" s="37" t="s">
        <v>74</v>
      </c>
      <c r="N77" s="37" t="s">
        <v>170</v>
      </c>
      <c r="O77" s="37" t="s">
        <v>171</v>
      </c>
      <c r="P77" s="37" t="s">
        <v>56</v>
      </c>
      <c r="Q77" s="37" t="s">
        <v>458</v>
      </c>
      <c r="R77" s="38" t="str">
        <f t="shared" si="2"/>
        <v>http://maps.google.com/maps?q=16.20268,101.98336</v>
      </c>
    </row>
    <row r="78" spans="1:18" s="32" customFormat="1">
      <c r="A78" s="33">
        <v>45001</v>
      </c>
      <c r="B78" s="34">
        <v>2.1</v>
      </c>
      <c r="C78" s="35">
        <v>16.203389999999999</v>
      </c>
      <c r="D78" s="35">
        <v>101.97951999999999</v>
      </c>
      <c r="E78" s="36">
        <v>818581.10925600003</v>
      </c>
      <c r="F78" s="36">
        <v>1793746.45368</v>
      </c>
      <c r="G78" s="37" t="s">
        <v>48</v>
      </c>
      <c r="H78" s="37" t="s">
        <v>166</v>
      </c>
      <c r="I78" s="37" t="s">
        <v>167</v>
      </c>
      <c r="J78" s="37" t="s">
        <v>168</v>
      </c>
      <c r="K78" s="37" t="s">
        <v>143</v>
      </c>
      <c r="L78" s="37" t="s">
        <v>169</v>
      </c>
      <c r="M78" s="37" t="s">
        <v>74</v>
      </c>
      <c r="N78" s="37" t="s">
        <v>170</v>
      </c>
      <c r="O78" s="37" t="s">
        <v>171</v>
      </c>
      <c r="P78" s="37" t="s">
        <v>56</v>
      </c>
      <c r="Q78" s="37" t="s">
        <v>458</v>
      </c>
      <c r="R78" s="38" t="str">
        <f t="shared" si="2"/>
        <v>http://maps.google.com/maps?q=16.20339,101.97952</v>
      </c>
    </row>
    <row r="79" spans="1:18" s="32" customFormat="1">
      <c r="A79" s="33">
        <v>45001</v>
      </c>
      <c r="B79" s="34">
        <v>2.1</v>
      </c>
      <c r="C79" s="35">
        <v>16.20608</v>
      </c>
      <c r="D79" s="35">
        <v>101.98721</v>
      </c>
      <c r="E79" s="36">
        <v>819399.64639899996</v>
      </c>
      <c r="F79" s="36">
        <v>1794056.3234900001</v>
      </c>
      <c r="G79" s="37" t="s">
        <v>48</v>
      </c>
      <c r="H79" s="37" t="s">
        <v>166</v>
      </c>
      <c r="I79" s="37" t="s">
        <v>167</v>
      </c>
      <c r="J79" s="37" t="s">
        <v>168</v>
      </c>
      <c r="K79" s="37" t="s">
        <v>143</v>
      </c>
      <c r="L79" s="37" t="s">
        <v>169</v>
      </c>
      <c r="M79" s="37" t="s">
        <v>74</v>
      </c>
      <c r="N79" s="37" t="s">
        <v>170</v>
      </c>
      <c r="O79" s="37" t="s">
        <v>171</v>
      </c>
      <c r="P79" s="37" t="s">
        <v>56</v>
      </c>
      <c r="Q79" s="37" t="s">
        <v>458</v>
      </c>
      <c r="R79" s="38" t="str">
        <f t="shared" si="2"/>
        <v>http://maps.google.com/maps?q=16.20608,101.98721</v>
      </c>
    </row>
    <row r="80" spans="1:18" s="32" customFormat="1">
      <c r="A80" s="33">
        <v>45001</v>
      </c>
      <c r="B80" s="34">
        <v>2.1</v>
      </c>
      <c r="C80" s="35">
        <v>16.20664</v>
      </c>
      <c r="D80" s="35">
        <v>101.98417000000001</v>
      </c>
      <c r="E80" s="36">
        <v>819073.44990500004</v>
      </c>
      <c r="F80" s="36">
        <v>1794113.6049299999</v>
      </c>
      <c r="G80" s="37" t="s">
        <v>48</v>
      </c>
      <c r="H80" s="37" t="s">
        <v>166</v>
      </c>
      <c r="I80" s="37" t="s">
        <v>167</v>
      </c>
      <c r="J80" s="37" t="s">
        <v>168</v>
      </c>
      <c r="K80" s="37" t="s">
        <v>143</v>
      </c>
      <c r="L80" s="37" t="s">
        <v>169</v>
      </c>
      <c r="M80" s="37" t="s">
        <v>74</v>
      </c>
      <c r="N80" s="37" t="s">
        <v>170</v>
      </c>
      <c r="O80" s="37" t="s">
        <v>171</v>
      </c>
      <c r="P80" s="37" t="s">
        <v>56</v>
      </c>
      <c r="Q80" s="37" t="s">
        <v>458</v>
      </c>
      <c r="R80" s="38" t="str">
        <f t="shared" si="2"/>
        <v>http://maps.google.com/maps?q=16.20664,101.98417</v>
      </c>
    </row>
    <row r="81" spans="1:18" s="32" customFormat="1">
      <c r="A81" s="33">
        <v>45001</v>
      </c>
      <c r="B81" s="34">
        <v>2.1</v>
      </c>
      <c r="C81" s="35">
        <v>16.21058</v>
      </c>
      <c r="D81" s="35">
        <v>101.98511999999999</v>
      </c>
      <c r="E81" s="36">
        <v>819168.75252900005</v>
      </c>
      <c r="F81" s="36">
        <v>1794551.4166999999</v>
      </c>
      <c r="G81" s="37" t="s">
        <v>48</v>
      </c>
      <c r="H81" s="37" t="s">
        <v>172</v>
      </c>
      <c r="I81" s="37" t="s">
        <v>167</v>
      </c>
      <c r="J81" s="37" t="s">
        <v>168</v>
      </c>
      <c r="K81" s="37" t="s">
        <v>143</v>
      </c>
      <c r="L81" s="37" t="s">
        <v>169</v>
      </c>
      <c r="M81" s="37" t="s">
        <v>74</v>
      </c>
      <c r="N81" s="37" t="s">
        <v>170</v>
      </c>
      <c r="O81" s="37" t="s">
        <v>171</v>
      </c>
      <c r="P81" s="37" t="s">
        <v>56</v>
      </c>
      <c r="Q81" s="37" t="s">
        <v>458</v>
      </c>
      <c r="R81" s="38" t="str">
        <f t="shared" si="2"/>
        <v>http://maps.google.com/maps?q=16.21058,101.98512</v>
      </c>
    </row>
    <row r="82" spans="1:18" s="32" customFormat="1">
      <c r="A82" s="33">
        <v>45001</v>
      </c>
      <c r="B82" s="34">
        <v>2.1</v>
      </c>
      <c r="C82" s="35">
        <v>16.181290000000001</v>
      </c>
      <c r="D82" s="35">
        <v>104.82507</v>
      </c>
      <c r="E82" s="36">
        <v>1123582.2130799999</v>
      </c>
      <c r="F82" s="36">
        <v>1797844.58938</v>
      </c>
      <c r="G82" s="37" t="s">
        <v>48</v>
      </c>
      <c r="H82" s="37" t="s">
        <v>160</v>
      </c>
      <c r="I82" s="37" t="s">
        <v>161</v>
      </c>
      <c r="J82" s="37" t="s">
        <v>162</v>
      </c>
      <c r="K82" s="37" t="s">
        <v>143</v>
      </c>
      <c r="L82" s="37" t="s">
        <v>163</v>
      </c>
      <c r="M82" s="37" t="s">
        <v>74</v>
      </c>
      <c r="N82" s="37" t="s">
        <v>164</v>
      </c>
      <c r="O82" s="37" t="s">
        <v>165</v>
      </c>
      <c r="P82" s="37" t="s">
        <v>56</v>
      </c>
      <c r="Q82" s="37" t="s">
        <v>458</v>
      </c>
      <c r="R82" s="38" t="str">
        <f t="shared" si="2"/>
        <v>http://maps.google.com/maps?q=16.18129,104.82507</v>
      </c>
    </row>
    <row r="83" spans="1:18" s="32" customFormat="1">
      <c r="A83" s="33">
        <v>45001</v>
      </c>
      <c r="B83" s="34">
        <v>2.1</v>
      </c>
      <c r="C83" s="35">
        <v>17.234079999999999</v>
      </c>
      <c r="D83" s="35">
        <v>101.37923000000001</v>
      </c>
      <c r="E83" s="36">
        <v>752996.804978</v>
      </c>
      <c r="F83" s="36">
        <v>1907007.38056</v>
      </c>
      <c r="G83" s="37" t="s">
        <v>48</v>
      </c>
      <c r="H83" s="37" t="s">
        <v>152</v>
      </c>
      <c r="I83" s="37" t="s">
        <v>153</v>
      </c>
      <c r="J83" s="37" t="s">
        <v>149</v>
      </c>
      <c r="K83" s="37" t="s">
        <v>143</v>
      </c>
      <c r="L83" s="37" t="s">
        <v>148</v>
      </c>
      <c r="M83" s="37" t="s">
        <v>53</v>
      </c>
      <c r="N83" s="37" t="s">
        <v>54</v>
      </c>
      <c r="O83" s="37" t="s">
        <v>151</v>
      </c>
      <c r="P83" s="37" t="s">
        <v>56</v>
      </c>
      <c r="Q83" s="37" t="s">
        <v>154</v>
      </c>
      <c r="R83" s="38" t="str">
        <f t="shared" si="2"/>
        <v>http://maps.google.com/maps?q=17.23408,101.37923</v>
      </c>
    </row>
    <row r="84" spans="1:18" s="32" customFormat="1">
      <c r="A84" s="33">
        <v>45001</v>
      </c>
      <c r="B84" s="34">
        <v>2.1</v>
      </c>
      <c r="C84" s="35">
        <v>17.304079999999999</v>
      </c>
      <c r="D84" s="35">
        <v>101.53125</v>
      </c>
      <c r="E84" s="36">
        <v>769068.70014700003</v>
      </c>
      <c r="F84" s="36">
        <v>1914963.07528</v>
      </c>
      <c r="G84" s="37" t="s">
        <v>48</v>
      </c>
      <c r="H84" s="37" t="s">
        <v>155</v>
      </c>
      <c r="I84" s="37" t="s">
        <v>156</v>
      </c>
      <c r="J84" s="37" t="s">
        <v>149</v>
      </c>
      <c r="K84" s="37" t="s">
        <v>143</v>
      </c>
      <c r="L84" s="37" t="s">
        <v>148</v>
      </c>
      <c r="M84" s="37" t="s">
        <v>53</v>
      </c>
      <c r="N84" s="37" t="s">
        <v>54</v>
      </c>
      <c r="O84" s="37" t="s">
        <v>151</v>
      </c>
      <c r="P84" s="37" t="s">
        <v>56</v>
      </c>
      <c r="Q84" s="37" t="s">
        <v>458</v>
      </c>
      <c r="R84" s="38" t="str">
        <f t="shared" si="2"/>
        <v>http://maps.google.com/maps?q=17.30408,101.53125</v>
      </c>
    </row>
    <row r="85" spans="1:18" s="32" customFormat="1">
      <c r="A85" s="33">
        <v>45001</v>
      </c>
      <c r="B85" s="34">
        <v>2.1</v>
      </c>
      <c r="C85" s="35">
        <v>17.08652</v>
      </c>
      <c r="D85" s="35">
        <v>101.5544</v>
      </c>
      <c r="E85" s="36">
        <v>771848.55339999998</v>
      </c>
      <c r="F85" s="36">
        <v>1890907.6798</v>
      </c>
      <c r="G85" s="37" t="s">
        <v>48</v>
      </c>
      <c r="H85" s="37" t="s">
        <v>147</v>
      </c>
      <c r="I85" s="37" t="s">
        <v>148</v>
      </c>
      <c r="J85" s="37" t="s">
        <v>149</v>
      </c>
      <c r="K85" s="37" t="s">
        <v>143</v>
      </c>
      <c r="L85" s="37" t="s">
        <v>148</v>
      </c>
      <c r="M85" s="37" t="s">
        <v>53</v>
      </c>
      <c r="N85" s="37" t="s">
        <v>150</v>
      </c>
      <c r="O85" s="37" t="s">
        <v>151</v>
      </c>
      <c r="P85" s="37" t="s">
        <v>56</v>
      </c>
      <c r="Q85" s="37" t="s">
        <v>458</v>
      </c>
      <c r="R85" s="38" t="str">
        <f t="shared" si="2"/>
        <v>http://maps.google.com/maps?q=17.08652,101.5544</v>
      </c>
    </row>
    <row r="86" spans="1:18" s="32" customFormat="1">
      <c r="A86" s="33">
        <v>45001</v>
      </c>
      <c r="B86" s="34">
        <v>2.1</v>
      </c>
      <c r="C86" s="35">
        <v>17.305009999999999</v>
      </c>
      <c r="D86" s="35">
        <v>101.52605</v>
      </c>
      <c r="E86" s="36">
        <v>768514.29827999999</v>
      </c>
      <c r="F86" s="36">
        <v>1915058.7777499999</v>
      </c>
      <c r="G86" s="37" t="s">
        <v>48</v>
      </c>
      <c r="H86" s="37" t="s">
        <v>157</v>
      </c>
      <c r="I86" s="37" t="s">
        <v>158</v>
      </c>
      <c r="J86" s="37" t="s">
        <v>149</v>
      </c>
      <c r="K86" s="37" t="s">
        <v>143</v>
      </c>
      <c r="L86" s="37" t="s">
        <v>148</v>
      </c>
      <c r="M86" s="37" t="s">
        <v>53</v>
      </c>
      <c r="N86" s="37" t="s">
        <v>159</v>
      </c>
      <c r="O86" s="37" t="s">
        <v>151</v>
      </c>
      <c r="P86" s="37" t="s">
        <v>56</v>
      </c>
      <c r="Q86" s="37" t="s">
        <v>458</v>
      </c>
      <c r="R86" s="38" t="str">
        <f t="shared" si="2"/>
        <v>http://maps.google.com/maps?q=17.30501,101.52605</v>
      </c>
    </row>
    <row r="87" spans="1:18" s="32" customFormat="1">
      <c r="A87" s="33">
        <v>45001</v>
      </c>
      <c r="B87" s="34">
        <v>2.1</v>
      </c>
      <c r="C87" s="35">
        <v>17.72664</v>
      </c>
      <c r="D87" s="35">
        <v>102.35477</v>
      </c>
      <c r="E87" s="36">
        <v>855854.70013500005</v>
      </c>
      <c r="F87" s="36">
        <v>1963117.0858499999</v>
      </c>
      <c r="G87" s="37" t="s">
        <v>48</v>
      </c>
      <c r="H87" s="37" t="s">
        <v>140</v>
      </c>
      <c r="I87" s="37" t="s">
        <v>141</v>
      </c>
      <c r="J87" s="37" t="s">
        <v>142</v>
      </c>
      <c r="K87" s="37" t="s">
        <v>143</v>
      </c>
      <c r="L87" s="37" t="s">
        <v>144</v>
      </c>
      <c r="M87" s="37" t="s">
        <v>111</v>
      </c>
      <c r="N87" s="37" t="s">
        <v>145</v>
      </c>
      <c r="O87" s="37" t="s">
        <v>146</v>
      </c>
      <c r="P87" s="37" t="s">
        <v>56</v>
      </c>
      <c r="Q87" s="37" t="s">
        <v>458</v>
      </c>
      <c r="R87" s="38" t="str">
        <f t="shared" si="2"/>
        <v>http://maps.google.com/maps?q=17.72664,102.35477</v>
      </c>
    </row>
    <row r="88" spans="1:18" s="32" customFormat="1">
      <c r="A88" s="33">
        <v>45001</v>
      </c>
      <c r="B88" s="34">
        <v>2.1</v>
      </c>
      <c r="C88" s="35">
        <v>18.181550000000001</v>
      </c>
      <c r="D88" s="35">
        <v>100.96104</v>
      </c>
      <c r="E88" s="36">
        <v>707420.18956299999</v>
      </c>
      <c r="F88" s="36">
        <v>2011379.6171299999</v>
      </c>
      <c r="G88" s="37" t="s">
        <v>48</v>
      </c>
      <c r="H88" s="37" t="s">
        <v>133</v>
      </c>
      <c r="I88" s="37" t="s">
        <v>134</v>
      </c>
      <c r="J88" s="37" t="s">
        <v>135</v>
      </c>
      <c r="K88" s="37" t="s">
        <v>52</v>
      </c>
      <c r="L88" s="37" t="s">
        <v>136</v>
      </c>
      <c r="M88" s="37" t="s">
        <v>53</v>
      </c>
      <c r="N88" s="37" t="s">
        <v>54</v>
      </c>
      <c r="O88" s="37" t="s">
        <v>94</v>
      </c>
      <c r="P88" s="37" t="s">
        <v>56</v>
      </c>
      <c r="Q88" s="37" t="s">
        <v>458</v>
      </c>
      <c r="R88" s="38" t="str">
        <f t="shared" si="2"/>
        <v>http://maps.google.com/maps?q=18.18155,100.96104</v>
      </c>
    </row>
    <row r="89" spans="1:18" s="32" customFormat="1">
      <c r="A89" s="33">
        <v>45001</v>
      </c>
      <c r="B89" s="34">
        <v>2.1</v>
      </c>
      <c r="C89" s="35">
        <v>18.46199</v>
      </c>
      <c r="D89" s="35">
        <v>100.98652</v>
      </c>
      <c r="E89" s="36">
        <v>709777.61683499999</v>
      </c>
      <c r="F89" s="36">
        <v>2042451.5075099999</v>
      </c>
      <c r="G89" s="37" t="s">
        <v>48</v>
      </c>
      <c r="H89" s="37" t="s">
        <v>84</v>
      </c>
      <c r="I89" s="37" t="s">
        <v>85</v>
      </c>
      <c r="J89" s="37" t="s">
        <v>86</v>
      </c>
      <c r="K89" s="37" t="s">
        <v>52</v>
      </c>
      <c r="L89" s="37" t="s">
        <v>136</v>
      </c>
      <c r="M89" s="37" t="s">
        <v>74</v>
      </c>
      <c r="N89" s="37" t="s">
        <v>137</v>
      </c>
      <c r="O89" s="37" t="s">
        <v>88</v>
      </c>
      <c r="P89" s="37" t="s">
        <v>56</v>
      </c>
      <c r="Q89" s="37" t="s">
        <v>458</v>
      </c>
      <c r="R89" s="38" t="str">
        <f t="shared" si="2"/>
        <v>http://maps.google.com/maps?q=18.46199,100.98652</v>
      </c>
    </row>
    <row r="90" spans="1:18" s="32" customFormat="1">
      <c r="A90" s="33">
        <v>45001</v>
      </c>
      <c r="B90" s="34">
        <v>2.1</v>
      </c>
      <c r="C90" s="35">
        <v>18.522659999999998</v>
      </c>
      <c r="D90" s="35">
        <v>100.96144</v>
      </c>
      <c r="E90" s="36">
        <v>707055.36664300004</v>
      </c>
      <c r="F90" s="36">
        <v>2049138.3936000001</v>
      </c>
      <c r="G90" s="37" t="s">
        <v>48</v>
      </c>
      <c r="H90" s="37" t="s">
        <v>138</v>
      </c>
      <c r="I90" s="37" t="s">
        <v>85</v>
      </c>
      <c r="J90" s="37" t="s">
        <v>86</v>
      </c>
      <c r="K90" s="37" t="s">
        <v>52</v>
      </c>
      <c r="L90" s="37" t="s">
        <v>136</v>
      </c>
      <c r="M90" s="37" t="s">
        <v>74</v>
      </c>
      <c r="N90" s="37" t="s">
        <v>137</v>
      </c>
      <c r="O90" s="37" t="s">
        <v>88</v>
      </c>
      <c r="P90" s="37" t="s">
        <v>56</v>
      </c>
      <c r="Q90" s="37" t="s">
        <v>458</v>
      </c>
      <c r="R90" s="38" t="str">
        <f t="shared" si="2"/>
        <v>http://maps.google.com/maps?q=18.52266,100.96144</v>
      </c>
    </row>
    <row r="91" spans="1:18" s="32" customFormat="1">
      <c r="A91" s="33">
        <v>45001</v>
      </c>
      <c r="B91" s="34">
        <v>2.1</v>
      </c>
      <c r="C91" s="35">
        <v>18.59863</v>
      </c>
      <c r="D91" s="35">
        <v>101.10308999999999</v>
      </c>
      <c r="E91" s="36">
        <v>721915.266527</v>
      </c>
      <c r="F91" s="36">
        <v>2057717.08026</v>
      </c>
      <c r="G91" s="37" t="s">
        <v>48</v>
      </c>
      <c r="H91" s="37" t="s">
        <v>139</v>
      </c>
      <c r="I91" s="37" t="s">
        <v>136</v>
      </c>
      <c r="J91" s="37" t="s">
        <v>86</v>
      </c>
      <c r="K91" s="37" t="s">
        <v>52</v>
      </c>
      <c r="L91" s="37" t="s">
        <v>136</v>
      </c>
      <c r="M91" s="37" t="s">
        <v>74</v>
      </c>
      <c r="N91" s="37" t="s">
        <v>137</v>
      </c>
      <c r="O91" s="37" t="s">
        <v>88</v>
      </c>
      <c r="P91" s="37" t="s">
        <v>56</v>
      </c>
      <c r="Q91" s="37" t="s">
        <v>458</v>
      </c>
      <c r="R91" s="38" t="str">
        <f t="shared" si="2"/>
        <v>http://maps.google.com/maps?q=18.59863,101.10309</v>
      </c>
    </row>
    <row r="92" spans="1:18" s="32" customFormat="1">
      <c r="A92" s="33">
        <v>45001</v>
      </c>
      <c r="B92" s="34">
        <v>2.1</v>
      </c>
      <c r="C92" s="35">
        <v>18.606000000000002</v>
      </c>
      <c r="D92" s="35">
        <v>101.0184</v>
      </c>
      <c r="E92" s="36">
        <v>712966.69056799996</v>
      </c>
      <c r="F92" s="36">
        <v>2058430.33565</v>
      </c>
      <c r="G92" s="37" t="s">
        <v>48</v>
      </c>
      <c r="H92" s="37" t="s">
        <v>139</v>
      </c>
      <c r="I92" s="37" t="s">
        <v>136</v>
      </c>
      <c r="J92" s="37" t="s">
        <v>86</v>
      </c>
      <c r="K92" s="37" t="s">
        <v>52</v>
      </c>
      <c r="L92" s="37" t="s">
        <v>136</v>
      </c>
      <c r="M92" s="37" t="s">
        <v>74</v>
      </c>
      <c r="N92" s="37" t="s">
        <v>137</v>
      </c>
      <c r="O92" s="37" t="s">
        <v>88</v>
      </c>
      <c r="P92" s="37" t="s">
        <v>56</v>
      </c>
      <c r="Q92" s="37" t="s">
        <v>458</v>
      </c>
      <c r="R92" s="38" t="str">
        <f t="shared" si="2"/>
        <v>http://maps.google.com/maps?q=18.606,101.0184</v>
      </c>
    </row>
    <row r="93" spans="1:18" s="32" customFormat="1">
      <c r="A93" s="33">
        <v>45001</v>
      </c>
      <c r="B93" s="34">
        <v>2.1</v>
      </c>
      <c r="C93" s="35">
        <v>18.63251</v>
      </c>
      <c r="D93" s="35">
        <v>101.14321</v>
      </c>
      <c r="E93" s="36">
        <v>726105.43779300002</v>
      </c>
      <c r="F93" s="36">
        <v>2061517.85072</v>
      </c>
      <c r="G93" s="37" t="s">
        <v>48</v>
      </c>
      <c r="H93" s="37" t="s">
        <v>139</v>
      </c>
      <c r="I93" s="37" t="s">
        <v>136</v>
      </c>
      <c r="J93" s="37" t="s">
        <v>86</v>
      </c>
      <c r="K93" s="37" t="s">
        <v>52</v>
      </c>
      <c r="L93" s="37" t="s">
        <v>136</v>
      </c>
      <c r="M93" s="37" t="s">
        <v>74</v>
      </c>
      <c r="N93" s="37" t="s">
        <v>137</v>
      </c>
      <c r="O93" s="37" t="s">
        <v>88</v>
      </c>
      <c r="P93" s="37" t="s">
        <v>56</v>
      </c>
      <c r="Q93" s="37" t="s">
        <v>458</v>
      </c>
      <c r="R93" s="38" t="str">
        <f t="shared" si="2"/>
        <v>http://maps.google.com/maps?q=18.63251,101.14321</v>
      </c>
    </row>
    <row r="94" spans="1:18" s="32" customFormat="1">
      <c r="A94" s="33">
        <v>45001</v>
      </c>
      <c r="B94" s="34">
        <v>2.1</v>
      </c>
      <c r="C94" s="35">
        <v>17.052070000000001</v>
      </c>
      <c r="D94" s="35">
        <v>98.786090000000002</v>
      </c>
      <c r="E94" s="36">
        <v>477236.98016799998</v>
      </c>
      <c r="F94" s="36">
        <v>1885327.75403</v>
      </c>
      <c r="G94" s="37" t="s">
        <v>48</v>
      </c>
      <c r="H94" s="37" t="s">
        <v>130</v>
      </c>
      <c r="I94" s="37" t="s">
        <v>131</v>
      </c>
      <c r="J94" s="37" t="s">
        <v>51</v>
      </c>
      <c r="K94" s="37" t="s">
        <v>52</v>
      </c>
      <c r="L94" s="37" t="s">
        <v>132</v>
      </c>
      <c r="M94" s="37" t="s">
        <v>53</v>
      </c>
      <c r="N94" s="37" t="s">
        <v>54</v>
      </c>
      <c r="O94" s="37" t="s">
        <v>55</v>
      </c>
      <c r="P94" s="37" t="s">
        <v>56</v>
      </c>
      <c r="Q94" s="37" t="s">
        <v>458</v>
      </c>
      <c r="R94" s="38" t="str">
        <f t="shared" si="2"/>
        <v>http://maps.google.com/maps?q=17.05207,98.78609</v>
      </c>
    </row>
    <row r="95" spans="1:18" s="32" customFormat="1">
      <c r="A95" s="33">
        <v>45001</v>
      </c>
      <c r="B95" s="34">
        <v>2.1</v>
      </c>
      <c r="C95" s="35">
        <v>18.255890000000001</v>
      </c>
      <c r="D95" s="35">
        <v>98.244129999999998</v>
      </c>
      <c r="E95" s="36">
        <v>420095.95326799998</v>
      </c>
      <c r="F95" s="36">
        <v>2018661.70844</v>
      </c>
      <c r="G95" s="37" t="s">
        <v>48</v>
      </c>
      <c r="H95" s="37" t="s">
        <v>122</v>
      </c>
      <c r="I95" s="37" t="s">
        <v>123</v>
      </c>
      <c r="J95" s="37" t="s">
        <v>124</v>
      </c>
      <c r="K95" s="37" t="s">
        <v>52</v>
      </c>
      <c r="L95" s="37" t="s">
        <v>125</v>
      </c>
      <c r="M95" s="37" t="s">
        <v>111</v>
      </c>
      <c r="N95" s="37" t="s">
        <v>54</v>
      </c>
      <c r="O95" s="37" t="s">
        <v>126</v>
      </c>
      <c r="P95" s="37" t="s">
        <v>56</v>
      </c>
      <c r="Q95" s="37" t="s">
        <v>458</v>
      </c>
      <c r="R95" s="38" t="str">
        <f t="shared" si="2"/>
        <v>http://maps.google.com/maps?q=18.25589,98.24413</v>
      </c>
    </row>
    <row r="96" spans="1:18" s="32" customFormat="1">
      <c r="A96" s="33">
        <v>45001</v>
      </c>
      <c r="B96" s="34">
        <v>2.1</v>
      </c>
      <c r="C96" s="35">
        <v>18.267209999999999</v>
      </c>
      <c r="D96" s="35">
        <v>98.321610000000007</v>
      </c>
      <c r="E96" s="36">
        <v>428291.44419299997</v>
      </c>
      <c r="F96" s="36">
        <v>2019882.09736</v>
      </c>
      <c r="G96" s="37" t="s">
        <v>48</v>
      </c>
      <c r="H96" s="37" t="s">
        <v>127</v>
      </c>
      <c r="I96" s="37" t="s">
        <v>128</v>
      </c>
      <c r="J96" s="37" t="s">
        <v>124</v>
      </c>
      <c r="K96" s="37" t="s">
        <v>52</v>
      </c>
      <c r="L96" s="37" t="s">
        <v>125</v>
      </c>
      <c r="M96" s="37" t="s">
        <v>111</v>
      </c>
      <c r="N96" s="37" t="s">
        <v>54</v>
      </c>
      <c r="O96" s="37" t="s">
        <v>126</v>
      </c>
      <c r="P96" s="37" t="s">
        <v>56</v>
      </c>
      <c r="Q96" s="37" t="s">
        <v>458</v>
      </c>
      <c r="R96" s="38" t="str">
        <f t="shared" si="2"/>
        <v>http://maps.google.com/maps?q=18.26721,98.32161</v>
      </c>
    </row>
    <row r="97" spans="1:18" s="32" customFormat="1">
      <c r="A97" s="33">
        <v>45001</v>
      </c>
      <c r="B97" s="34">
        <v>2.1</v>
      </c>
      <c r="C97" s="35">
        <v>18.365130000000001</v>
      </c>
      <c r="D97" s="35">
        <v>98.259289999999993</v>
      </c>
      <c r="E97" s="36">
        <v>421747.70490800001</v>
      </c>
      <c r="F97" s="36">
        <v>2030742.24651</v>
      </c>
      <c r="G97" s="37" t="s">
        <v>48</v>
      </c>
      <c r="H97" s="37" t="s">
        <v>122</v>
      </c>
      <c r="I97" s="37" t="s">
        <v>123</v>
      </c>
      <c r="J97" s="37" t="s">
        <v>124</v>
      </c>
      <c r="K97" s="37" t="s">
        <v>52</v>
      </c>
      <c r="L97" s="37" t="s">
        <v>125</v>
      </c>
      <c r="M97" s="37" t="s">
        <v>111</v>
      </c>
      <c r="N97" s="37" t="s">
        <v>129</v>
      </c>
      <c r="O97" s="37" t="s">
        <v>126</v>
      </c>
      <c r="P97" s="37" t="s">
        <v>56</v>
      </c>
      <c r="Q97" s="37" t="s">
        <v>458</v>
      </c>
      <c r="R97" s="38" t="str">
        <f t="shared" si="2"/>
        <v>http://maps.google.com/maps?q=18.36513,98.25929</v>
      </c>
    </row>
    <row r="98" spans="1:18" s="32" customFormat="1">
      <c r="A98" s="33">
        <v>45001</v>
      </c>
      <c r="B98" s="34">
        <v>2.1</v>
      </c>
      <c r="C98" s="35">
        <v>15.7293</v>
      </c>
      <c r="D98" s="35">
        <v>99.326779999999999</v>
      </c>
      <c r="E98" s="36">
        <v>535009.55314099998</v>
      </c>
      <c r="F98" s="36">
        <v>1739019.49095</v>
      </c>
      <c r="G98" s="37" t="s">
        <v>48</v>
      </c>
      <c r="H98" s="37" t="s">
        <v>113</v>
      </c>
      <c r="I98" s="37" t="s">
        <v>113</v>
      </c>
      <c r="J98" s="37" t="s">
        <v>114</v>
      </c>
      <c r="K98" s="37" t="s">
        <v>52</v>
      </c>
      <c r="L98" s="37" t="s">
        <v>115</v>
      </c>
      <c r="M98" s="37" t="s">
        <v>74</v>
      </c>
      <c r="N98" s="37" t="s">
        <v>116</v>
      </c>
      <c r="O98" s="37" t="s">
        <v>63</v>
      </c>
      <c r="P98" s="37" t="s">
        <v>56</v>
      </c>
      <c r="Q98" s="37" t="s">
        <v>458</v>
      </c>
      <c r="R98" s="38" t="str">
        <f t="shared" si="2"/>
        <v>http://maps.google.com/maps?q=15.7293,99.32678</v>
      </c>
    </row>
    <row r="99" spans="1:18" s="32" customFormat="1">
      <c r="A99" s="33">
        <v>45001</v>
      </c>
      <c r="B99" s="34">
        <v>2.1</v>
      </c>
      <c r="C99" s="35">
        <v>15.729979999999999</v>
      </c>
      <c r="D99" s="35">
        <v>99.322760000000002</v>
      </c>
      <c r="E99" s="36">
        <v>534578.75190799998</v>
      </c>
      <c r="F99" s="36">
        <v>1739094.0460900001</v>
      </c>
      <c r="G99" s="37" t="s">
        <v>48</v>
      </c>
      <c r="H99" s="37" t="s">
        <v>113</v>
      </c>
      <c r="I99" s="37" t="s">
        <v>113</v>
      </c>
      <c r="J99" s="37" t="s">
        <v>114</v>
      </c>
      <c r="K99" s="37" t="s">
        <v>52</v>
      </c>
      <c r="L99" s="37" t="s">
        <v>115</v>
      </c>
      <c r="M99" s="37" t="s">
        <v>74</v>
      </c>
      <c r="N99" s="37" t="s">
        <v>116</v>
      </c>
      <c r="O99" s="37" t="s">
        <v>63</v>
      </c>
      <c r="P99" s="37" t="s">
        <v>56</v>
      </c>
      <c r="Q99" s="37" t="s">
        <v>458</v>
      </c>
      <c r="R99" s="38" t="str">
        <f t="shared" si="2"/>
        <v>http://maps.google.com/maps?q=15.72998,99.32276</v>
      </c>
    </row>
    <row r="100" spans="1:18" s="32" customFormat="1">
      <c r="A100" s="33">
        <v>45001</v>
      </c>
      <c r="B100" s="34">
        <v>2.1</v>
      </c>
      <c r="C100" s="35">
        <v>15.97256</v>
      </c>
      <c r="D100" s="35">
        <v>99.256699999999995</v>
      </c>
      <c r="E100" s="36">
        <v>527468.56015200005</v>
      </c>
      <c r="F100" s="36">
        <v>1765917.0526099999</v>
      </c>
      <c r="G100" s="37" t="s">
        <v>48</v>
      </c>
      <c r="H100" s="37" t="s">
        <v>117</v>
      </c>
      <c r="I100" s="37" t="s">
        <v>118</v>
      </c>
      <c r="J100" s="37" t="s">
        <v>119</v>
      </c>
      <c r="K100" s="37" t="s">
        <v>52</v>
      </c>
      <c r="L100" s="37" t="s">
        <v>115</v>
      </c>
      <c r="M100" s="37" t="s">
        <v>74</v>
      </c>
      <c r="N100" s="37" t="s">
        <v>120</v>
      </c>
      <c r="O100" s="37" t="s">
        <v>63</v>
      </c>
      <c r="P100" s="37" t="s">
        <v>56</v>
      </c>
      <c r="Q100" s="37" t="s">
        <v>458</v>
      </c>
      <c r="R100" s="38" t="str">
        <f t="shared" ref="R100:R131" si="3">HYPERLINK(CONCATENATE("http://maps.google.com/maps?q=",C100,",",D100))</f>
        <v>http://maps.google.com/maps?q=15.97256,99.2567</v>
      </c>
    </row>
    <row r="101" spans="1:18" s="32" customFormat="1">
      <c r="A101" s="33">
        <v>45001</v>
      </c>
      <c r="B101" s="34">
        <v>2.1</v>
      </c>
      <c r="C101" s="35">
        <v>15.97533</v>
      </c>
      <c r="D101" s="35">
        <v>99.261420000000001</v>
      </c>
      <c r="E101" s="36">
        <v>527973.24890899996</v>
      </c>
      <c r="F101" s="36">
        <v>1766224.0849599999</v>
      </c>
      <c r="G101" s="37" t="s">
        <v>48</v>
      </c>
      <c r="H101" s="37" t="s">
        <v>117</v>
      </c>
      <c r="I101" s="37" t="s">
        <v>118</v>
      </c>
      <c r="J101" s="37" t="s">
        <v>119</v>
      </c>
      <c r="K101" s="37" t="s">
        <v>52</v>
      </c>
      <c r="L101" s="37" t="s">
        <v>115</v>
      </c>
      <c r="M101" s="37" t="s">
        <v>74</v>
      </c>
      <c r="N101" s="37" t="s">
        <v>120</v>
      </c>
      <c r="O101" s="37" t="s">
        <v>63</v>
      </c>
      <c r="P101" s="37" t="s">
        <v>56</v>
      </c>
      <c r="Q101" s="37" t="s">
        <v>458</v>
      </c>
      <c r="R101" s="38" t="str">
        <f t="shared" si="3"/>
        <v>http://maps.google.com/maps?q=15.97533,99.26142</v>
      </c>
    </row>
    <row r="102" spans="1:18" s="32" customFormat="1">
      <c r="A102" s="33">
        <v>45001</v>
      </c>
      <c r="B102" s="34">
        <v>2.1</v>
      </c>
      <c r="C102" s="35">
        <v>16.045970000000001</v>
      </c>
      <c r="D102" s="35">
        <v>99.315640000000002</v>
      </c>
      <c r="E102" s="36">
        <v>533763.23317799997</v>
      </c>
      <c r="F102" s="36">
        <v>1774046.0381799999</v>
      </c>
      <c r="G102" s="37" t="s">
        <v>48</v>
      </c>
      <c r="H102" s="37" t="s">
        <v>117</v>
      </c>
      <c r="I102" s="37" t="s">
        <v>118</v>
      </c>
      <c r="J102" s="37" t="s">
        <v>119</v>
      </c>
      <c r="K102" s="37" t="s">
        <v>52</v>
      </c>
      <c r="L102" s="37" t="s">
        <v>115</v>
      </c>
      <c r="M102" s="37" t="s">
        <v>74</v>
      </c>
      <c r="N102" s="37" t="s">
        <v>121</v>
      </c>
      <c r="O102" s="37" t="s">
        <v>63</v>
      </c>
      <c r="P102" s="37" t="s">
        <v>56</v>
      </c>
      <c r="Q102" s="37" t="s">
        <v>458</v>
      </c>
      <c r="R102" s="38" t="str">
        <f t="shared" si="3"/>
        <v>http://maps.google.com/maps?q=16.04597,99.31564</v>
      </c>
    </row>
    <row r="103" spans="1:18" s="32" customFormat="1">
      <c r="A103" s="33">
        <v>45001</v>
      </c>
      <c r="B103" s="34">
        <v>2.1</v>
      </c>
      <c r="C103" s="35">
        <v>16.049440000000001</v>
      </c>
      <c r="D103" s="35">
        <v>99.316280000000006</v>
      </c>
      <c r="E103" s="36">
        <v>533831.10726099997</v>
      </c>
      <c r="F103" s="36">
        <v>1774429.9812700001</v>
      </c>
      <c r="G103" s="37" t="s">
        <v>48</v>
      </c>
      <c r="H103" s="37" t="s">
        <v>117</v>
      </c>
      <c r="I103" s="37" t="s">
        <v>118</v>
      </c>
      <c r="J103" s="37" t="s">
        <v>119</v>
      </c>
      <c r="K103" s="37" t="s">
        <v>52</v>
      </c>
      <c r="L103" s="37" t="s">
        <v>115</v>
      </c>
      <c r="M103" s="37" t="s">
        <v>74</v>
      </c>
      <c r="N103" s="37" t="s">
        <v>121</v>
      </c>
      <c r="O103" s="37" t="s">
        <v>63</v>
      </c>
      <c r="P103" s="37" t="s">
        <v>56</v>
      </c>
      <c r="Q103" s="37" t="s">
        <v>458</v>
      </c>
      <c r="R103" s="38" t="str">
        <f t="shared" si="3"/>
        <v>http://maps.google.com/maps?q=16.04944,99.31628</v>
      </c>
    </row>
    <row r="104" spans="1:18" s="32" customFormat="1">
      <c r="A104" s="33">
        <v>45001</v>
      </c>
      <c r="B104" s="34">
        <v>2.1</v>
      </c>
      <c r="C104" s="35">
        <v>18.230740000000001</v>
      </c>
      <c r="D104" s="35">
        <v>97.959270000000004</v>
      </c>
      <c r="E104" s="36">
        <v>389964.87501800002</v>
      </c>
      <c r="F104" s="36">
        <v>2016026.68936</v>
      </c>
      <c r="G104" s="37" t="s">
        <v>48</v>
      </c>
      <c r="H104" s="37" t="s">
        <v>110</v>
      </c>
      <c r="I104" s="37" t="s">
        <v>71</v>
      </c>
      <c r="J104" s="37" t="s">
        <v>72</v>
      </c>
      <c r="K104" s="37" t="s">
        <v>52</v>
      </c>
      <c r="L104" s="37" t="s">
        <v>71</v>
      </c>
      <c r="M104" s="37" t="s">
        <v>111</v>
      </c>
      <c r="N104" s="37" t="s">
        <v>54</v>
      </c>
      <c r="O104" s="37" t="s">
        <v>76</v>
      </c>
      <c r="P104" s="37" t="s">
        <v>56</v>
      </c>
      <c r="Q104" s="37" t="s">
        <v>458</v>
      </c>
      <c r="R104" s="38" t="str">
        <f t="shared" si="3"/>
        <v>http://maps.google.com/maps?q=18.23074,97.95927</v>
      </c>
    </row>
    <row r="105" spans="1:18" s="32" customFormat="1">
      <c r="A105" s="33">
        <v>45001</v>
      </c>
      <c r="B105" s="34">
        <v>2.1</v>
      </c>
      <c r="C105" s="35">
        <v>18.231310000000001</v>
      </c>
      <c r="D105" s="35">
        <v>97.955680000000001</v>
      </c>
      <c r="E105" s="36">
        <v>389585.63437400002</v>
      </c>
      <c r="F105" s="36">
        <v>2016091.92301</v>
      </c>
      <c r="G105" s="37" t="s">
        <v>48</v>
      </c>
      <c r="H105" s="37" t="s">
        <v>110</v>
      </c>
      <c r="I105" s="37" t="s">
        <v>71</v>
      </c>
      <c r="J105" s="37" t="s">
        <v>72</v>
      </c>
      <c r="K105" s="37" t="s">
        <v>52</v>
      </c>
      <c r="L105" s="37" t="s">
        <v>71</v>
      </c>
      <c r="M105" s="37" t="s">
        <v>111</v>
      </c>
      <c r="N105" s="37" t="s">
        <v>54</v>
      </c>
      <c r="O105" s="37" t="s">
        <v>76</v>
      </c>
      <c r="P105" s="37" t="s">
        <v>56</v>
      </c>
      <c r="Q105" s="37" t="s">
        <v>458</v>
      </c>
      <c r="R105" s="38" t="str">
        <f t="shared" si="3"/>
        <v>http://maps.google.com/maps?q=18.23131,97.95568</v>
      </c>
    </row>
    <row r="106" spans="1:18" s="32" customFormat="1">
      <c r="A106" s="33">
        <v>45001</v>
      </c>
      <c r="B106" s="34">
        <v>2.1</v>
      </c>
      <c r="C106" s="35">
        <v>18.23189</v>
      </c>
      <c r="D106" s="35">
        <v>97.952100000000002</v>
      </c>
      <c r="E106" s="36">
        <v>389207.45957399998</v>
      </c>
      <c r="F106" s="36">
        <v>2016158.2646999999</v>
      </c>
      <c r="G106" s="37" t="s">
        <v>48</v>
      </c>
      <c r="H106" s="37" t="s">
        <v>110</v>
      </c>
      <c r="I106" s="37" t="s">
        <v>71</v>
      </c>
      <c r="J106" s="37" t="s">
        <v>72</v>
      </c>
      <c r="K106" s="37" t="s">
        <v>52</v>
      </c>
      <c r="L106" s="37" t="s">
        <v>71</v>
      </c>
      <c r="M106" s="37" t="s">
        <v>111</v>
      </c>
      <c r="N106" s="37" t="s">
        <v>54</v>
      </c>
      <c r="O106" s="37" t="s">
        <v>76</v>
      </c>
      <c r="P106" s="37" t="s">
        <v>56</v>
      </c>
      <c r="Q106" s="37" t="s">
        <v>458</v>
      </c>
      <c r="R106" s="38" t="str">
        <f t="shared" si="3"/>
        <v>http://maps.google.com/maps?q=18.23189,97.9521</v>
      </c>
    </row>
    <row r="107" spans="1:18" s="32" customFormat="1">
      <c r="A107" s="33">
        <v>45001</v>
      </c>
      <c r="B107" s="34">
        <v>2.1</v>
      </c>
      <c r="C107" s="35">
        <v>18.235769999999999</v>
      </c>
      <c r="D107" s="35">
        <v>97.949100000000001</v>
      </c>
      <c r="E107" s="36">
        <v>388892.71058700001</v>
      </c>
      <c r="F107" s="36">
        <v>2016589.4196299999</v>
      </c>
      <c r="G107" s="37" t="s">
        <v>48</v>
      </c>
      <c r="H107" s="37" t="s">
        <v>110</v>
      </c>
      <c r="I107" s="37" t="s">
        <v>71</v>
      </c>
      <c r="J107" s="37" t="s">
        <v>72</v>
      </c>
      <c r="K107" s="37" t="s">
        <v>52</v>
      </c>
      <c r="L107" s="37" t="s">
        <v>71</v>
      </c>
      <c r="M107" s="37" t="s">
        <v>111</v>
      </c>
      <c r="N107" s="37" t="s">
        <v>54</v>
      </c>
      <c r="O107" s="37" t="s">
        <v>76</v>
      </c>
      <c r="P107" s="37" t="s">
        <v>56</v>
      </c>
      <c r="Q107" s="37" t="s">
        <v>458</v>
      </c>
      <c r="R107" s="38" t="str">
        <f t="shared" si="3"/>
        <v>http://maps.google.com/maps?q=18.23577,97.9491</v>
      </c>
    </row>
    <row r="108" spans="1:18" s="32" customFormat="1">
      <c r="A108" s="33">
        <v>45001</v>
      </c>
      <c r="B108" s="34">
        <v>2.1</v>
      </c>
      <c r="C108" s="35">
        <v>18.28041</v>
      </c>
      <c r="D108" s="35">
        <v>97.967939999999999</v>
      </c>
      <c r="E108" s="36">
        <v>390912.64051499998</v>
      </c>
      <c r="F108" s="36">
        <v>2021517.66408</v>
      </c>
      <c r="G108" s="37" t="s">
        <v>48</v>
      </c>
      <c r="H108" s="37" t="s">
        <v>112</v>
      </c>
      <c r="I108" s="37" t="s">
        <v>71</v>
      </c>
      <c r="J108" s="37" t="s">
        <v>72</v>
      </c>
      <c r="K108" s="37" t="s">
        <v>52</v>
      </c>
      <c r="L108" s="37" t="s">
        <v>71</v>
      </c>
      <c r="M108" s="37" t="s">
        <v>111</v>
      </c>
      <c r="N108" s="37" t="s">
        <v>54</v>
      </c>
      <c r="O108" s="37" t="s">
        <v>76</v>
      </c>
      <c r="P108" s="37" t="s">
        <v>56</v>
      </c>
      <c r="Q108" s="37" t="s">
        <v>458</v>
      </c>
      <c r="R108" s="38" t="str">
        <f t="shared" si="3"/>
        <v>http://maps.google.com/maps?q=18.28041,97.96794</v>
      </c>
    </row>
    <row r="109" spans="1:18" s="32" customFormat="1">
      <c r="A109" s="33">
        <v>45001</v>
      </c>
      <c r="B109" s="34">
        <v>2.1</v>
      </c>
      <c r="C109" s="35">
        <v>18.283719999999999</v>
      </c>
      <c r="D109" s="35">
        <v>97.968509999999995</v>
      </c>
      <c r="E109" s="36">
        <v>390974.96269299998</v>
      </c>
      <c r="F109" s="36">
        <v>2021883.5879599999</v>
      </c>
      <c r="G109" s="37" t="s">
        <v>48</v>
      </c>
      <c r="H109" s="37" t="s">
        <v>112</v>
      </c>
      <c r="I109" s="37" t="s">
        <v>71</v>
      </c>
      <c r="J109" s="37" t="s">
        <v>72</v>
      </c>
      <c r="K109" s="37" t="s">
        <v>52</v>
      </c>
      <c r="L109" s="37" t="s">
        <v>71</v>
      </c>
      <c r="M109" s="37" t="s">
        <v>111</v>
      </c>
      <c r="N109" s="37" t="s">
        <v>54</v>
      </c>
      <c r="O109" s="37" t="s">
        <v>76</v>
      </c>
      <c r="P109" s="37" t="s">
        <v>56</v>
      </c>
      <c r="Q109" s="37" t="s">
        <v>458</v>
      </c>
      <c r="R109" s="38" t="str">
        <f t="shared" si="3"/>
        <v>http://maps.google.com/maps?q=18.28372,97.96851</v>
      </c>
    </row>
    <row r="110" spans="1:18" s="32" customFormat="1">
      <c r="A110" s="33">
        <v>45001</v>
      </c>
      <c r="B110" s="34">
        <v>2.1</v>
      </c>
      <c r="C110" s="35">
        <v>18.287030000000001</v>
      </c>
      <c r="D110" s="35">
        <v>97.969080000000005</v>
      </c>
      <c r="E110" s="36">
        <v>391037.28293799999</v>
      </c>
      <c r="F110" s="36">
        <v>2022249.51205</v>
      </c>
      <c r="G110" s="37" t="s">
        <v>48</v>
      </c>
      <c r="H110" s="37" t="s">
        <v>112</v>
      </c>
      <c r="I110" s="37" t="s">
        <v>71</v>
      </c>
      <c r="J110" s="37" t="s">
        <v>72</v>
      </c>
      <c r="K110" s="37" t="s">
        <v>52</v>
      </c>
      <c r="L110" s="37" t="s">
        <v>71</v>
      </c>
      <c r="M110" s="37" t="s">
        <v>111</v>
      </c>
      <c r="N110" s="37" t="s">
        <v>54</v>
      </c>
      <c r="O110" s="37" t="s">
        <v>76</v>
      </c>
      <c r="P110" s="37" t="s">
        <v>56</v>
      </c>
      <c r="Q110" s="37" t="s">
        <v>458</v>
      </c>
      <c r="R110" s="38" t="str">
        <f t="shared" si="3"/>
        <v>http://maps.google.com/maps?q=18.28703,97.96908</v>
      </c>
    </row>
    <row r="111" spans="1:18" s="32" customFormat="1">
      <c r="A111" s="33">
        <v>45001</v>
      </c>
      <c r="B111" s="34">
        <v>2.1</v>
      </c>
      <c r="C111" s="35">
        <v>17.975709999999999</v>
      </c>
      <c r="D111" s="35">
        <v>97.755579999999995</v>
      </c>
      <c r="E111" s="36">
        <v>368235.96949699998</v>
      </c>
      <c r="F111" s="36">
        <v>1987939.8410799999</v>
      </c>
      <c r="G111" s="37" t="s">
        <v>48</v>
      </c>
      <c r="H111" s="37" t="s">
        <v>107</v>
      </c>
      <c r="I111" s="37" t="s">
        <v>108</v>
      </c>
      <c r="J111" s="37" t="s">
        <v>72</v>
      </c>
      <c r="K111" s="37" t="s">
        <v>52</v>
      </c>
      <c r="L111" s="37" t="s">
        <v>109</v>
      </c>
      <c r="M111" s="37" t="s">
        <v>93</v>
      </c>
      <c r="N111" s="37" t="s">
        <v>54</v>
      </c>
      <c r="O111" s="37" t="s">
        <v>76</v>
      </c>
      <c r="P111" s="37" t="s">
        <v>56</v>
      </c>
      <c r="Q111" s="37" t="s">
        <v>458</v>
      </c>
      <c r="R111" s="38" t="str">
        <f t="shared" si="3"/>
        <v>http://maps.google.com/maps?q=17.97571,97.75558</v>
      </c>
    </row>
    <row r="112" spans="1:18" s="32" customFormat="1">
      <c r="A112" s="33">
        <v>45001</v>
      </c>
      <c r="B112" s="34">
        <v>2.1</v>
      </c>
      <c r="C112" s="35">
        <v>16.822120000000002</v>
      </c>
      <c r="D112" s="35">
        <v>99.646879999999996</v>
      </c>
      <c r="E112" s="36">
        <v>568921.85319199995</v>
      </c>
      <c r="F112" s="36">
        <v>1859989.83458</v>
      </c>
      <c r="G112" s="37" t="s">
        <v>48</v>
      </c>
      <c r="H112" s="37" t="s">
        <v>102</v>
      </c>
      <c r="I112" s="37" t="s">
        <v>103</v>
      </c>
      <c r="J112" s="37" t="s">
        <v>104</v>
      </c>
      <c r="K112" s="37" t="s">
        <v>52</v>
      </c>
      <c r="L112" s="37" t="s">
        <v>105</v>
      </c>
      <c r="M112" s="37" t="s">
        <v>74</v>
      </c>
      <c r="N112" s="37" t="s">
        <v>106</v>
      </c>
      <c r="O112" s="37" t="s">
        <v>55</v>
      </c>
      <c r="P112" s="37" t="s">
        <v>56</v>
      </c>
      <c r="Q112" s="37" t="s">
        <v>458</v>
      </c>
      <c r="R112" s="38" t="str">
        <f t="shared" si="3"/>
        <v>http://maps.google.com/maps?q=16.82212,99.64688</v>
      </c>
    </row>
    <row r="113" spans="1:18" s="32" customFormat="1">
      <c r="A113" s="33">
        <v>45001</v>
      </c>
      <c r="B113" s="34">
        <v>2.1</v>
      </c>
      <c r="C113" s="35">
        <v>14.84679</v>
      </c>
      <c r="D113" s="35">
        <v>98.827449999999999</v>
      </c>
      <c r="E113" s="36">
        <v>481436.419437</v>
      </c>
      <c r="F113" s="36">
        <v>1641387.56376</v>
      </c>
      <c r="G113" s="37" t="s">
        <v>48</v>
      </c>
      <c r="H113" s="37" t="s">
        <v>99</v>
      </c>
      <c r="I113" s="37" t="s">
        <v>100</v>
      </c>
      <c r="J113" s="37" t="s">
        <v>80</v>
      </c>
      <c r="K113" s="37" t="s">
        <v>81</v>
      </c>
      <c r="L113" s="37" t="s">
        <v>101</v>
      </c>
      <c r="M113" s="37" t="s">
        <v>74</v>
      </c>
      <c r="N113" s="37" t="s">
        <v>54</v>
      </c>
      <c r="O113" s="37" t="s">
        <v>83</v>
      </c>
      <c r="P113" s="37" t="s">
        <v>56</v>
      </c>
      <c r="Q113" s="37" t="s">
        <v>458</v>
      </c>
      <c r="R113" s="38" t="str">
        <f t="shared" si="3"/>
        <v>http://maps.google.com/maps?q=14.84679,98.82745</v>
      </c>
    </row>
    <row r="114" spans="1:18" s="32" customFormat="1">
      <c r="A114" s="33">
        <v>45001</v>
      </c>
      <c r="B114" s="34">
        <v>2.1</v>
      </c>
      <c r="C114" s="35">
        <v>19.438490000000002</v>
      </c>
      <c r="D114" s="35">
        <v>98.165239999999997</v>
      </c>
      <c r="E114" s="36">
        <v>412371.866324</v>
      </c>
      <c r="F114" s="36">
        <v>2149559.0058400002</v>
      </c>
      <c r="G114" s="37" t="s">
        <v>48</v>
      </c>
      <c r="H114" s="37" t="s">
        <v>96</v>
      </c>
      <c r="I114" s="37" t="s">
        <v>97</v>
      </c>
      <c r="J114" s="37" t="s">
        <v>72</v>
      </c>
      <c r="K114" s="37" t="s">
        <v>52</v>
      </c>
      <c r="L114" s="37" t="s">
        <v>98</v>
      </c>
      <c r="M114" s="37" t="s">
        <v>53</v>
      </c>
      <c r="N114" s="37" t="s">
        <v>54</v>
      </c>
      <c r="O114" s="37" t="s">
        <v>76</v>
      </c>
      <c r="P114" s="37" t="s">
        <v>56</v>
      </c>
      <c r="Q114" s="37" t="s">
        <v>458</v>
      </c>
      <c r="R114" s="38" t="str">
        <f t="shared" si="3"/>
        <v>http://maps.google.com/maps?q=19.43849,98.16524</v>
      </c>
    </row>
    <row r="115" spans="1:18" s="32" customFormat="1">
      <c r="A115" s="33">
        <v>45001</v>
      </c>
      <c r="B115" s="34">
        <v>2.1</v>
      </c>
      <c r="C115" s="35">
        <v>19.47505</v>
      </c>
      <c r="D115" s="35">
        <v>98.208699999999993</v>
      </c>
      <c r="E115" s="36">
        <v>416952.885007</v>
      </c>
      <c r="F115" s="36">
        <v>2153583.2461299999</v>
      </c>
      <c r="G115" s="37" t="s">
        <v>48</v>
      </c>
      <c r="H115" s="37" t="s">
        <v>96</v>
      </c>
      <c r="I115" s="37" t="s">
        <v>97</v>
      </c>
      <c r="J115" s="37" t="s">
        <v>72</v>
      </c>
      <c r="K115" s="37" t="s">
        <v>52</v>
      </c>
      <c r="L115" s="37" t="s">
        <v>98</v>
      </c>
      <c r="M115" s="37" t="s">
        <v>53</v>
      </c>
      <c r="N115" s="37" t="s">
        <v>54</v>
      </c>
      <c r="O115" s="37" t="s">
        <v>76</v>
      </c>
      <c r="P115" s="37" t="s">
        <v>56</v>
      </c>
      <c r="Q115" s="37" t="s">
        <v>458</v>
      </c>
      <c r="R115" s="38" t="str">
        <f t="shared" si="3"/>
        <v>http://maps.google.com/maps?q=19.47505,98.2087</v>
      </c>
    </row>
    <row r="116" spans="1:18" s="32" customFormat="1">
      <c r="A116" s="33">
        <v>45001</v>
      </c>
      <c r="B116" s="34">
        <v>2.1</v>
      </c>
      <c r="C116" s="35">
        <v>16.16037</v>
      </c>
      <c r="D116" s="35">
        <v>101.19743</v>
      </c>
      <c r="E116" s="36">
        <v>734967.05624599999</v>
      </c>
      <c r="F116" s="36">
        <v>1787929.26541</v>
      </c>
      <c r="G116" s="37" t="s">
        <v>48</v>
      </c>
      <c r="H116" s="37" t="s">
        <v>89</v>
      </c>
      <c r="I116" s="37" t="s">
        <v>90</v>
      </c>
      <c r="J116" s="37" t="s">
        <v>91</v>
      </c>
      <c r="K116" s="37" t="s">
        <v>52</v>
      </c>
      <c r="L116" s="37" t="s">
        <v>92</v>
      </c>
      <c r="M116" s="37" t="s">
        <v>93</v>
      </c>
      <c r="N116" s="37" t="s">
        <v>54</v>
      </c>
      <c r="O116" s="37" t="s">
        <v>94</v>
      </c>
      <c r="P116" s="37" t="s">
        <v>56</v>
      </c>
      <c r="Q116" s="37" t="s">
        <v>458</v>
      </c>
      <c r="R116" s="38" t="str">
        <f t="shared" si="3"/>
        <v>http://maps.google.com/maps?q=16.16037,101.19743</v>
      </c>
    </row>
    <row r="117" spans="1:18" s="32" customFormat="1">
      <c r="A117" s="33">
        <v>45001</v>
      </c>
      <c r="B117" s="34">
        <v>2.1</v>
      </c>
      <c r="C117" s="35">
        <v>18.45083</v>
      </c>
      <c r="D117" s="35">
        <v>101.00700000000001</v>
      </c>
      <c r="E117" s="36">
        <v>711954.73003400001</v>
      </c>
      <c r="F117" s="36">
        <v>2041240.0252400001</v>
      </c>
      <c r="G117" s="37" t="s">
        <v>48</v>
      </c>
      <c r="H117" s="37" t="s">
        <v>84</v>
      </c>
      <c r="I117" s="37" t="s">
        <v>85</v>
      </c>
      <c r="J117" s="37" t="s">
        <v>86</v>
      </c>
      <c r="K117" s="37" t="s">
        <v>52</v>
      </c>
      <c r="L117" s="37" t="s">
        <v>87</v>
      </c>
      <c r="M117" s="37" t="s">
        <v>74</v>
      </c>
      <c r="N117" s="37" t="s">
        <v>54</v>
      </c>
      <c r="O117" s="37" t="s">
        <v>88</v>
      </c>
      <c r="P117" s="37" t="s">
        <v>56</v>
      </c>
      <c r="Q117" s="37" t="s">
        <v>458</v>
      </c>
      <c r="R117" s="38" t="str">
        <f t="shared" si="3"/>
        <v>http://maps.google.com/maps?q=18.45083,101.007</v>
      </c>
    </row>
    <row r="118" spans="1:18" s="32" customFormat="1">
      <c r="A118" s="33">
        <v>45001</v>
      </c>
      <c r="B118" s="34">
        <v>2.1</v>
      </c>
      <c r="C118" s="35">
        <v>14.556889999999999</v>
      </c>
      <c r="D118" s="35">
        <v>99.239040000000003</v>
      </c>
      <c r="E118" s="36">
        <v>525750.80676599999</v>
      </c>
      <c r="F118" s="36">
        <v>1609330.5062800001</v>
      </c>
      <c r="G118" s="37" t="s">
        <v>48</v>
      </c>
      <c r="H118" s="37" t="s">
        <v>78</v>
      </c>
      <c r="I118" s="37" t="s">
        <v>79</v>
      </c>
      <c r="J118" s="37" t="s">
        <v>80</v>
      </c>
      <c r="K118" s="37" t="s">
        <v>81</v>
      </c>
      <c r="L118" s="37" t="s">
        <v>82</v>
      </c>
      <c r="M118" s="37" t="s">
        <v>53</v>
      </c>
      <c r="N118" s="37" t="s">
        <v>54</v>
      </c>
      <c r="O118" s="37" t="s">
        <v>83</v>
      </c>
      <c r="P118" s="37" t="s">
        <v>56</v>
      </c>
      <c r="Q118" s="37" t="s">
        <v>458</v>
      </c>
      <c r="R118" s="38" t="str">
        <f t="shared" si="3"/>
        <v>http://maps.google.com/maps?q=14.55689,99.23904</v>
      </c>
    </row>
    <row r="119" spans="1:18" s="32" customFormat="1">
      <c r="A119" s="33">
        <v>45001</v>
      </c>
      <c r="B119" s="34">
        <v>2.1</v>
      </c>
      <c r="C119" s="35">
        <v>18.195810000000002</v>
      </c>
      <c r="D119" s="35">
        <v>97.670969999999997</v>
      </c>
      <c r="E119" s="36">
        <v>359451.287847</v>
      </c>
      <c r="F119" s="36">
        <v>2012358.50208</v>
      </c>
      <c r="G119" s="37" t="s">
        <v>48</v>
      </c>
      <c r="H119" s="37" t="s">
        <v>77</v>
      </c>
      <c r="I119" s="37" t="s">
        <v>71</v>
      </c>
      <c r="J119" s="37" t="s">
        <v>72</v>
      </c>
      <c r="K119" s="37" t="s">
        <v>52</v>
      </c>
      <c r="L119" s="37" t="s">
        <v>73</v>
      </c>
      <c r="M119" s="37" t="s">
        <v>74</v>
      </c>
      <c r="N119" s="37" t="s">
        <v>54</v>
      </c>
      <c r="O119" s="37" t="s">
        <v>76</v>
      </c>
      <c r="P119" s="37" t="s">
        <v>56</v>
      </c>
      <c r="Q119" s="37" t="s">
        <v>458</v>
      </c>
      <c r="R119" s="38" t="str">
        <f t="shared" si="3"/>
        <v>http://maps.google.com/maps?q=18.19581,97.67097</v>
      </c>
    </row>
    <row r="120" spans="1:18" s="32" customFormat="1">
      <c r="A120" s="33">
        <v>45001</v>
      </c>
      <c r="B120" s="34">
        <v>2.1</v>
      </c>
      <c r="C120" s="35">
        <v>18.220109999999998</v>
      </c>
      <c r="D120" s="35">
        <v>97.667699999999996</v>
      </c>
      <c r="E120" s="36">
        <v>359124.967641</v>
      </c>
      <c r="F120" s="36">
        <v>2015050.1153299999</v>
      </c>
      <c r="G120" s="37" t="s">
        <v>48</v>
      </c>
      <c r="H120" s="37" t="s">
        <v>77</v>
      </c>
      <c r="I120" s="37" t="s">
        <v>71</v>
      </c>
      <c r="J120" s="37" t="s">
        <v>72</v>
      </c>
      <c r="K120" s="37" t="s">
        <v>52</v>
      </c>
      <c r="L120" s="37" t="s">
        <v>73</v>
      </c>
      <c r="M120" s="37" t="s">
        <v>74</v>
      </c>
      <c r="N120" s="37" t="s">
        <v>54</v>
      </c>
      <c r="O120" s="37" t="s">
        <v>76</v>
      </c>
      <c r="P120" s="37" t="s">
        <v>56</v>
      </c>
      <c r="Q120" s="37" t="s">
        <v>458</v>
      </c>
      <c r="R120" s="38" t="str">
        <f t="shared" si="3"/>
        <v>http://maps.google.com/maps?q=18.22011,97.6677</v>
      </c>
    </row>
    <row r="121" spans="1:18" s="32" customFormat="1">
      <c r="A121" s="33">
        <v>45001</v>
      </c>
      <c r="B121" s="34">
        <v>2.1</v>
      </c>
      <c r="C121" s="35">
        <v>18.249120000000001</v>
      </c>
      <c r="D121" s="35">
        <v>97.716840000000005</v>
      </c>
      <c r="E121" s="36">
        <v>364344.16152999998</v>
      </c>
      <c r="F121" s="36">
        <v>2018223.30666</v>
      </c>
      <c r="G121" s="37" t="s">
        <v>48</v>
      </c>
      <c r="H121" s="37" t="s">
        <v>77</v>
      </c>
      <c r="I121" s="37" t="s">
        <v>71</v>
      </c>
      <c r="J121" s="37" t="s">
        <v>72</v>
      </c>
      <c r="K121" s="37" t="s">
        <v>52</v>
      </c>
      <c r="L121" s="37" t="s">
        <v>73</v>
      </c>
      <c r="M121" s="37" t="s">
        <v>74</v>
      </c>
      <c r="N121" s="37" t="s">
        <v>54</v>
      </c>
      <c r="O121" s="37" t="s">
        <v>76</v>
      </c>
      <c r="P121" s="37" t="s">
        <v>56</v>
      </c>
      <c r="Q121" s="37" t="s">
        <v>458</v>
      </c>
      <c r="R121" s="38" t="str">
        <f t="shared" si="3"/>
        <v>http://maps.google.com/maps?q=18.24912,97.71684</v>
      </c>
    </row>
    <row r="122" spans="1:18" s="32" customFormat="1">
      <c r="A122" s="33">
        <v>45001</v>
      </c>
      <c r="B122" s="34">
        <v>2.1</v>
      </c>
      <c r="C122" s="35">
        <v>18.249700000000001</v>
      </c>
      <c r="D122" s="35">
        <v>97.713229999999996</v>
      </c>
      <c r="E122" s="36">
        <v>363962.91148299997</v>
      </c>
      <c r="F122" s="36">
        <v>2018290.1714999999</v>
      </c>
      <c r="G122" s="37" t="s">
        <v>48</v>
      </c>
      <c r="H122" s="37" t="s">
        <v>77</v>
      </c>
      <c r="I122" s="37" t="s">
        <v>71</v>
      </c>
      <c r="J122" s="37" t="s">
        <v>72</v>
      </c>
      <c r="K122" s="37" t="s">
        <v>52</v>
      </c>
      <c r="L122" s="37" t="s">
        <v>73</v>
      </c>
      <c r="M122" s="37" t="s">
        <v>74</v>
      </c>
      <c r="N122" s="37" t="s">
        <v>54</v>
      </c>
      <c r="O122" s="37" t="s">
        <v>76</v>
      </c>
      <c r="P122" s="37" t="s">
        <v>56</v>
      </c>
      <c r="Q122" s="37" t="s">
        <v>458</v>
      </c>
      <c r="R122" s="38" t="str">
        <f t="shared" si="3"/>
        <v>http://maps.google.com/maps?q=18.2497,97.71323</v>
      </c>
    </row>
    <row r="123" spans="1:18" s="32" customFormat="1">
      <c r="A123" s="33">
        <v>45001</v>
      </c>
      <c r="B123" s="34">
        <v>2.1</v>
      </c>
      <c r="C123" s="35">
        <v>18.253</v>
      </c>
      <c r="D123" s="35">
        <v>97.713809999999995</v>
      </c>
      <c r="E123" s="36">
        <v>364026.80516699998</v>
      </c>
      <c r="F123" s="36">
        <v>2018654.9233800001</v>
      </c>
      <c r="G123" s="37" t="s">
        <v>48</v>
      </c>
      <c r="H123" s="37" t="s">
        <v>77</v>
      </c>
      <c r="I123" s="37" t="s">
        <v>71</v>
      </c>
      <c r="J123" s="37" t="s">
        <v>72</v>
      </c>
      <c r="K123" s="37" t="s">
        <v>52</v>
      </c>
      <c r="L123" s="37" t="s">
        <v>73</v>
      </c>
      <c r="M123" s="37" t="s">
        <v>74</v>
      </c>
      <c r="N123" s="37" t="s">
        <v>54</v>
      </c>
      <c r="O123" s="37" t="s">
        <v>76</v>
      </c>
      <c r="P123" s="37" t="s">
        <v>56</v>
      </c>
      <c r="Q123" s="37" t="s">
        <v>458</v>
      </c>
      <c r="R123" s="38" t="str">
        <f t="shared" si="3"/>
        <v>http://maps.google.com/maps?q=18.253,97.71381</v>
      </c>
    </row>
    <row r="124" spans="1:18" s="32" customFormat="1">
      <c r="A124" s="33">
        <v>45001</v>
      </c>
      <c r="B124" s="34">
        <v>2.1</v>
      </c>
      <c r="C124" s="35">
        <v>18.321860000000001</v>
      </c>
      <c r="D124" s="35">
        <v>97.644040000000004</v>
      </c>
      <c r="E124" s="36">
        <v>356706.38700699998</v>
      </c>
      <c r="F124" s="36">
        <v>2026328.5639</v>
      </c>
      <c r="G124" s="37" t="s">
        <v>48</v>
      </c>
      <c r="H124" s="37" t="s">
        <v>77</v>
      </c>
      <c r="I124" s="37" t="s">
        <v>71</v>
      </c>
      <c r="J124" s="37" t="s">
        <v>72</v>
      </c>
      <c r="K124" s="37" t="s">
        <v>52</v>
      </c>
      <c r="L124" s="37" t="s">
        <v>73</v>
      </c>
      <c r="M124" s="37" t="s">
        <v>53</v>
      </c>
      <c r="N124" s="37" t="s">
        <v>54</v>
      </c>
      <c r="O124" s="37" t="s">
        <v>76</v>
      </c>
      <c r="P124" s="37" t="s">
        <v>56</v>
      </c>
      <c r="Q124" s="37" t="s">
        <v>458</v>
      </c>
      <c r="R124" s="38" t="str">
        <f t="shared" si="3"/>
        <v>http://maps.google.com/maps?q=18.32186,97.64404</v>
      </c>
    </row>
    <row r="125" spans="1:18" s="32" customFormat="1">
      <c r="A125" s="33">
        <v>45001</v>
      </c>
      <c r="B125" s="34">
        <v>2.1</v>
      </c>
      <c r="C125" s="35">
        <v>18.080829999999999</v>
      </c>
      <c r="D125" s="35">
        <v>97.881309999999999</v>
      </c>
      <c r="E125" s="36">
        <v>381620.504143</v>
      </c>
      <c r="F125" s="36">
        <v>1999487.00082</v>
      </c>
      <c r="G125" s="37" t="s">
        <v>48</v>
      </c>
      <c r="H125" s="37" t="s">
        <v>70</v>
      </c>
      <c r="I125" s="37" t="s">
        <v>71</v>
      </c>
      <c r="J125" s="37" t="s">
        <v>72</v>
      </c>
      <c r="K125" s="37" t="s">
        <v>52</v>
      </c>
      <c r="L125" s="37" t="s">
        <v>73</v>
      </c>
      <c r="M125" s="37" t="s">
        <v>74</v>
      </c>
      <c r="N125" s="37" t="s">
        <v>75</v>
      </c>
      <c r="O125" s="37" t="s">
        <v>76</v>
      </c>
      <c r="P125" s="37" t="s">
        <v>56</v>
      </c>
      <c r="Q125" s="37" t="s">
        <v>458</v>
      </c>
      <c r="R125" s="38" t="str">
        <f t="shared" si="3"/>
        <v>http://maps.google.com/maps?q=18.08083,97.88131</v>
      </c>
    </row>
    <row r="126" spans="1:18" s="32" customFormat="1">
      <c r="A126" s="33">
        <v>45001</v>
      </c>
      <c r="B126" s="34">
        <v>2.1</v>
      </c>
      <c r="C126" s="35">
        <v>18.083559999999999</v>
      </c>
      <c r="D126" s="35">
        <v>97.88552</v>
      </c>
      <c r="E126" s="36">
        <v>382067.87507399998</v>
      </c>
      <c r="F126" s="36">
        <v>1999786.3912899999</v>
      </c>
      <c r="G126" s="37" t="s">
        <v>48</v>
      </c>
      <c r="H126" s="37" t="s">
        <v>70</v>
      </c>
      <c r="I126" s="37" t="s">
        <v>71</v>
      </c>
      <c r="J126" s="37" t="s">
        <v>72</v>
      </c>
      <c r="K126" s="37" t="s">
        <v>52</v>
      </c>
      <c r="L126" s="37" t="s">
        <v>73</v>
      </c>
      <c r="M126" s="37" t="s">
        <v>74</v>
      </c>
      <c r="N126" s="37" t="s">
        <v>75</v>
      </c>
      <c r="O126" s="37" t="s">
        <v>76</v>
      </c>
      <c r="P126" s="37" t="s">
        <v>56</v>
      </c>
      <c r="Q126" s="37" t="s">
        <v>458</v>
      </c>
      <c r="R126" s="38" t="str">
        <f t="shared" si="3"/>
        <v>http://maps.google.com/maps?q=18.08356,97.88552</v>
      </c>
    </row>
    <row r="127" spans="1:18" s="32" customFormat="1">
      <c r="A127" s="33">
        <v>45001</v>
      </c>
      <c r="B127" s="34">
        <v>2.1</v>
      </c>
      <c r="C127" s="35">
        <v>15.04059</v>
      </c>
      <c r="D127" s="35">
        <v>99.270399999999995</v>
      </c>
      <c r="E127" s="36">
        <v>529064.62254400004</v>
      </c>
      <c r="F127" s="36">
        <v>1662833.2333500001</v>
      </c>
      <c r="G127" s="37" t="s">
        <v>48</v>
      </c>
      <c r="H127" s="37" t="s">
        <v>58</v>
      </c>
      <c r="I127" s="37" t="s">
        <v>59</v>
      </c>
      <c r="J127" s="37" t="s">
        <v>60</v>
      </c>
      <c r="K127" s="37" t="s">
        <v>52</v>
      </c>
      <c r="L127" s="37" t="s">
        <v>61</v>
      </c>
      <c r="M127" s="37" t="s">
        <v>53</v>
      </c>
      <c r="N127" s="37" t="s">
        <v>62</v>
      </c>
      <c r="O127" s="37" t="s">
        <v>63</v>
      </c>
      <c r="P127" s="37" t="s">
        <v>56</v>
      </c>
      <c r="Q127" s="37" t="s">
        <v>458</v>
      </c>
      <c r="R127" s="38" t="str">
        <f t="shared" si="3"/>
        <v>http://maps.google.com/maps?q=15.04059,99.2704</v>
      </c>
    </row>
    <row r="128" spans="1:18" s="32" customFormat="1">
      <c r="A128" s="33">
        <v>45001</v>
      </c>
      <c r="B128" s="34">
        <v>2.1</v>
      </c>
      <c r="C128" s="35">
        <v>15.160550000000001</v>
      </c>
      <c r="D128" s="35">
        <v>99.177520000000001</v>
      </c>
      <c r="E128" s="36">
        <v>519070.43799200002</v>
      </c>
      <c r="F128" s="36">
        <v>1676091.38751</v>
      </c>
      <c r="G128" s="37" t="s">
        <v>48</v>
      </c>
      <c r="H128" s="37" t="s">
        <v>58</v>
      </c>
      <c r="I128" s="37" t="s">
        <v>59</v>
      </c>
      <c r="J128" s="37" t="s">
        <v>60</v>
      </c>
      <c r="K128" s="37" t="s">
        <v>52</v>
      </c>
      <c r="L128" s="37" t="s">
        <v>61</v>
      </c>
      <c r="M128" s="37" t="s">
        <v>53</v>
      </c>
      <c r="N128" s="37" t="s">
        <v>64</v>
      </c>
      <c r="O128" s="37" t="s">
        <v>63</v>
      </c>
      <c r="P128" s="37" t="s">
        <v>56</v>
      </c>
      <c r="Q128" s="37" t="s">
        <v>458</v>
      </c>
      <c r="R128" s="38" t="str">
        <f t="shared" si="3"/>
        <v>http://maps.google.com/maps?q=15.16055,99.17752</v>
      </c>
    </row>
    <row r="129" spans="1:18" s="32" customFormat="1">
      <c r="A129" s="33">
        <v>45001</v>
      </c>
      <c r="B129" s="34">
        <v>2.1</v>
      </c>
      <c r="C129" s="35">
        <v>15.16154</v>
      </c>
      <c r="D129" s="35">
        <v>99.176429999999996</v>
      </c>
      <c r="E129" s="36">
        <v>518953.254074</v>
      </c>
      <c r="F129" s="36">
        <v>1676200.7933100001</v>
      </c>
      <c r="G129" s="37" t="s">
        <v>48</v>
      </c>
      <c r="H129" s="37" t="s">
        <v>58</v>
      </c>
      <c r="I129" s="37" t="s">
        <v>59</v>
      </c>
      <c r="J129" s="37" t="s">
        <v>60</v>
      </c>
      <c r="K129" s="37" t="s">
        <v>52</v>
      </c>
      <c r="L129" s="37" t="s">
        <v>61</v>
      </c>
      <c r="M129" s="37" t="s">
        <v>53</v>
      </c>
      <c r="N129" s="37" t="s">
        <v>64</v>
      </c>
      <c r="O129" s="37" t="s">
        <v>63</v>
      </c>
      <c r="P129" s="37" t="s">
        <v>56</v>
      </c>
      <c r="Q129" s="37" t="s">
        <v>458</v>
      </c>
      <c r="R129" s="38" t="str">
        <f t="shared" si="3"/>
        <v>http://maps.google.com/maps?q=15.16154,99.17643</v>
      </c>
    </row>
    <row r="130" spans="1:18" s="32" customFormat="1">
      <c r="A130" s="33">
        <v>45001</v>
      </c>
      <c r="B130" s="34">
        <v>2.1</v>
      </c>
      <c r="C130" s="35">
        <v>15.2042</v>
      </c>
      <c r="D130" s="35">
        <v>99.199839999999995</v>
      </c>
      <c r="E130" s="36">
        <v>521463.80610799999</v>
      </c>
      <c r="F130" s="36">
        <v>1680921.43933</v>
      </c>
      <c r="G130" s="37" t="s">
        <v>48</v>
      </c>
      <c r="H130" s="37" t="s">
        <v>58</v>
      </c>
      <c r="I130" s="37" t="s">
        <v>59</v>
      </c>
      <c r="J130" s="37" t="s">
        <v>60</v>
      </c>
      <c r="K130" s="37" t="s">
        <v>52</v>
      </c>
      <c r="L130" s="37" t="s">
        <v>61</v>
      </c>
      <c r="M130" s="37" t="s">
        <v>53</v>
      </c>
      <c r="N130" s="37" t="s">
        <v>64</v>
      </c>
      <c r="O130" s="37" t="s">
        <v>63</v>
      </c>
      <c r="P130" s="37" t="s">
        <v>56</v>
      </c>
      <c r="Q130" s="37" t="s">
        <v>458</v>
      </c>
      <c r="R130" s="38" t="str">
        <f t="shared" si="3"/>
        <v>http://maps.google.com/maps?q=15.2042,99.19984</v>
      </c>
    </row>
    <row r="131" spans="1:18" s="32" customFormat="1">
      <c r="A131" s="33">
        <v>45001</v>
      </c>
      <c r="B131" s="34">
        <v>2.1</v>
      </c>
      <c r="C131" s="35">
        <v>15.218310000000001</v>
      </c>
      <c r="D131" s="35">
        <v>99.243939999999995</v>
      </c>
      <c r="E131" s="36">
        <v>526198.64378200006</v>
      </c>
      <c r="F131" s="36">
        <v>1682486.9200599999</v>
      </c>
      <c r="G131" s="37" t="s">
        <v>48</v>
      </c>
      <c r="H131" s="37" t="s">
        <v>58</v>
      </c>
      <c r="I131" s="37" t="s">
        <v>59</v>
      </c>
      <c r="J131" s="37" t="s">
        <v>60</v>
      </c>
      <c r="K131" s="37" t="s">
        <v>52</v>
      </c>
      <c r="L131" s="37" t="s">
        <v>61</v>
      </c>
      <c r="M131" s="37" t="s">
        <v>53</v>
      </c>
      <c r="N131" s="37" t="s">
        <v>64</v>
      </c>
      <c r="O131" s="37" t="s">
        <v>63</v>
      </c>
      <c r="P131" s="37" t="s">
        <v>56</v>
      </c>
      <c r="Q131" s="37" t="s">
        <v>458</v>
      </c>
      <c r="R131" s="38" t="str">
        <f t="shared" si="3"/>
        <v>http://maps.google.com/maps?q=15.21831,99.24394</v>
      </c>
    </row>
    <row r="132" spans="1:18" s="32" customFormat="1">
      <c r="A132" s="33">
        <v>45001</v>
      </c>
      <c r="B132" s="34">
        <v>2.1</v>
      </c>
      <c r="C132" s="35">
        <v>15.22179</v>
      </c>
      <c r="D132" s="35">
        <v>99.244579999999999</v>
      </c>
      <c r="E132" s="36">
        <v>526266.94744100003</v>
      </c>
      <c r="F132" s="36">
        <v>1682871.9109400001</v>
      </c>
      <c r="G132" s="37" t="s">
        <v>48</v>
      </c>
      <c r="H132" s="37" t="s">
        <v>58</v>
      </c>
      <c r="I132" s="37" t="s">
        <v>59</v>
      </c>
      <c r="J132" s="37" t="s">
        <v>60</v>
      </c>
      <c r="K132" s="37" t="s">
        <v>52</v>
      </c>
      <c r="L132" s="37" t="s">
        <v>61</v>
      </c>
      <c r="M132" s="37" t="s">
        <v>53</v>
      </c>
      <c r="N132" s="37" t="s">
        <v>64</v>
      </c>
      <c r="O132" s="37" t="s">
        <v>63</v>
      </c>
      <c r="P132" s="37" t="s">
        <v>56</v>
      </c>
      <c r="Q132" s="37" t="s">
        <v>458</v>
      </c>
      <c r="R132" s="38" t="str">
        <f t="shared" ref="R132:R152" si="4">HYPERLINK(CONCATENATE("http://maps.google.com/maps?q=",C132,",",D132))</f>
        <v>http://maps.google.com/maps?q=15.22179,99.24458</v>
      </c>
    </row>
    <row r="133" spans="1:18" s="32" customFormat="1">
      <c r="A133" s="33">
        <v>45001</v>
      </c>
      <c r="B133" s="34">
        <v>2.1</v>
      </c>
      <c r="C133" s="35">
        <v>15.22528</v>
      </c>
      <c r="D133" s="35">
        <v>99.245239999999995</v>
      </c>
      <c r="E133" s="36">
        <v>526337.39540499996</v>
      </c>
      <c r="F133" s="36">
        <v>1683258.0106599999</v>
      </c>
      <c r="G133" s="37" t="s">
        <v>48</v>
      </c>
      <c r="H133" s="37" t="s">
        <v>58</v>
      </c>
      <c r="I133" s="37" t="s">
        <v>59</v>
      </c>
      <c r="J133" s="37" t="s">
        <v>60</v>
      </c>
      <c r="K133" s="37" t="s">
        <v>52</v>
      </c>
      <c r="L133" s="37" t="s">
        <v>61</v>
      </c>
      <c r="M133" s="37" t="s">
        <v>53</v>
      </c>
      <c r="N133" s="37" t="s">
        <v>64</v>
      </c>
      <c r="O133" s="37" t="s">
        <v>63</v>
      </c>
      <c r="P133" s="37" t="s">
        <v>56</v>
      </c>
      <c r="Q133" s="37" t="s">
        <v>458</v>
      </c>
      <c r="R133" s="38" t="str">
        <f t="shared" si="4"/>
        <v>http://maps.google.com/maps?q=15.22528,99.24524</v>
      </c>
    </row>
    <row r="134" spans="1:18" s="32" customFormat="1">
      <c r="A134" s="33">
        <v>45001</v>
      </c>
      <c r="B134" s="34">
        <v>2.1</v>
      </c>
      <c r="C134" s="35">
        <v>15.22944</v>
      </c>
      <c r="D134" s="35">
        <v>99.241849999999999</v>
      </c>
      <c r="E134" s="36">
        <v>525972.81646899995</v>
      </c>
      <c r="F134" s="36">
        <v>1683717.7315</v>
      </c>
      <c r="G134" s="37" t="s">
        <v>48</v>
      </c>
      <c r="H134" s="37" t="s">
        <v>58</v>
      </c>
      <c r="I134" s="37" t="s">
        <v>59</v>
      </c>
      <c r="J134" s="37" t="s">
        <v>60</v>
      </c>
      <c r="K134" s="37" t="s">
        <v>52</v>
      </c>
      <c r="L134" s="37" t="s">
        <v>61</v>
      </c>
      <c r="M134" s="37" t="s">
        <v>53</v>
      </c>
      <c r="N134" s="37" t="s">
        <v>64</v>
      </c>
      <c r="O134" s="37" t="s">
        <v>63</v>
      </c>
      <c r="P134" s="37" t="s">
        <v>56</v>
      </c>
      <c r="Q134" s="37" t="s">
        <v>458</v>
      </c>
      <c r="R134" s="38" t="str">
        <f t="shared" si="4"/>
        <v>http://maps.google.com/maps?q=15.22944,99.24185</v>
      </c>
    </row>
    <row r="135" spans="1:18" s="32" customFormat="1">
      <c r="A135" s="33">
        <v>45001</v>
      </c>
      <c r="B135" s="34">
        <v>2.1</v>
      </c>
      <c r="C135" s="35">
        <v>15.230119999999999</v>
      </c>
      <c r="D135" s="35">
        <v>99.237799999999993</v>
      </c>
      <c r="E135" s="36">
        <v>525537.79365400004</v>
      </c>
      <c r="F135" s="36">
        <v>1683792.46637</v>
      </c>
      <c r="G135" s="37" t="s">
        <v>48</v>
      </c>
      <c r="H135" s="37" t="s">
        <v>58</v>
      </c>
      <c r="I135" s="37" t="s">
        <v>59</v>
      </c>
      <c r="J135" s="37" t="s">
        <v>60</v>
      </c>
      <c r="K135" s="37" t="s">
        <v>52</v>
      </c>
      <c r="L135" s="37" t="s">
        <v>61</v>
      </c>
      <c r="M135" s="37" t="s">
        <v>53</v>
      </c>
      <c r="N135" s="37" t="s">
        <v>64</v>
      </c>
      <c r="O135" s="37" t="s">
        <v>63</v>
      </c>
      <c r="P135" s="37" t="s">
        <v>56</v>
      </c>
      <c r="Q135" s="37" t="s">
        <v>458</v>
      </c>
      <c r="R135" s="38" t="str">
        <f t="shared" si="4"/>
        <v>http://maps.google.com/maps?q=15.23012,99.2378</v>
      </c>
    </row>
    <row r="136" spans="1:18" s="32" customFormat="1">
      <c r="A136" s="33">
        <v>45001</v>
      </c>
      <c r="B136" s="34">
        <v>2.1</v>
      </c>
      <c r="C136" s="35">
        <v>15.232139999999999</v>
      </c>
      <c r="D136" s="35">
        <v>99.22578</v>
      </c>
      <c r="E136" s="36">
        <v>524246.70576799999</v>
      </c>
      <c r="F136" s="36">
        <v>1684014.5215499999</v>
      </c>
      <c r="G136" s="37" t="s">
        <v>48</v>
      </c>
      <c r="H136" s="37" t="s">
        <v>58</v>
      </c>
      <c r="I136" s="37" t="s">
        <v>59</v>
      </c>
      <c r="J136" s="37" t="s">
        <v>60</v>
      </c>
      <c r="K136" s="37" t="s">
        <v>52</v>
      </c>
      <c r="L136" s="37" t="s">
        <v>61</v>
      </c>
      <c r="M136" s="37" t="s">
        <v>53</v>
      </c>
      <c r="N136" s="37" t="s">
        <v>64</v>
      </c>
      <c r="O136" s="37" t="s">
        <v>63</v>
      </c>
      <c r="P136" s="37" t="s">
        <v>56</v>
      </c>
      <c r="Q136" s="37" t="s">
        <v>458</v>
      </c>
      <c r="R136" s="38" t="str">
        <f t="shared" si="4"/>
        <v>http://maps.google.com/maps?q=15.23214,99.22578</v>
      </c>
    </row>
    <row r="137" spans="1:18" s="32" customFormat="1">
      <c r="A137" s="33">
        <v>45001</v>
      </c>
      <c r="B137" s="34">
        <v>2.1</v>
      </c>
      <c r="C137" s="35">
        <v>15.245710000000001</v>
      </c>
      <c r="D137" s="35">
        <v>99.404970000000006</v>
      </c>
      <c r="E137" s="36">
        <v>543487.49992099998</v>
      </c>
      <c r="F137" s="36">
        <v>1685543.3174999999</v>
      </c>
      <c r="G137" s="37" t="s">
        <v>48</v>
      </c>
      <c r="H137" s="37" t="s">
        <v>65</v>
      </c>
      <c r="I137" s="37" t="s">
        <v>59</v>
      </c>
      <c r="J137" s="37" t="s">
        <v>60</v>
      </c>
      <c r="K137" s="37" t="s">
        <v>52</v>
      </c>
      <c r="L137" s="37" t="s">
        <v>61</v>
      </c>
      <c r="M137" s="37" t="s">
        <v>53</v>
      </c>
      <c r="N137" s="37" t="s">
        <v>66</v>
      </c>
      <c r="O137" s="37" t="s">
        <v>63</v>
      </c>
      <c r="P137" s="37" t="s">
        <v>56</v>
      </c>
      <c r="Q137" s="37" t="s">
        <v>458</v>
      </c>
      <c r="R137" s="38" t="str">
        <f t="shared" si="4"/>
        <v>http://maps.google.com/maps?q=15.24571,99.40497</v>
      </c>
    </row>
    <row r="138" spans="1:18" s="32" customFormat="1">
      <c r="A138" s="33">
        <v>45001</v>
      </c>
      <c r="B138" s="34">
        <v>2.1</v>
      </c>
      <c r="C138" s="35">
        <v>15.536580000000001</v>
      </c>
      <c r="D138" s="35">
        <v>99.310839999999999</v>
      </c>
      <c r="E138" s="36">
        <v>533332.97233100003</v>
      </c>
      <c r="F138" s="36">
        <v>1717699.7523399999</v>
      </c>
      <c r="G138" s="37" t="s">
        <v>48</v>
      </c>
      <c r="H138" s="37" t="s">
        <v>67</v>
      </c>
      <c r="I138" s="37" t="s">
        <v>68</v>
      </c>
      <c r="J138" s="37" t="s">
        <v>60</v>
      </c>
      <c r="K138" s="37" t="s">
        <v>52</v>
      </c>
      <c r="L138" s="37" t="s">
        <v>61</v>
      </c>
      <c r="M138" s="37" t="s">
        <v>53</v>
      </c>
      <c r="N138" s="37" t="s">
        <v>69</v>
      </c>
      <c r="O138" s="37" t="s">
        <v>63</v>
      </c>
      <c r="P138" s="37" t="s">
        <v>56</v>
      </c>
      <c r="Q138" s="37" t="s">
        <v>458</v>
      </c>
      <c r="R138" s="38" t="str">
        <f t="shared" si="4"/>
        <v>http://maps.google.com/maps?q=15.53658,99.31084</v>
      </c>
    </row>
    <row r="139" spans="1:18" s="32" customFormat="1">
      <c r="A139" s="33">
        <v>45001</v>
      </c>
      <c r="B139" s="34">
        <v>2.1</v>
      </c>
      <c r="C139" s="35">
        <v>15.539400000000001</v>
      </c>
      <c r="D139" s="35">
        <v>99.315470000000005</v>
      </c>
      <c r="E139" s="36">
        <v>533829.01527500001</v>
      </c>
      <c r="F139" s="36">
        <v>1718012.40276</v>
      </c>
      <c r="G139" s="37" t="s">
        <v>48</v>
      </c>
      <c r="H139" s="37" t="s">
        <v>67</v>
      </c>
      <c r="I139" s="37" t="s">
        <v>68</v>
      </c>
      <c r="J139" s="37" t="s">
        <v>60</v>
      </c>
      <c r="K139" s="37" t="s">
        <v>52</v>
      </c>
      <c r="L139" s="37" t="s">
        <v>61</v>
      </c>
      <c r="M139" s="37" t="s">
        <v>53</v>
      </c>
      <c r="N139" s="37" t="s">
        <v>69</v>
      </c>
      <c r="O139" s="37" t="s">
        <v>63</v>
      </c>
      <c r="P139" s="37" t="s">
        <v>56</v>
      </c>
      <c r="Q139" s="37" t="s">
        <v>458</v>
      </c>
      <c r="R139" s="38" t="str">
        <f t="shared" si="4"/>
        <v>http://maps.google.com/maps?q=15.5394,99.31547</v>
      </c>
    </row>
    <row r="140" spans="1:18" s="32" customFormat="1">
      <c r="A140" s="33">
        <v>45001</v>
      </c>
      <c r="B140" s="34">
        <v>2.1</v>
      </c>
      <c r="C140" s="35">
        <v>15.54007</v>
      </c>
      <c r="D140" s="35">
        <v>99.311480000000003</v>
      </c>
      <c r="E140" s="36">
        <v>533401.04121900001</v>
      </c>
      <c r="F140" s="36">
        <v>1718085.88509</v>
      </c>
      <c r="G140" s="37" t="s">
        <v>48</v>
      </c>
      <c r="H140" s="37" t="s">
        <v>67</v>
      </c>
      <c r="I140" s="37" t="s">
        <v>68</v>
      </c>
      <c r="J140" s="37" t="s">
        <v>60</v>
      </c>
      <c r="K140" s="37" t="s">
        <v>52</v>
      </c>
      <c r="L140" s="37" t="s">
        <v>61</v>
      </c>
      <c r="M140" s="37" t="s">
        <v>53</v>
      </c>
      <c r="N140" s="37" t="s">
        <v>69</v>
      </c>
      <c r="O140" s="37" t="s">
        <v>63</v>
      </c>
      <c r="P140" s="37" t="s">
        <v>56</v>
      </c>
      <c r="Q140" s="37" t="s">
        <v>458</v>
      </c>
      <c r="R140" s="38" t="str">
        <f t="shared" si="4"/>
        <v>http://maps.google.com/maps?q=15.54007,99.31148</v>
      </c>
    </row>
    <row r="141" spans="1:18" s="32" customFormat="1">
      <c r="A141" s="33">
        <v>45001</v>
      </c>
      <c r="B141" s="34">
        <v>2.1</v>
      </c>
      <c r="C141" s="35">
        <v>15.54355</v>
      </c>
      <c r="D141" s="35">
        <v>99.312129999999996</v>
      </c>
      <c r="E141" s="36">
        <v>533470.18161500001</v>
      </c>
      <c r="F141" s="36">
        <v>1718470.9136699999</v>
      </c>
      <c r="G141" s="37" t="s">
        <v>48</v>
      </c>
      <c r="H141" s="37" t="s">
        <v>67</v>
      </c>
      <c r="I141" s="37" t="s">
        <v>68</v>
      </c>
      <c r="J141" s="37" t="s">
        <v>60</v>
      </c>
      <c r="K141" s="37" t="s">
        <v>52</v>
      </c>
      <c r="L141" s="37" t="s">
        <v>61</v>
      </c>
      <c r="M141" s="37" t="s">
        <v>53</v>
      </c>
      <c r="N141" s="37" t="s">
        <v>69</v>
      </c>
      <c r="O141" s="37" t="s">
        <v>63</v>
      </c>
      <c r="P141" s="37" t="s">
        <v>56</v>
      </c>
      <c r="Q141" s="37" t="s">
        <v>458</v>
      </c>
      <c r="R141" s="38" t="str">
        <f t="shared" si="4"/>
        <v>http://maps.google.com/maps?q=15.54355,99.31213</v>
      </c>
    </row>
    <row r="142" spans="1:18" s="32" customFormat="1">
      <c r="A142" s="33">
        <v>45001</v>
      </c>
      <c r="B142" s="34">
        <v>2.1</v>
      </c>
      <c r="C142" s="35">
        <v>15.54636</v>
      </c>
      <c r="D142" s="35">
        <v>99.316760000000002</v>
      </c>
      <c r="E142" s="36">
        <v>533966.20747499994</v>
      </c>
      <c r="F142" s="36">
        <v>1718782.4614899999</v>
      </c>
      <c r="G142" s="37" t="s">
        <v>48</v>
      </c>
      <c r="H142" s="37" t="s">
        <v>67</v>
      </c>
      <c r="I142" s="37" t="s">
        <v>68</v>
      </c>
      <c r="J142" s="37" t="s">
        <v>60</v>
      </c>
      <c r="K142" s="37" t="s">
        <v>52</v>
      </c>
      <c r="L142" s="37" t="s">
        <v>61</v>
      </c>
      <c r="M142" s="37" t="s">
        <v>53</v>
      </c>
      <c r="N142" s="37" t="s">
        <v>69</v>
      </c>
      <c r="O142" s="37" t="s">
        <v>63</v>
      </c>
      <c r="P142" s="37" t="s">
        <v>56</v>
      </c>
      <c r="Q142" s="37" t="s">
        <v>458</v>
      </c>
      <c r="R142" s="38" t="str">
        <f t="shared" si="4"/>
        <v>http://maps.google.com/maps?q=15.54636,99.31676</v>
      </c>
    </row>
    <row r="143" spans="1:18" s="32" customFormat="1">
      <c r="A143" s="33">
        <v>45001</v>
      </c>
      <c r="B143" s="34">
        <v>2.1</v>
      </c>
      <c r="C143" s="35">
        <v>15.547029999999999</v>
      </c>
      <c r="D143" s="35">
        <v>99.31277</v>
      </c>
      <c r="E143" s="36">
        <v>533538.24724499998</v>
      </c>
      <c r="F143" s="36">
        <v>1718855.9410399999</v>
      </c>
      <c r="G143" s="37" t="s">
        <v>48</v>
      </c>
      <c r="H143" s="37" t="s">
        <v>67</v>
      </c>
      <c r="I143" s="37" t="s">
        <v>68</v>
      </c>
      <c r="J143" s="37" t="s">
        <v>60</v>
      </c>
      <c r="K143" s="37" t="s">
        <v>52</v>
      </c>
      <c r="L143" s="37" t="s">
        <v>61</v>
      </c>
      <c r="M143" s="37" t="s">
        <v>53</v>
      </c>
      <c r="N143" s="37" t="s">
        <v>69</v>
      </c>
      <c r="O143" s="37" t="s">
        <v>63</v>
      </c>
      <c r="P143" s="37" t="s">
        <v>56</v>
      </c>
      <c r="Q143" s="37" t="s">
        <v>458</v>
      </c>
      <c r="R143" s="38" t="str">
        <f t="shared" si="4"/>
        <v>http://maps.google.com/maps?q=15.54703,99.31277</v>
      </c>
    </row>
    <row r="144" spans="1:18" s="32" customFormat="1">
      <c r="A144" s="33">
        <v>45001</v>
      </c>
      <c r="B144" s="34">
        <v>2.1</v>
      </c>
      <c r="C144" s="35">
        <v>15.549849999999999</v>
      </c>
      <c r="D144" s="35">
        <v>99.317409999999995</v>
      </c>
      <c r="E144" s="36">
        <v>534035.33441300003</v>
      </c>
      <c r="F144" s="36">
        <v>1719168.5983200001</v>
      </c>
      <c r="G144" s="37" t="s">
        <v>48</v>
      </c>
      <c r="H144" s="37" t="s">
        <v>67</v>
      </c>
      <c r="I144" s="37" t="s">
        <v>68</v>
      </c>
      <c r="J144" s="37" t="s">
        <v>60</v>
      </c>
      <c r="K144" s="37" t="s">
        <v>52</v>
      </c>
      <c r="L144" s="37" t="s">
        <v>61</v>
      </c>
      <c r="M144" s="37" t="s">
        <v>53</v>
      </c>
      <c r="N144" s="37" t="s">
        <v>69</v>
      </c>
      <c r="O144" s="37" t="s">
        <v>63</v>
      </c>
      <c r="P144" s="37" t="s">
        <v>56</v>
      </c>
      <c r="Q144" s="37" t="s">
        <v>458</v>
      </c>
      <c r="R144" s="38" t="str">
        <f t="shared" si="4"/>
        <v>http://maps.google.com/maps?q=15.54985,99.31741</v>
      </c>
    </row>
    <row r="145" spans="1:18" s="32" customFormat="1">
      <c r="A145" s="33">
        <v>45001</v>
      </c>
      <c r="B145" s="34">
        <v>2.1</v>
      </c>
      <c r="C145" s="35">
        <v>15.550520000000001</v>
      </c>
      <c r="D145" s="35">
        <v>99.31344</v>
      </c>
      <c r="E145" s="36">
        <v>533609.52569399995</v>
      </c>
      <c r="F145" s="36">
        <v>1719242.07962</v>
      </c>
      <c r="G145" s="37" t="s">
        <v>48</v>
      </c>
      <c r="H145" s="37" t="s">
        <v>67</v>
      </c>
      <c r="I145" s="37" t="s">
        <v>68</v>
      </c>
      <c r="J145" s="37" t="s">
        <v>60</v>
      </c>
      <c r="K145" s="37" t="s">
        <v>52</v>
      </c>
      <c r="L145" s="37" t="s">
        <v>61</v>
      </c>
      <c r="M145" s="37" t="s">
        <v>53</v>
      </c>
      <c r="N145" s="37" t="s">
        <v>69</v>
      </c>
      <c r="O145" s="37" t="s">
        <v>63</v>
      </c>
      <c r="P145" s="37" t="s">
        <v>56</v>
      </c>
      <c r="Q145" s="37" t="s">
        <v>458</v>
      </c>
      <c r="R145" s="38" t="str">
        <f t="shared" si="4"/>
        <v>http://maps.google.com/maps?q=15.55052,99.31344</v>
      </c>
    </row>
    <row r="146" spans="1:18" s="32" customFormat="1">
      <c r="A146" s="33">
        <v>45001</v>
      </c>
      <c r="B146" s="34">
        <v>2.1</v>
      </c>
      <c r="C146" s="35">
        <v>15.55132</v>
      </c>
      <c r="D146" s="35">
        <v>99.330060000000003</v>
      </c>
      <c r="E146" s="36">
        <v>535391.53396899998</v>
      </c>
      <c r="F146" s="36">
        <v>1719333.25178</v>
      </c>
      <c r="G146" s="37" t="s">
        <v>48</v>
      </c>
      <c r="H146" s="37" t="s">
        <v>67</v>
      </c>
      <c r="I146" s="37" t="s">
        <v>68</v>
      </c>
      <c r="J146" s="37" t="s">
        <v>60</v>
      </c>
      <c r="K146" s="37" t="s">
        <v>52</v>
      </c>
      <c r="L146" s="37" t="s">
        <v>61</v>
      </c>
      <c r="M146" s="37" t="s">
        <v>53</v>
      </c>
      <c r="N146" s="37" t="s">
        <v>69</v>
      </c>
      <c r="O146" s="37" t="s">
        <v>63</v>
      </c>
      <c r="P146" s="37" t="s">
        <v>56</v>
      </c>
      <c r="Q146" s="37" t="s">
        <v>458</v>
      </c>
      <c r="R146" s="38" t="str">
        <f t="shared" si="4"/>
        <v>http://maps.google.com/maps?q=15.55132,99.33006</v>
      </c>
    </row>
    <row r="147" spans="1:18" s="32" customFormat="1">
      <c r="A147" s="33">
        <v>45001</v>
      </c>
      <c r="B147" s="34">
        <v>2.1</v>
      </c>
      <c r="C147" s="35">
        <v>15.55199</v>
      </c>
      <c r="D147" s="35">
        <v>99.326049999999995</v>
      </c>
      <c r="E147" s="36">
        <v>534961.43429</v>
      </c>
      <c r="F147" s="36">
        <v>1719406.7013699999</v>
      </c>
      <c r="G147" s="37" t="s">
        <v>48</v>
      </c>
      <c r="H147" s="37" t="s">
        <v>67</v>
      </c>
      <c r="I147" s="37" t="s">
        <v>68</v>
      </c>
      <c r="J147" s="37" t="s">
        <v>60</v>
      </c>
      <c r="K147" s="37" t="s">
        <v>52</v>
      </c>
      <c r="L147" s="37" t="s">
        <v>61</v>
      </c>
      <c r="M147" s="37" t="s">
        <v>53</v>
      </c>
      <c r="N147" s="37" t="s">
        <v>69</v>
      </c>
      <c r="O147" s="37" t="s">
        <v>63</v>
      </c>
      <c r="P147" s="37" t="s">
        <v>56</v>
      </c>
      <c r="Q147" s="37" t="s">
        <v>458</v>
      </c>
      <c r="R147" s="38" t="str">
        <f t="shared" si="4"/>
        <v>http://maps.google.com/maps?q=15.55199,99.32605</v>
      </c>
    </row>
    <row r="148" spans="1:18" s="32" customFormat="1">
      <c r="A148" s="33">
        <v>45001</v>
      </c>
      <c r="B148" s="34">
        <v>2.1</v>
      </c>
      <c r="C148" s="35">
        <v>15.552659999999999</v>
      </c>
      <c r="D148" s="35">
        <v>99.322050000000004</v>
      </c>
      <c r="E148" s="36">
        <v>534532.40981400001</v>
      </c>
      <c r="F148" s="36">
        <v>1719480.1606000001</v>
      </c>
      <c r="G148" s="37" t="s">
        <v>48</v>
      </c>
      <c r="H148" s="37" t="s">
        <v>67</v>
      </c>
      <c r="I148" s="37" t="s">
        <v>68</v>
      </c>
      <c r="J148" s="37" t="s">
        <v>60</v>
      </c>
      <c r="K148" s="37" t="s">
        <v>52</v>
      </c>
      <c r="L148" s="37" t="s">
        <v>61</v>
      </c>
      <c r="M148" s="37" t="s">
        <v>53</v>
      </c>
      <c r="N148" s="37" t="s">
        <v>69</v>
      </c>
      <c r="O148" s="37" t="s">
        <v>63</v>
      </c>
      <c r="P148" s="37" t="s">
        <v>56</v>
      </c>
      <c r="Q148" s="37" t="s">
        <v>458</v>
      </c>
      <c r="R148" s="38" t="str">
        <f t="shared" si="4"/>
        <v>http://maps.google.com/maps?q=15.55266,99.32205</v>
      </c>
    </row>
    <row r="149" spans="1:18" s="32" customFormat="1">
      <c r="A149" s="33">
        <v>45001</v>
      </c>
      <c r="B149" s="34">
        <v>2.1</v>
      </c>
      <c r="C149" s="35">
        <v>15.553330000000001</v>
      </c>
      <c r="D149" s="35">
        <v>99.318079999999995</v>
      </c>
      <c r="E149" s="36">
        <v>534106.60507599998</v>
      </c>
      <c r="F149" s="36">
        <v>1719553.6325999999</v>
      </c>
      <c r="G149" s="37" t="s">
        <v>48</v>
      </c>
      <c r="H149" s="37" t="s">
        <v>67</v>
      </c>
      <c r="I149" s="37" t="s">
        <v>68</v>
      </c>
      <c r="J149" s="37" t="s">
        <v>60</v>
      </c>
      <c r="K149" s="37" t="s">
        <v>52</v>
      </c>
      <c r="L149" s="37" t="s">
        <v>61</v>
      </c>
      <c r="M149" s="37" t="s">
        <v>53</v>
      </c>
      <c r="N149" s="37" t="s">
        <v>69</v>
      </c>
      <c r="O149" s="37" t="s">
        <v>63</v>
      </c>
      <c r="P149" s="37" t="s">
        <v>56</v>
      </c>
      <c r="Q149" s="37" t="s">
        <v>458</v>
      </c>
      <c r="R149" s="38" t="str">
        <f t="shared" si="4"/>
        <v>http://maps.google.com/maps?q=15.55333,99.31808</v>
      </c>
    </row>
    <row r="150" spans="1:18" s="32" customFormat="1">
      <c r="A150" s="33">
        <v>45001</v>
      </c>
      <c r="B150" s="34">
        <v>2.1</v>
      </c>
      <c r="C150" s="35">
        <v>15.556150000000001</v>
      </c>
      <c r="D150" s="35">
        <v>99.322720000000004</v>
      </c>
      <c r="E150" s="36">
        <v>534603.66939900001</v>
      </c>
      <c r="F150" s="36">
        <v>1719866.3028299999</v>
      </c>
      <c r="G150" s="37" t="s">
        <v>48</v>
      </c>
      <c r="H150" s="37" t="s">
        <v>67</v>
      </c>
      <c r="I150" s="37" t="s">
        <v>68</v>
      </c>
      <c r="J150" s="37" t="s">
        <v>60</v>
      </c>
      <c r="K150" s="37" t="s">
        <v>52</v>
      </c>
      <c r="L150" s="37" t="s">
        <v>61</v>
      </c>
      <c r="M150" s="37" t="s">
        <v>53</v>
      </c>
      <c r="N150" s="37" t="s">
        <v>69</v>
      </c>
      <c r="O150" s="37" t="s">
        <v>63</v>
      </c>
      <c r="P150" s="37" t="s">
        <v>56</v>
      </c>
      <c r="Q150" s="37" t="s">
        <v>458</v>
      </c>
      <c r="R150" s="38" t="str">
        <f t="shared" si="4"/>
        <v>http://maps.google.com/maps?q=15.55615,99.32272</v>
      </c>
    </row>
    <row r="151" spans="1:18" s="32" customFormat="1">
      <c r="A151" s="33">
        <v>45001</v>
      </c>
      <c r="B151" s="34">
        <v>2.1</v>
      </c>
      <c r="C151" s="35">
        <v>15.74353</v>
      </c>
      <c r="D151" s="35">
        <v>98.868709999999993</v>
      </c>
      <c r="E151" s="36">
        <v>485935.28786799998</v>
      </c>
      <c r="F151" s="36">
        <v>1740570.8030999999</v>
      </c>
      <c r="G151" s="37" t="s">
        <v>48</v>
      </c>
      <c r="H151" s="37" t="s">
        <v>49</v>
      </c>
      <c r="I151" s="37" t="s">
        <v>50</v>
      </c>
      <c r="J151" s="37" t="s">
        <v>51</v>
      </c>
      <c r="K151" s="37" t="s">
        <v>52</v>
      </c>
      <c r="L151" s="37" t="s">
        <v>50</v>
      </c>
      <c r="M151" s="37" t="s">
        <v>53</v>
      </c>
      <c r="N151" s="37" t="s">
        <v>54</v>
      </c>
      <c r="O151" s="37" t="s">
        <v>55</v>
      </c>
      <c r="P151" s="37" t="s">
        <v>56</v>
      </c>
      <c r="Q151" s="37" t="s">
        <v>458</v>
      </c>
      <c r="R151" s="38" t="str">
        <f t="shared" si="4"/>
        <v>http://maps.google.com/maps?q=15.74353,98.86871</v>
      </c>
    </row>
    <row r="152" spans="1:18" s="32" customFormat="1">
      <c r="A152" s="33">
        <v>45001</v>
      </c>
      <c r="B152" s="34">
        <v>2.1</v>
      </c>
      <c r="C152" s="35">
        <v>15.775679999999999</v>
      </c>
      <c r="D152" s="35">
        <v>98.589489999999998</v>
      </c>
      <c r="E152" s="36">
        <v>456029.89972799999</v>
      </c>
      <c r="F152" s="36">
        <v>1744165.4307299999</v>
      </c>
      <c r="G152" s="37" t="s">
        <v>48</v>
      </c>
      <c r="H152" s="37" t="s">
        <v>57</v>
      </c>
      <c r="I152" s="37" t="s">
        <v>50</v>
      </c>
      <c r="J152" s="37" t="s">
        <v>51</v>
      </c>
      <c r="K152" s="37" t="s">
        <v>52</v>
      </c>
      <c r="L152" s="37" t="s">
        <v>50</v>
      </c>
      <c r="M152" s="37" t="s">
        <v>53</v>
      </c>
      <c r="N152" s="37" t="s">
        <v>54</v>
      </c>
      <c r="O152" s="37" t="s">
        <v>55</v>
      </c>
      <c r="P152" s="37" t="s">
        <v>56</v>
      </c>
      <c r="Q152" s="37" t="s">
        <v>458</v>
      </c>
      <c r="R152" s="38" t="str">
        <f t="shared" si="4"/>
        <v>http://maps.google.com/maps?q=15.77568,98.58949</v>
      </c>
    </row>
    <row r="153" spans="1:18" s="14" customFormat="1">
      <c r="A153" s="44">
        <v>45001</v>
      </c>
      <c r="B153" s="37">
        <v>13.18</v>
      </c>
      <c r="C153" s="35">
        <v>14.49774</v>
      </c>
      <c r="D153" s="35">
        <v>98.98312</v>
      </c>
      <c r="E153" s="36">
        <v>498181.10742800002</v>
      </c>
      <c r="F153" s="36">
        <v>1602775.0868800001</v>
      </c>
      <c r="G153" s="37" t="s">
        <v>48</v>
      </c>
      <c r="H153" s="37" t="s">
        <v>230</v>
      </c>
      <c r="I153" s="37" t="s">
        <v>79</v>
      </c>
      <c r="J153" s="37" t="s">
        <v>80</v>
      </c>
      <c r="K153" s="37" t="s">
        <v>81</v>
      </c>
      <c r="L153" s="37" t="s">
        <v>231</v>
      </c>
      <c r="M153" s="37" t="s">
        <v>74</v>
      </c>
      <c r="N153" s="37" t="s">
        <v>54</v>
      </c>
      <c r="O153" s="37" t="s">
        <v>83</v>
      </c>
      <c r="P153" s="37" t="s">
        <v>56</v>
      </c>
      <c r="Q153" s="37" t="s">
        <v>458</v>
      </c>
      <c r="R153" s="45" t="str">
        <f>HYPERLINK(CONCATENATE("http://maps.google.com/maps?q=",C153,",",D153))</f>
        <v>http://maps.google.com/maps?q=14.49774,98.98312</v>
      </c>
    </row>
    <row r="154" spans="1:18" s="14" customFormat="1">
      <c r="A154" s="44">
        <v>45001</v>
      </c>
      <c r="B154" s="37">
        <v>13.18</v>
      </c>
      <c r="C154" s="35">
        <v>14.545629999999999</v>
      </c>
      <c r="D154" s="35">
        <v>98.938429999999997</v>
      </c>
      <c r="E154" s="36">
        <v>493366.99394000001</v>
      </c>
      <c r="F154" s="36">
        <v>1608072.54247</v>
      </c>
      <c r="G154" s="37" t="s">
        <v>48</v>
      </c>
      <c r="H154" s="37" t="s">
        <v>230</v>
      </c>
      <c r="I154" s="37" t="s">
        <v>79</v>
      </c>
      <c r="J154" s="37" t="s">
        <v>80</v>
      </c>
      <c r="K154" s="37" t="s">
        <v>81</v>
      </c>
      <c r="L154" s="37" t="s">
        <v>231</v>
      </c>
      <c r="M154" s="37" t="s">
        <v>74</v>
      </c>
      <c r="N154" s="37" t="s">
        <v>54</v>
      </c>
      <c r="O154" s="37" t="s">
        <v>83</v>
      </c>
      <c r="P154" s="37" t="s">
        <v>56</v>
      </c>
      <c r="Q154" s="37" t="s">
        <v>458</v>
      </c>
      <c r="R154" s="45" t="str">
        <f>HYPERLINK(CONCATENATE("http://maps.google.com/maps?q=",C154,",",D154))</f>
        <v>http://maps.google.com/maps?q=14.54563,98.93843</v>
      </c>
    </row>
    <row r="155" spans="1:18" s="14" customFormat="1">
      <c r="A155" s="44">
        <v>45001</v>
      </c>
      <c r="B155" s="37">
        <v>13.18</v>
      </c>
      <c r="C155" s="35">
        <v>15.270949999999999</v>
      </c>
      <c r="D155" s="35">
        <v>105.47785</v>
      </c>
      <c r="E155" s="36">
        <v>1196820.4785</v>
      </c>
      <c r="F155" s="36">
        <v>1698701.84075</v>
      </c>
      <c r="G155" s="37" t="s">
        <v>48</v>
      </c>
      <c r="H155" s="37" t="s">
        <v>160</v>
      </c>
      <c r="I155" s="37" t="s">
        <v>459</v>
      </c>
      <c r="J155" s="37" t="s">
        <v>323</v>
      </c>
      <c r="K155" s="37" t="s">
        <v>143</v>
      </c>
      <c r="L155" s="37" t="s">
        <v>460</v>
      </c>
      <c r="M155" s="37" t="s">
        <v>74</v>
      </c>
      <c r="N155" s="37" t="s">
        <v>54</v>
      </c>
      <c r="O155" s="37" t="s">
        <v>165</v>
      </c>
      <c r="P155" s="37" t="s">
        <v>56</v>
      </c>
      <c r="Q155" s="37" t="s">
        <v>458</v>
      </c>
      <c r="R155" s="45" t="str">
        <f>HYPERLINK(CONCATENATE("http://maps.google.com/maps?q=",C155,",",D155))</f>
        <v>http://maps.google.com/maps?q=15.27095,105.47785</v>
      </c>
    </row>
    <row r="156" spans="1:18" s="14" customFormat="1">
      <c r="A156" s="44">
        <v>45001</v>
      </c>
      <c r="B156" s="37">
        <v>13.18</v>
      </c>
      <c r="C156" s="35">
        <v>15.27374</v>
      </c>
      <c r="D156" s="35">
        <v>105.47373</v>
      </c>
      <c r="E156" s="36">
        <v>1196366.3751399999</v>
      </c>
      <c r="F156" s="36">
        <v>1698998.84968</v>
      </c>
      <c r="G156" s="37" t="s">
        <v>48</v>
      </c>
      <c r="H156" s="37" t="s">
        <v>160</v>
      </c>
      <c r="I156" s="37" t="s">
        <v>459</v>
      </c>
      <c r="J156" s="37" t="s">
        <v>323</v>
      </c>
      <c r="K156" s="37" t="s">
        <v>143</v>
      </c>
      <c r="L156" s="37" t="s">
        <v>460</v>
      </c>
      <c r="M156" s="37" t="s">
        <v>74</v>
      </c>
      <c r="N156" s="37" t="s">
        <v>54</v>
      </c>
      <c r="O156" s="37" t="s">
        <v>165</v>
      </c>
      <c r="P156" s="37" t="s">
        <v>461</v>
      </c>
      <c r="Q156" s="37" t="s">
        <v>458</v>
      </c>
      <c r="R156" s="45" t="str">
        <f>HYPERLINK(CONCATENATE("http://maps.google.com/maps?q=",C156,",",D156))</f>
        <v>http://maps.google.com/maps?q=15.27374,105.47373</v>
      </c>
    </row>
    <row r="157" spans="1:18" s="14" customFormat="1">
      <c r="A157" s="44">
        <v>45001</v>
      </c>
      <c r="B157" s="37">
        <v>13.2</v>
      </c>
      <c r="C157" s="35">
        <v>18.520949999999999</v>
      </c>
      <c r="D157" s="35">
        <v>100.96052</v>
      </c>
      <c r="E157" s="36">
        <v>706960.27658499999</v>
      </c>
      <c r="F157" s="36">
        <v>2048948.04981</v>
      </c>
      <c r="G157" s="37" t="s">
        <v>48</v>
      </c>
      <c r="H157" s="37" t="s">
        <v>138</v>
      </c>
      <c r="I157" s="37" t="s">
        <v>85</v>
      </c>
      <c r="J157" s="37" t="s">
        <v>86</v>
      </c>
      <c r="K157" s="37" t="s">
        <v>52</v>
      </c>
      <c r="L157" s="37" t="s">
        <v>136</v>
      </c>
      <c r="M157" s="37" t="s">
        <v>74</v>
      </c>
      <c r="N157" s="37" t="s">
        <v>137</v>
      </c>
      <c r="O157" s="37" t="s">
        <v>88</v>
      </c>
      <c r="P157" s="37" t="s">
        <v>56</v>
      </c>
      <c r="Q157" s="37" t="s">
        <v>458</v>
      </c>
      <c r="R157" s="45" t="str">
        <f>HYPERLINK(CONCATENATE("http://maps.google.com/maps?q=",C157,",",D157))</f>
        <v>http://maps.google.com/maps?q=18.52095,100.96052</v>
      </c>
    </row>
    <row r="158" spans="1:18" s="14" customFormat="1">
      <c r="A158" s="44">
        <v>45001</v>
      </c>
      <c r="B158" s="37">
        <v>13.2</v>
      </c>
      <c r="C158" s="35">
        <v>18.956790000000002</v>
      </c>
      <c r="D158" s="35">
        <v>101.07889</v>
      </c>
      <c r="E158" s="36">
        <v>718897.51607999997</v>
      </c>
      <c r="F158" s="36">
        <v>2097336.83011</v>
      </c>
      <c r="G158" s="37" t="s">
        <v>48</v>
      </c>
      <c r="H158" s="37" t="s">
        <v>462</v>
      </c>
      <c r="I158" s="37" t="s">
        <v>463</v>
      </c>
      <c r="J158" s="37" t="s">
        <v>86</v>
      </c>
      <c r="K158" s="37" t="s">
        <v>52</v>
      </c>
      <c r="L158" s="37" t="s">
        <v>222</v>
      </c>
      <c r="M158" s="37" t="s">
        <v>74</v>
      </c>
      <c r="N158" s="37" t="s">
        <v>54</v>
      </c>
      <c r="O158" s="37" t="s">
        <v>88</v>
      </c>
      <c r="P158" s="37" t="s">
        <v>56</v>
      </c>
      <c r="Q158" s="37" t="s">
        <v>458</v>
      </c>
      <c r="R158" s="45" t="str">
        <f>HYPERLINK(CONCATENATE("http://maps.google.com/maps?q=",C158,",",D158))</f>
        <v>http://maps.google.com/maps?q=18.95679,101.07889</v>
      </c>
    </row>
    <row r="159" spans="1:18" s="14" customFormat="1">
      <c r="A159" s="44">
        <v>45001</v>
      </c>
      <c r="B159" s="37">
        <v>13.2</v>
      </c>
      <c r="C159" s="35">
        <v>19.02298</v>
      </c>
      <c r="D159" s="35">
        <v>101.04198</v>
      </c>
      <c r="E159" s="36">
        <v>714924.73078999994</v>
      </c>
      <c r="F159" s="36">
        <v>2104618.8541999999</v>
      </c>
      <c r="G159" s="37" t="s">
        <v>48</v>
      </c>
      <c r="H159" s="37" t="s">
        <v>464</v>
      </c>
      <c r="I159" s="37" t="s">
        <v>465</v>
      </c>
      <c r="J159" s="37" t="s">
        <v>86</v>
      </c>
      <c r="K159" s="37" t="s">
        <v>52</v>
      </c>
      <c r="L159" s="37" t="s">
        <v>222</v>
      </c>
      <c r="M159" s="37" t="s">
        <v>74</v>
      </c>
      <c r="N159" s="37" t="s">
        <v>466</v>
      </c>
      <c r="O159" s="37" t="s">
        <v>88</v>
      </c>
      <c r="P159" s="37" t="s">
        <v>56</v>
      </c>
      <c r="Q159" s="37" t="s">
        <v>458</v>
      </c>
      <c r="R159" s="45" t="str">
        <f>HYPERLINK(CONCATENATE("http://maps.google.com/maps?q=",C159,",",D159))</f>
        <v>http://maps.google.com/maps?q=19.02298,101.04198</v>
      </c>
    </row>
    <row r="160" spans="1:18" s="14" customFormat="1">
      <c r="A160" s="44">
        <v>45001</v>
      </c>
      <c r="B160" s="37">
        <v>13.18</v>
      </c>
      <c r="C160" s="35">
        <v>15.229419999999999</v>
      </c>
      <c r="D160" s="35">
        <v>98.553920000000005</v>
      </c>
      <c r="E160" s="36">
        <v>452094.16256000003</v>
      </c>
      <c r="F160" s="36">
        <v>1683750.10778</v>
      </c>
      <c r="G160" s="37" t="s">
        <v>48</v>
      </c>
      <c r="H160" s="37" t="s">
        <v>467</v>
      </c>
      <c r="I160" s="37" t="s">
        <v>235</v>
      </c>
      <c r="J160" s="37" t="s">
        <v>80</v>
      </c>
      <c r="K160" s="37" t="s">
        <v>81</v>
      </c>
      <c r="L160" s="37" t="s">
        <v>194</v>
      </c>
      <c r="M160" s="37" t="s">
        <v>53</v>
      </c>
      <c r="N160" s="37" t="s">
        <v>54</v>
      </c>
      <c r="O160" s="37" t="s">
        <v>83</v>
      </c>
      <c r="P160" s="37" t="s">
        <v>56</v>
      </c>
      <c r="Q160" s="37" t="s">
        <v>458</v>
      </c>
      <c r="R160" s="45" t="str">
        <f>HYPERLINK(CONCATENATE("http://maps.google.com/maps?q=",C160,",",D160))</f>
        <v>http://maps.google.com/maps?q=15.22942,98.55392</v>
      </c>
    </row>
    <row r="161" spans="1:18" s="14" customFormat="1">
      <c r="A161" s="44">
        <v>45001</v>
      </c>
      <c r="B161" s="37">
        <v>13.2</v>
      </c>
      <c r="C161" s="35">
        <v>17.941289999999999</v>
      </c>
      <c r="D161" s="35">
        <v>102.10696</v>
      </c>
      <c r="E161" s="36">
        <v>829151.19907900004</v>
      </c>
      <c r="F161" s="36">
        <v>1986441.1255600001</v>
      </c>
      <c r="G161" s="37" t="s">
        <v>48</v>
      </c>
      <c r="H161" s="37" t="s">
        <v>185</v>
      </c>
      <c r="I161" s="37" t="s">
        <v>186</v>
      </c>
      <c r="J161" s="37" t="s">
        <v>142</v>
      </c>
      <c r="K161" s="37" t="s">
        <v>143</v>
      </c>
      <c r="L161" s="37" t="s">
        <v>187</v>
      </c>
      <c r="M161" s="37" t="s">
        <v>111</v>
      </c>
      <c r="N161" s="37" t="s">
        <v>188</v>
      </c>
      <c r="O161" s="37" t="s">
        <v>146</v>
      </c>
      <c r="P161" s="37" t="s">
        <v>56</v>
      </c>
      <c r="Q161" s="37" t="s">
        <v>458</v>
      </c>
      <c r="R161" s="45" t="str">
        <f>HYPERLINK(CONCATENATE("http://maps.google.com/maps?q=",C161,",",D161))</f>
        <v>http://maps.google.com/maps?q=17.94129,102.10696</v>
      </c>
    </row>
    <row r="162" spans="1:18" s="14" customFormat="1">
      <c r="A162" s="44">
        <v>45001</v>
      </c>
      <c r="B162" s="37">
        <v>13.2</v>
      </c>
      <c r="C162" s="35">
        <v>17.992989999999999</v>
      </c>
      <c r="D162" s="35">
        <v>102.10572999999999</v>
      </c>
      <c r="E162" s="36">
        <v>828924.93810999999</v>
      </c>
      <c r="F162" s="36">
        <v>1992165.6688900001</v>
      </c>
      <c r="G162" s="37" t="s">
        <v>48</v>
      </c>
      <c r="H162" s="37" t="s">
        <v>185</v>
      </c>
      <c r="I162" s="37" t="s">
        <v>186</v>
      </c>
      <c r="J162" s="37" t="s">
        <v>142</v>
      </c>
      <c r="K162" s="37" t="s">
        <v>143</v>
      </c>
      <c r="L162" s="37" t="s">
        <v>187</v>
      </c>
      <c r="M162" s="37" t="s">
        <v>111</v>
      </c>
      <c r="N162" s="37" t="s">
        <v>188</v>
      </c>
      <c r="O162" s="37" t="s">
        <v>146</v>
      </c>
      <c r="P162" s="37" t="s">
        <v>56</v>
      </c>
      <c r="Q162" s="37" t="s">
        <v>458</v>
      </c>
      <c r="R162" s="45" t="str">
        <f>HYPERLINK(CONCATENATE("http://maps.google.com/maps?q=",C162,",",D162))</f>
        <v>http://maps.google.com/maps?q=17.99299,102.10573</v>
      </c>
    </row>
    <row r="163" spans="1:18" s="14" customFormat="1">
      <c r="A163" s="44">
        <v>45001</v>
      </c>
      <c r="B163" s="37">
        <v>13.2</v>
      </c>
      <c r="C163" s="35">
        <v>17.910609999999998</v>
      </c>
      <c r="D163" s="35">
        <v>97.936850000000007</v>
      </c>
      <c r="E163" s="36">
        <v>387390.30827199999</v>
      </c>
      <c r="F163" s="36">
        <v>1980617.1502799999</v>
      </c>
      <c r="G163" s="37" t="s">
        <v>48</v>
      </c>
      <c r="H163" s="37" t="s">
        <v>108</v>
      </c>
      <c r="I163" s="37" t="s">
        <v>108</v>
      </c>
      <c r="J163" s="37" t="s">
        <v>72</v>
      </c>
      <c r="K163" s="37" t="s">
        <v>52</v>
      </c>
      <c r="L163" s="37" t="s">
        <v>468</v>
      </c>
      <c r="M163" s="37" t="s">
        <v>93</v>
      </c>
      <c r="N163" s="37" t="s">
        <v>54</v>
      </c>
      <c r="O163" s="37" t="s">
        <v>76</v>
      </c>
      <c r="P163" s="37" t="s">
        <v>56</v>
      </c>
      <c r="Q163" s="37" t="s">
        <v>458</v>
      </c>
      <c r="R163" s="45" t="str">
        <f>HYPERLINK(CONCATENATE("http://maps.google.com/maps?q=",C163,",",D163))</f>
        <v>http://maps.google.com/maps?q=17.91061,97.93685</v>
      </c>
    </row>
    <row r="164" spans="1:18" s="14" customFormat="1">
      <c r="A164" s="44">
        <v>45001</v>
      </c>
      <c r="B164" s="37">
        <v>13.2</v>
      </c>
      <c r="C164" s="35">
        <v>17.91282</v>
      </c>
      <c r="D164" s="35">
        <v>97.936049999999994</v>
      </c>
      <c r="E164" s="36">
        <v>387306.96042000002</v>
      </c>
      <c r="F164" s="36">
        <v>1980862.17212</v>
      </c>
      <c r="G164" s="37" t="s">
        <v>48</v>
      </c>
      <c r="H164" s="37" t="s">
        <v>108</v>
      </c>
      <c r="I164" s="37" t="s">
        <v>108</v>
      </c>
      <c r="J164" s="37" t="s">
        <v>72</v>
      </c>
      <c r="K164" s="37" t="s">
        <v>52</v>
      </c>
      <c r="L164" s="37" t="s">
        <v>468</v>
      </c>
      <c r="M164" s="37" t="s">
        <v>93</v>
      </c>
      <c r="N164" s="37" t="s">
        <v>54</v>
      </c>
      <c r="O164" s="37" t="s">
        <v>76</v>
      </c>
      <c r="P164" s="37" t="s">
        <v>56</v>
      </c>
      <c r="Q164" s="37" t="s">
        <v>458</v>
      </c>
      <c r="R164" s="45" t="str">
        <f>HYPERLINK(CONCATENATE("http://maps.google.com/maps?q=",C164,",",D164))</f>
        <v>http://maps.google.com/maps?q=17.91282,97.93605</v>
      </c>
    </row>
    <row r="165" spans="1:18" s="14" customFormat="1">
      <c r="A165" s="44">
        <v>45001</v>
      </c>
      <c r="B165" s="37">
        <v>13.2</v>
      </c>
      <c r="C165" s="35">
        <v>17.91338</v>
      </c>
      <c r="D165" s="35">
        <v>97.928110000000004</v>
      </c>
      <c r="E165" s="36">
        <v>386466.23647399998</v>
      </c>
      <c r="F165" s="36">
        <v>1980928.95887</v>
      </c>
      <c r="G165" s="37" t="s">
        <v>48</v>
      </c>
      <c r="H165" s="37" t="s">
        <v>108</v>
      </c>
      <c r="I165" s="37" t="s">
        <v>108</v>
      </c>
      <c r="J165" s="37" t="s">
        <v>72</v>
      </c>
      <c r="K165" s="37" t="s">
        <v>52</v>
      </c>
      <c r="L165" s="37" t="s">
        <v>468</v>
      </c>
      <c r="M165" s="37" t="s">
        <v>93</v>
      </c>
      <c r="N165" s="37" t="s">
        <v>54</v>
      </c>
      <c r="O165" s="37" t="s">
        <v>76</v>
      </c>
      <c r="P165" s="37" t="s">
        <v>56</v>
      </c>
      <c r="Q165" s="37" t="s">
        <v>458</v>
      </c>
      <c r="R165" s="45" t="str">
        <f>HYPERLINK(CONCATENATE("http://maps.google.com/maps?q=",C165,",",D165))</f>
        <v>http://maps.google.com/maps?q=17.91338,97.92811</v>
      </c>
    </row>
    <row r="166" spans="1:18" s="14" customFormat="1">
      <c r="A166" s="44">
        <v>45001</v>
      </c>
      <c r="B166" s="37">
        <v>13.2</v>
      </c>
      <c r="C166" s="35">
        <v>17.91413</v>
      </c>
      <c r="D166" s="35">
        <v>97.932079999999999</v>
      </c>
      <c r="E166" s="36">
        <v>386887.25147000002</v>
      </c>
      <c r="F166" s="36">
        <v>1981009.5313200001</v>
      </c>
      <c r="G166" s="37" t="s">
        <v>48</v>
      </c>
      <c r="H166" s="37" t="s">
        <v>108</v>
      </c>
      <c r="I166" s="37" t="s">
        <v>108</v>
      </c>
      <c r="J166" s="37" t="s">
        <v>72</v>
      </c>
      <c r="K166" s="37" t="s">
        <v>52</v>
      </c>
      <c r="L166" s="37" t="s">
        <v>468</v>
      </c>
      <c r="M166" s="37" t="s">
        <v>93</v>
      </c>
      <c r="N166" s="37" t="s">
        <v>54</v>
      </c>
      <c r="O166" s="37" t="s">
        <v>76</v>
      </c>
      <c r="P166" s="37" t="s">
        <v>56</v>
      </c>
      <c r="Q166" s="37" t="s">
        <v>458</v>
      </c>
      <c r="R166" s="45" t="str">
        <f>HYPERLINK(CONCATENATE("http://maps.google.com/maps?q=",C166,",",D166))</f>
        <v>http://maps.google.com/maps?q=17.91413,97.93208</v>
      </c>
    </row>
    <row r="167" spans="1:18" s="14" customFormat="1">
      <c r="A167" s="44">
        <v>45001</v>
      </c>
      <c r="B167" s="37">
        <v>13.2</v>
      </c>
      <c r="C167" s="35">
        <v>17.915620000000001</v>
      </c>
      <c r="D167" s="35">
        <v>97.927199999999999</v>
      </c>
      <c r="E167" s="36">
        <v>386371.26847200003</v>
      </c>
      <c r="F167" s="36">
        <v>1981177.37204</v>
      </c>
      <c r="G167" s="37" t="s">
        <v>48</v>
      </c>
      <c r="H167" s="37" t="s">
        <v>108</v>
      </c>
      <c r="I167" s="37" t="s">
        <v>108</v>
      </c>
      <c r="J167" s="37" t="s">
        <v>72</v>
      </c>
      <c r="K167" s="37" t="s">
        <v>52</v>
      </c>
      <c r="L167" s="37" t="s">
        <v>468</v>
      </c>
      <c r="M167" s="37" t="s">
        <v>93</v>
      </c>
      <c r="N167" s="37" t="s">
        <v>54</v>
      </c>
      <c r="O167" s="37" t="s">
        <v>76</v>
      </c>
      <c r="P167" s="37" t="s">
        <v>56</v>
      </c>
      <c r="Q167" s="37" t="s">
        <v>458</v>
      </c>
      <c r="R167" s="45" t="str">
        <f>HYPERLINK(CONCATENATE("http://maps.google.com/maps?q=",C167,",",D167))</f>
        <v>http://maps.google.com/maps?q=17.91562,97.9272</v>
      </c>
    </row>
    <row r="168" spans="1:18" s="14" customFormat="1">
      <c r="A168" s="44">
        <v>45001</v>
      </c>
      <c r="B168" s="37">
        <v>13.2</v>
      </c>
      <c r="C168" s="35">
        <v>17.916360000000001</v>
      </c>
      <c r="D168" s="35">
        <v>97.931240000000003</v>
      </c>
      <c r="E168" s="36">
        <v>386799.68731900002</v>
      </c>
      <c r="F168" s="36">
        <v>1981256.79314</v>
      </c>
      <c r="G168" s="37" t="s">
        <v>48</v>
      </c>
      <c r="H168" s="37" t="s">
        <v>108</v>
      </c>
      <c r="I168" s="37" t="s">
        <v>108</v>
      </c>
      <c r="J168" s="37" t="s">
        <v>72</v>
      </c>
      <c r="K168" s="37" t="s">
        <v>52</v>
      </c>
      <c r="L168" s="37" t="s">
        <v>468</v>
      </c>
      <c r="M168" s="37" t="s">
        <v>93</v>
      </c>
      <c r="N168" s="37" t="s">
        <v>54</v>
      </c>
      <c r="O168" s="37" t="s">
        <v>76</v>
      </c>
      <c r="P168" s="37" t="s">
        <v>56</v>
      </c>
      <c r="Q168" s="37" t="s">
        <v>458</v>
      </c>
      <c r="R168" s="45" t="str">
        <f>HYPERLINK(CONCATENATE("http://maps.google.com/maps?q=",C168,",",D168))</f>
        <v>http://maps.google.com/maps?q=17.91636,97.93124</v>
      </c>
    </row>
    <row r="169" spans="1:18" s="14" customFormat="1">
      <c r="A169" s="44">
        <v>45001</v>
      </c>
      <c r="B169" s="37">
        <v>13.18</v>
      </c>
      <c r="C169" s="35">
        <v>16.862269999999999</v>
      </c>
      <c r="D169" s="35">
        <v>101.59623999999999</v>
      </c>
      <c r="E169" s="36">
        <v>776632.52388200001</v>
      </c>
      <c r="F169" s="36">
        <v>1866137.6836000001</v>
      </c>
      <c r="G169" s="37" t="s">
        <v>48</v>
      </c>
      <c r="H169" s="37" t="s">
        <v>307</v>
      </c>
      <c r="I169" s="37" t="s">
        <v>307</v>
      </c>
      <c r="J169" s="37" t="s">
        <v>91</v>
      </c>
      <c r="K169" s="37" t="s">
        <v>52</v>
      </c>
      <c r="L169" s="37" t="s">
        <v>307</v>
      </c>
      <c r="M169" s="37" t="s">
        <v>74</v>
      </c>
      <c r="N169" s="37" t="s">
        <v>54</v>
      </c>
      <c r="O169" s="37" t="s">
        <v>94</v>
      </c>
      <c r="P169" s="37" t="s">
        <v>56</v>
      </c>
      <c r="Q169" s="37" t="s">
        <v>154</v>
      </c>
      <c r="R169" s="45" t="str">
        <f>HYPERLINK(CONCATENATE("http://maps.google.com/maps?q=",C169,",",D169))</f>
        <v>http://maps.google.com/maps?q=16.86227,101.59624</v>
      </c>
    </row>
    <row r="170" spans="1:18" s="14" customFormat="1">
      <c r="A170" s="44">
        <v>45001</v>
      </c>
      <c r="B170" s="37">
        <v>13.18</v>
      </c>
      <c r="C170" s="35">
        <v>16.883150000000001</v>
      </c>
      <c r="D170" s="35">
        <v>101.45908</v>
      </c>
      <c r="E170" s="36">
        <v>761981.41884000006</v>
      </c>
      <c r="F170" s="36">
        <v>1868262.0440700001</v>
      </c>
      <c r="G170" s="37" t="s">
        <v>48</v>
      </c>
      <c r="H170" s="37" t="s">
        <v>306</v>
      </c>
      <c r="I170" s="37" t="s">
        <v>307</v>
      </c>
      <c r="J170" s="37" t="s">
        <v>91</v>
      </c>
      <c r="K170" s="37" t="s">
        <v>52</v>
      </c>
      <c r="L170" s="37" t="s">
        <v>307</v>
      </c>
      <c r="M170" s="37" t="s">
        <v>74</v>
      </c>
      <c r="N170" s="37" t="s">
        <v>54</v>
      </c>
      <c r="O170" s="37" t="s">
        <v>94</v>
      </c>
      <c r="P170" s="37" t="s">
        <v>56</v>
      </c>
      <c r="Q170" s="46" t="s">
        <v>458</v>
      </c>
      <c r="R170" s="45" t="str">
        <f>HYPERLINK(CONCATENATE("http://maps.google.com/maps?q=",C170,",",D170))</f>
        <v>http://maps.google.com/maps?q=16.88315,101.45908</v>
      </c>
    </row>
    <row r="171" spans="1:18" s="14" customFormat="1">
      <c r="A171" s="44">
        <v>45001</v>
      </c>
      <c r="B171" s="37">
        <v>13.18</v>
      </c>
      <c r="C171" s="35">
        <v>16.634930000000001</v>
      </c>
      <c r="D171" s="35">
        <v>101.68664</v>
      </c>
      <c r="E171" s="36">
        <v>786610.96303900005</v>
      </c>
      <c r="F171" s="36">
        <v>1841094.5681700001</v>
      </c>
      <c r="G171" s="37" t="s">
        <v>48</v>
      </c>
      <c r="H171" s="37" t="s">
        <v>469</v>
      </c>
      <c r="I171" s="37" t="s">
        <v>470</v>
      </c>
      <c r="J171" s="37" t="s">
        <v>168</v>
      </c>
      <c r="K171" s="37" t="s">
        <v>143</v>
      </c>
      <c r="L171" s="37" t="s">
        <v>307</v>
      </c>
      <c r="M171" s="37" t="s">
        <v>74</v>
      </c>
      <c r="N171" s="37" t="s">
        <v>54</v>
      </c>
      <c r="O171" s="37" t="s">
        <v>94</v>
      </c>
      <c r="P171" s="37" t="s">
        <v>56</v>
      </c>
      <c r="Q171" s="37" t="s">
        <v>458</v>
      </c>
      <c r="R171" s="45" t="str">
        <f>HYPERLINK(CONCATENATE("http://maps.google.com/maps?q=",C171,",",D171))</f>
        <v>http://maps.google.com/maps?q=16.63493,101.68664</v>
      </c>
    </row>
    <row r="172" spans="1:18" s="14" customFormat="1">
      <c r="A172" s="44">
        <v>45001</v>
      </c>
      <c r="B172" s="37">
        <v>13.18</v>
      </c>
      <c r="C172" s="35">
        <v>16.638500000000001</v>
      </c>
      <c r="D172" s="35">
        <v>101.68626</v>
      </c>
      <c r="E172" s="36">
        <v>786565.089744</v>
      </c>
      <c r="F172" s="36">
        <v>1841489.3061500001</v>
      </c>
      <c r="G172" s="37" t="s">
        <v>48</v>
      </c>
      <c r="H172" s="37" t="s">
        <v>469</v>
      </c>
      <c r="I172" s="37" t="s">
        <v>470</v>
      </c>
      <c r="J172" s="37" t="s">
        <v>168</v>
      </c>
      <c r="K172" s="37" t="s">
        <v>143</v>
      </c>
      <c r="L172" s="37" t="s">
        <v>307</v>
      </c>
      <c r="M172" s="37" t="s">
        <v>74</v>
      </c>
      <c r="N172" s="37" t="s">
        <v>54</v>
      </c>
      <c r="O172" s="37" t="s">
        <v>94</v>
      </c>
      <c r="P172" s="37" t="s">
        <v>56</v>
      </c>
      <c r="Q172" s="37" t="s">
        <v>458</v>
      </c>
      <c r="R172" s="45" t="str">
        <f>HYPERLINK(CONCATENATE("http://maps.google.com/maps?q=",C172,",",D172))</f>
        <v>http://maps.google.com/maps?q=16.6385,101.68626</v>
      </c>
    </row>
    <row r="173" spans="1:18" s="14" customFormat="1">
      <c r="A173" s="44">
        <v>45001</v>
      </c>
      <c r="B173" s="37">
        <v>13.18</v>
      </c>
      <c r="C173" s="35">
        <v>14.806800000000001</v>
      </c>
      <c r="D173" s="35">
        <v>105.48736</v>
      </c>
      <c r="E173" s="36">
        <v>1199370.5946</v>
      </c>
      <c r="F173" s="36">
        <v>1647107.5012999999</v>
      </c>
      <c r="G173" s="37" t="s">
        <v>48</v>
      </c>
      <c r="H173" s="37" t="s">
        <v>471</v>
      </c>
      <c r="I173" s="37" t="s">
        <v>472</v>
      </c>
      <c r="J173" s="37" t="s">
        <v>323</v>
      </c>
      <c r="K173" s="37" t="s">
        <v>143</v>
      </c>
      <c r="L173" s="37" t="s">
        <v>473</v>
      </c>
      <c r="M173" s="37" t="s">
        <v>53</v>
      </c>
      <c r="N173" s="37" t="s">
        <v>474</v>
      </c>
      <c r="O173" s="37" t="s">
        <v>165</v>
      </c>
      <c r="P173" s="37" t="s">
        <v>56</v>
      </c>
      <c r="Q173" s="37" t="s">
        <v>458</v>
      </c>
      <c r="R173" s="45" t="str">
        <f>HYPERLINK(CONCATENATE("http://maps.google.com/maps?q=",C173,",",D173))</f>
        <v>http://maps.google.com/maps?q=14.8068,105.48736</v>
      </c>
    </row>
    <row r="174" spans="1:18" s="14" customFormat="1">
      <c r="A174" s="44">
        <v>45001</v>
      </c>
      <c r="B174" s="37">
        <v>13.18</v>
      </c>
      <c r="C174" s="35">
        <v>15.729279999999999</v>
      </c>
      <c r="D174" s="35">
        <v>105.5371</v>
      </c>
      <c r="E174" s="36">
        <v>1201656.58</v>
      </c>
      <c r="F174" s="36">
        <v>1749875.5345699999</v>
      </c>
      <c r="G174" s="37" t="s">
        <v>48</v>
      </c>
      <c r="H174" s="37" t="s">
        <v>475</v>
      </c>
      <c r="I174" s="37" t="s">
        <v>476</v>
      </c>
      <c r="J174" s="37" t="s">
        <v>323</v>
      </c>
      <c r="K174" s="37" t="s">
        <v>143</v>
      </c>
      <c r="L174" s="37" t="s">
        <v>477</v>
      </c>
      <c r="M174" s="37" t="s">
        <v>74</v>
      </c>
      <c r="N174" s="37" t="s">
        <v>478</v>
      </c>
      <c r="O174" s="37" t="s">
        <v>165</v>
      </c>
      <c r="P174" s="37" t="s">
        <v>56</v>
      </c>
      <c r="Q174" s="37" t="s">
        <v>458</v>
      </c>
      <c r="R174" s="45" t="str">
        <f>HYPERLINK(CONCATENATE("http://maps.google.com/maps?q=",C174,",",D174))</f>
        <v>http://maps.google.com/maps?q=15.72928,105.5371</v>
      </c>
    </row>
    <row r="175" spans="1:18" s="14" customFormat="1">
      <c r="A175" s="44">
        <v>45001</v>
      </c>
      <c r="B175" s="37">
        <v>13.18</v>
      </c>
      <c r="C175" s="35">
        <v>15.732620000000001</v>
      </c>
      <c r="D175" s="35">
        <v>105.53659</v>
      </c>
      <c r="E175" s="36">
        <v>1201590.0925700001</v>
      </c>
      <c r="F175" s="36">
        <v>1750245.3435</v>
      </c>
      <c r="G175" s="37" t="s">
        <v>48</v>
      </c>
      <c r="H175" s="37" t="s">
        <v>475</v>
      </c>
      <c r="I175" s="37" t="s">
        <v>476</v>
      </c>
      <c r="J175" s="37" t="s">
        <v>323</v>
      </c>
      <c r="K175" s="37" t="s">
        <v>143</v>
      </c>
      <c r="L175" s="37" t="s">
        <v>477</v>
      </c>
      <c r="M175" s="37" t="s">
        <v>74</v>
      </c>
      <c r="N175" s="37" t="s">
        <v>478</v>
      </c>
      <c r="O175" s="37" t="s">
        <v>165</v>
      </c>
      <c r="P175" s="37" t="s">
        <v>56</v>
      </c>
      <c r="Q175" s="37" t="s">
        <v>458</v>
      </c>
      <c r="R175" s="45" t="str">
        <f>HYPERLINK(CONCATENATE("http://maps.google.com/maps?q=",C175,",",D175))</f>
        <v>http://maps.google.com/maps?q=15.73262,105.53659</v>
      </c>
    </row>
    <row r="176" spans="1:18" s="14" customFormat="1">
      <c r="A176" s="44">
        <v>45001</v>
      </c>
      <c r="B176" s="37">
        <v>13.18</v>
      </c>
      <c r="C176" s="35">
        <v>15.73596</v>
      </c>
      <c r="D176" s="35">
        <v>105.53608</v>
      </c>
      <c r="E176" s="36">
        <v>1201523.60463</v>
      </c>
      <c r="F176" s="36">
        <v>1750615.15188</v>
      </c>
      <c r="G176" s="37" t="s">
        <v>48</v>
      </c>
      <c r="H176" s="37" t="s">
        <v>475</v>
      </c>
      <c r="I176" s="37" t="s">
        <v>476</v>
      </c>
      <c r="J176" s="37" t="s">
        <v>323</v>
      </c>
      <c r="K176" s="37" t="s">
        <v>143</v>
      </c>
      <c r="L176" s="37" t="s">
        <v>477</v>
      </c>
      <c r="M176" s="37" t="s">
        <v>74</v>
      </c>
      <c r="N176" s="37" t="s">
        <v>478</v>
      </c>
      <c r="O176" s="37" t="s">
        <v>165</v>
      </c>
      <c r="P176" s="37" t="s">
        <v>461</v>
      </c>
      <c r="Q176" s="37" t="s">
        <v>458</v>
      </c>
      <c r="R176" s="45" t="str">
        <f>HYPERLINK(CONCATENATE("http://maps.google.com/maps?q=",C176,",",D176))</f>
        <v>http://maps.google.com/maps?q=15.73596,105.53608</v>
      </c>
    </row>
    <row r="177" spans="1:18" s="14" customFormat="1">
      <c r="A177" s="44">
        <v>45001</v>
      </c>
      <c r="B177" s="37">
        <v>13.18</v>
      </c>
      <c r="C177" s="35">
        <v>16.19558</v>
      </c>
      <c r="D177" s="35">
        <v>101.97781999999999</v>
      </c>
      <c r="E177" s="36">
        <v>818411.75205899996</v>
      </c>
      <c r="F177" s="36">
        <v>1792878.90488</v>
      </c>
      <c r="G177" s="37" t="s">
        <v>48</v>
      </c>
      <c r="H177" s="37" t="s">
        <v>166</v>
      </c>
      <c r="I177" s="37" t="s">
        <v>167</v>
      </c>
      <c r="J177" s="37" t="s">
        <v>168</v>
      </c>
      <c r="K177" s="37" t="s">
        <v>143</v>
      </c>
      <c r="L177" s="37" t="s">
        <v>169</v>
      </c>
      <c r="M177" s="37" t="s">
        <v>74</v>
      </c>
      <c r="N177" s="37" t="s">
        <v>170</v>
      </c>
      <c r="O177" s="37" t="s">
        <v>171</v>
      </c>
      <c r="P177" s="37" t="s">
        <v>56</v>
      </c>
      <c r="Q177" s="37" t="s">
        <v>458</v>
      </c>
      <c r="R177" s="45" t="str">
        <f>HYPERLINK(CONCATENATE("http://maps.google.com/maps?q=",C177,",",D177))</f>
        <v>http://maps.google.com/maps?q=16.19558,101.97782</v>
      </c>
    </row>
    <row r="178" spans="1:18" s="14" customFormat="1">
      <c r="A178" s="44">
        <v>45001</v>
      </c>
      <c r="B178" s="37">
        <v>13.18</v>
      </c>
      <c r="C178" s="35">
        <v>16.206060000000001</v>
      </c>
      <c r="D178" s="35">
        <v>101.97587</v>
      </c>
      <c r="E178" s="36">
        <v>818186.24959200004</v>
      </c>
      <c r="F178" s="36">
        <v>1794036.46936</v>
      </c>
      <c r="G178" s="37" t="s">
        <v>48</v>
      </c>
      <c r="H178" s="37" t="s">
        <v>166</v>
      </c>
      <c r="I178" s="37" t="s">
        <v>167</v>
      </c>
      <c r="J178" s="37" t="s">
        <v>168</v>
      </c>
      <c r="K178" s="37" t="s">
        <v>143</v>
      </c>
      <c r="L178" s="37" t="s">
        <v>169</v>
      </c>
      <c r="M178" s="37" t="s">
        <v>74</v>
      </c>
      <c r="N178" s="37" t="s">
        <v>170</v>
      </c>
      <c r="O178" s="37" t="s">
        <v>171</v>
      </c>
      <c r="P178" s="37" t="s">
        <v>56</v>
      </c>
      <c r="Q178" s="37" t="s">
        <v>458</v>
      </c>
      <c r="R178" s="45" t="str">
        <f>HYPERLINK(CONCATENATE("http://maps.google.com/maps?q=",C178,",",D178))</f>
        <v>http://maps.google.com/maps?q=16.20606,101.97587</v>
      </c>
    </row>
    <row r="179" spans="1:18" s="14" customFormat="1">
      <c r="A179" s="44">
        <v>45001</v>
      </c>
      <c r="B179" s="37">
        <v>13.18</v>
      </c>
      <c r="C179" s="35">
        <v>16.90738</v>
      </c>
      <c r="D179" s="35">
        <v>101.69302</v>
      </c>
      <c r="E179" s="36">
        <v>786882.55833899998</v>
      </c>
      <c r="F179" s="36">
        <v>1871270.7882099999</v>
      </c>
      <c r="G179" s="37" t="s">
        <v>48</v>
      </c>
      <c r="H179" s="37" t="s">
        <v>479</v>
      </c>
      <c r="I179" s="37" t="s">
        <v>480</v>
      </c>
      <c r="J179" s="37" t="s">
        <v>149</v>
      </c>
      <c r="K179" s="37" t="s">
        <v>143</v>
      </c>
      <c r="L179" s="37" t="s">
        <v>480</v>
      </c>
      <c r="M179" s="37" t="s">
        <v>74</v>
      </c>
      <c r="N179" s="37" t="s">
        <v>481</v>
      </c>
      <c r="O179" s="37" t="s">
        <v>151</v>
      </c>
      <c r="P179" s="37" t="s">
        <v>56</v>
      </c>
      <c r="Q179" s="37" t="s">
        <v>458</v>
      </c>
      <c r="R179" s="45" t="str">
        <f>HYPERLINK(CONCATENATE("http://maps.google.com/maps?q=",C179,",",D179))</f>
        <v>http://maps.google.com/maps?q=16.90738,101.69302</v>
      </c>
    </row>
    <row r="180" spans="1:18" s="14" customFormat="1">
      <c r="A180" s="44">
        <v>45001</v>
      </c>
      <c r="B180" s="37">
        <v>13.18</v>
      </c>
      <c r="C180" s="35">
        <v>14.51211</v>
      </c>
      <c r="D180" s="35">
        <v>105.41806</v>
      </c>
      <c r="E180" s="36">
        <v>1192805.16368</v>
      </c>
      <c r="F180" s="36">
        <v>1614117.4739000001</v>
      </c>
      <c r="G180" s="37" t="s">
        <v>48</v>
      </c>
      <c r="H180" s="37" t="s">
        <v>482</v>
      </c>
      <c r="I180" s="37" t="s">
        <v>472</v>
      </c>
      <c r="J180" s="37" t="s">
        <v>323</v>
      </c>
      <c r="K180" s="37" t="s">
        <v>143</v>
      </c>
      <c r="L180" s="37" t="s">
        <v>483</v>
      </c>
      <c r="M180" s="37" t="s">
        <v>74</v>
      </c>
      <c r="N180" s="37" t="s">
        <v>54</v>
      </c>
      <c r="O180" s="37" t="s">
        <v>165</v>
      </c>
      <c r="P180" s="37" t="s">
        <v>56</v>
      </c>
      <c r="Q180" s="37" t="s">
        <v>458</v>
      </c>
      <c r="R180" s="45" t="str">
        <f>HYPERLINK(CONCATENATE("http://maps.google.com/maps?q=",C180,",",D180))</f>
        <v>http://maps.google.com/maps?q=14.51211,105.41806</v>
      </c>
    </row>
    <row r="181" spans="1:18" s="14" customFormat="1">
      <c r="A181" s="44">
        <v>45001</v>
      </c>
      <c r="B181" s="37">
        <v>13.18</v>
      </c>
      <c r="C181" s="35">
        <v>14.512650000000001</v>
      </c>
      <c r="D181" s="35">
        <v>105.42162999999999</v>
      </c>
      <c r="E181" s="36">
        <v>1193190.2620699999</v>
      </c>
      <c r="F181" s="36">
        <v>1614188.43594</v>
      </c>
      <c r="G181" s="37" t="s">
        <v>48</v>
      </c>
      <c r="H181" s="37" t="s">
        <v>482</v>
      </c>
      <c r="I181" s="37" t="s">
        <v>472</v>
      </c>
      <c r="J181" s="37" t="s">
        <v>323</v>
      </c>
      <c r="K181" s="37" t="s">
        <v>143</v>
      </c>
      <c r="L181" s="37" t="s">
        <v>483</v>
      </c>
      <c r="M181" s="37" t="s">
        <v>74</v>
      </c>
      <c r="N181" s="37" t="s">
        <v>54</v>
      </c>
      <c r="O181" s="37" t="s">
        <v>165</v>
      </c>
      <c r="P181" s="37" t="s">
        <v>56</v>
      </c>
      <c r="Q181" s="37" t="s">
        <v>458</v>
      </c>
      <c r="R181" s="45" t="str">
        <f>HYPERLINK(CONCATENATE("http://maps.google.com/maps?q=",C181,",",D181))</f>
        <v>http://maps.google.com/maps?q=14.51265,105.42163</v>
      </c>
    </row>
    <row r="182" spans="1:18" s="14" customFormat="1">
      <c r="A182" s="44">
        <v>45001</v>
      </c>
      <c r="B182" s="37">
        <v>13.18</v>
      </c>
      <c r="C182" s="35">
        <v>14.51918</v>
      </c>
      <c r="D182" s="35">
        <v>105.4425</v>
      </c>
      <c r="E182" s="36">
        <v>1195430.9114999999</v>
      </c>
      <c r="F182" s="36">
        <v>1614978.5733399999</v>
      </c>
      <c r="G182" s="37" t="s">
        <v>48</v>
      </c>
      <c r="H182" s="37" t="s">
        <v>482</v>
      </c>
      <c r="I182" s="37" t="s">
        <v>472</v>
      </c>
      <c r="J182" s="37" t="s">
        <v>323</v>
      </c>
      <c r="K182" s="37" t="s">
        <v>143</v>
      </c>
      <c r="L182" s="37" t="s">
        <v>483</v>
      </c>
      <c r="M182" s="37" t="s">
        <v>74</v>
      </c>
      <c r="N182" s="37" t="s">
        <v>54</v>
      </c>
      <c r="O182" s="37" t="s">
        <v>165</v>
      </c>
      <c r="P182" s="37" t="s">
        <v>56</v>
      </c>
      <c r="Q182" s="37" t="s">
        <v>458</v>
      </c>
      <c r="R182" s="45" t="str">
        <f>HYPERLINK(CONCATENATE("http://maps.google.com/maps?q=",C182,",",D182))</f>
        <v>http://maps.google.com/maps?q=14.51918,105.4425</v>
      </c>
    </row>
    <row r="183" spans="1:18" s="14" customFormat="1">
      <c r="A183" s="44">
        <v>45001</v>
      </c>
      <c r="B183" s="37">
        <v>13.18</v>
      </c>
      <c r="C183" s="35">
        <v>14.51971</v>
      </c>
      <c r="D183" s="35">
        <v>105.44606</v>
      </c>
      <c r="E183" s="36">
        <v>1195814.9543099999</v>
      </c>
      <c r="F183" s="36">
        <v>1615048.4422500001</v>
      </c>
      <c r="G183" s="37" t="s">
        <v>48</v>
      </c>
      <c r="H183" s="37" t="s">
        <v>482</v>
      </c>
      <c r="I183" s="37" t="s">
        <v>472</v>
      </c>
      <c r="J183" s="37" t="s">
        <v>323</v>
      </c>
      <c r="K183" s="37" t="s">
        <v>143</v>
      </c>
      <c r="L183" s="37" t="s">
        <v>483</v>
      </c>
      <c r="M183" s="37" t="s">
        <v>74</v>
      </c>
      <c r="N183" s="37" t="s">
        <v>54</v>
      </c>
      <c r="O183" s="37" t="s">
        <v>165</v>
      </c>
      <c r="P183" s="37" t="s">
        <v>56</v>
      </c>
      <c r="Q183" s="37" t="s">
        <v>458</v>
      </c>
      <c r="R183" s="45" t="str">
        <f>HYPERLINK(CONCATENATE("http://maps.google.com/maps?q=",C183,",",D183))</f>
        <v>http://maps.google.com/maps?q=14.51971,105.44606</v>
      </c>
    </row>
    <row r="184" spans="1:18" s="14" customFormat="1">
      <c r="A184" s="44">
        <v>45001</v>
      </c>
      <c r="B184" s="37">
        <v>13.18</v>
      </c>
      <c r="C184" s="35">
        <v>14.52582</v>
      </c>
      <c r="D184" s="35">
        <v>105.44145</v>
      </c>
      <c r="E184" s="36">
        <v>1195296.2396</v>
      </c>
      <c r="F184" s="36">
        <v>1615713.8374399999</v>
      </c>
      <c r="G184" s="37" t="s">
        <v>48</v>
      </c>
      <c r="H184" s="37" t="s">
        <v>482</v>
      </c>
      <c r="I184" s="37" t="s">
        <v>472</v>
      </c>
      <c r="J184" s="37" t="s">
        <v>323</v>
      </c>
      <c r="K184" s="37" t="s">
        <v>143</v>
      </c>
      <c r="L184" s="37" t="s">
        <v>483</v>
      </c>
      <c r="M184" s="37" t="s">
        <v>74</v>
      </c>
      <c r="N184" s="37" t="s">
        <v>54</v>
      </c>
      <c r="O184" s="37" t="s">
        <v>165</v>
      </c>
      <c r="P184" s="37" t="s">
        <v>461</v>
      </c>
      <c r="Q184" s="37" t="s">
        <v>458</v>
      </c>
      <c r="R184" s="45" t="str">
        <f>HYPERLINK(CONCATENATE("http://maps.google.com/maps?q=",C184,",",D184))</f>
        <v>http://maps.google.com/maps?q=14.52582,105.44145</v>
      </c>
    </row>
    <row r="185" spans="1:18" s="14" customFormat="1">
      <c r="A185" s="44">
        <v>45001</v>
      </c>
      <c r="B185" s="37">
        <v>13.18</v>
      </c>
      <c r="C185" s="35">
        <v>14.526350000000001</v>
      </c>
      <c r="D185" s="35">
        <v>105.44501</v>
      </c>
      <c r="E185" s="36">
        <v>1195680.2694600001</v>
      </c>
      <c r="F185" s="36">
        <v>1615783.70897</v>
      </c>
      <c r="G185" s="37" t="s">
        <v>48</v>
      </c>
      <c r="H185" s="37" t="s">
        <v>482</v>
      </c>
      <c r="I185" s="37" t="s">
        <v>472</v>
      </c>
      <c r="J185" s="37" t="s">
        <v>323</v>
      </c>
      <c r="K185" s="37" t="s">
        <v>143</v>
      </c>
      <c r="L185" s="37" t="s">
        <v>483</v>
      </c>
      <c r="M185" s="37" t="s">
        <v>74</v>
      </c>
      <c r="N185" s="37" t="s">
        <v>54</v>
      </c>
      <c r="O185" s="37" t="s">
        <v>165</v>
      </c>
      <c r="P185" s="37" t="s">
        <v>56</v>
      </c>
      <c r="Q185" s="37" t="s">
        <v>458</v>
      </c>
      <c r="R185" s="45" t="str">
        <f>HYPERLINK(CONCATENATE("http://maps.google.com/maps?q=",C185,",",D185))</f>
        <v>http://maps.google.com/maps?q=14.52635,105.44501</v>
      </c>
    </row>
    <row r="186" spans="1:18" s="14" customFormat="1">
      <c r="A186" s="44">
        <v>45001</v>
      </c>
      <c r="B186" s="37">
        <v>13.18</v>
      </c>
      <c r="C186" s="35">
        <v>14.53139</v>
      </c>
      <c r="D186" s="35">
        <v>105.43326999999999</v>
      </c>
      <c r="E186" s="36">
        <v>1194392.4811100001</v>
      </c>
      <c r="F186" s="36">
        <v>1616308.2288200001</v>
      </c>
      <c r="G186" s="37" t="s">
        <v>48</v>
      </c>
      <c r="H186" s="37" t="s">
        <v>482</v>
      </c>
      <c r="I186" s="37" t="s">
        <v>472</v>
      </c>
      <c r="J186" s="37" t="s">
        <v>323</v>
      </c>
      <c r="K186" s="37" t="s">
        <v>143</v>
      </c>
      <c r="L186" s="37" t="s">
        <v>483</v>
      </c>
      <c r="M186" s="37" t="s">
        <v>74</v>
      </c>
      <c r="N186" s="37" t="s">
        <v>54</v>
      </c>
      <c r="O186" s="37" t="s">
        <v>165</v>
      </c>
      <c r="P186" s="37" t="s">
        <v>56</v>
      </c>
      <c r="Q186" s="37" t="s">
        <v>458</v>
      </c>
      <c r="R186" s="45" t="str">
        <f>HYPERLINK(CONCATENATE("http://maps.google.com/maps?q=",C186,",",D186))</f>
        <v>http://maps.google.com/maps?q=14.53139,105.43327</v>
      </c>
    </row>
    <row r="187" spans="1:18" s="14" customFormat="1">
      <c r="A187" s="44">
        <v>45001</v>
      </c>
      <c r="B187" s="37">
        <v>13.18</v>
      </c>
      <c r="C187" s="35">
        <v>14.53246</v>
      </c>
      <c r="D187" s="35">
        <v>105.44041</v>
      </c>
      <c r="E187" s="36">
        <v>1195162.64891</v>
      </c>
      <c r="F187" s="36">
        <v>1616449.12996</v>
      </c>
      <c r="G187" s="37" t="s">
        <v>48</v>
      </c>
      <c r="H187" s="37" t="s">
        <v>482</v>
      </c>
      <c r="I187" s="37" t="s">
        <v>472</v>
      </c>
      <c r="J187" s="37" t="s">
        <v>323</v>
      </c>
      <c r="K187" s="37" t="s">
        <v>143</v>
      </c>
      <c r="L187" s="37" t="s">
        <v>483</v>
      </c>
      <c r="M187" s="37" t="s">
        <v>74</v>
      </c>
      <c r="N187" s="37" t="s">
        <v>54</v>
      </c>
      <c r="O187" s="37" t="s">
        <v>165</v>
      </c>
      <c r="P187" s="37" t="s">
        <v>461</v>
      </c>
      <c r="Q187" s="37" t="s">
        <v>458</v>
      </c>
      <c r="R187" s="45" t="str">
        <f>HYPERLINK(CONCATENATE("http://maps.google.com/maps?q=",C187,",",D187))</f>
        <v>http://maps.google.com/maps?q=14.53246,105.44041</v>
      </c>
    </row>
    <row r="188" spans="1:18" s="14" customFormat="1">
      <c r="A188" s="44">
        <v>45001</v>
      </c>
      <c r="B188" s="37">
        <v>13.18</v>
      </c>
      <c r="C188" s="35">
        <v>14.53471</v>
      </c>
      <c r="D188" s="35">
        <v>105.43275</v>
      </c>
      <c r="E188" s="36">
        <v>1194325.6979100001</v>
      </c>
      <c r="F188" s="36">
        <v>1616675.8716</v>
      </c>
      <c r="G188" s="37" t="s">
        <v>48</v>
      </c>
      <c r="H188" s="37" t="s">
        <v>482</v>
      </c>
      <c r="I188" s="37" t="s">
        <v>472</v>
      </c>
      <c r="J188" s="37" t="s">
        <v>323</v>
      </c>
      <c r="K188" s="37" t="s">
        <v>143</v>
      </c>
      <c r="L188" s="37" t="s">
        <v>483</v>
      </c>
      <c r="M188" s="37" t="s">
        <v>74</v>
      </c>
      <c r="N188" s="37" t="s">
        <v>54</v>
      </c>
      <c r="O188" s="37" t="s">
        <v>165</v>
      </c>
      <c r="P188" s="37" t="s">
        <v>56</v>
      </c>
      <c r="Q188" s="37" t="s">
        <v>458</v>
      </c>
      <c r="R188" s="45" t="str">
        <f>HYPERLINK(CONCATENATE("http://maps.google.com/maps?q=",C188,",",D188))</f>
        <v>http://maps.google.com/maps?q=14.53471,105.43275</v>
      </c>
    </row>
    <row r="189" spans="1:18" s="14" customFormat="1">
      <c r="A189" s="44">
        <v>45001</v>
      </c>
      <c r="B189" s="37">
        <v>13.18</v>
      </c>
      <c r="C189" s="35">
        <v>16.76399</v>
      </c>
      <c r="D189" s="35">
        <v>101.98732</v>
      </c>
      <c r="E189" s="36">
        <v>818496.43787899998</v>
      </c>
      <c r="F189" s="36">
        <v>1855843.1205500001</v>
      </c>
      <c r="G189" s="37" t="s">
        <v>48</v>
      </c>
      <c r="H189" s="37" t="s">
        <v>484</v>
      </c>
      <c r="I189" s="37" t="s">
        <v>485</v>
      </c>
      <c r="J189" s="37" t="s">
        <v>347</v>
      </c>
      <c r="K189" s="37" t="s">
        <v>143</v>
      </c>
      <c r="L189" s="37" t="s">
        <v>486</v>
      </c>
      <c r="M189" s="37" t="s">
        <v>74</v>
      </c>
      <c r="N189" s="37" t="s">
        <v>487</v>
      </c>
      <c r="O189" s="37" t="s">
        <v>151</v>
      </c>
      <c r="P189" s="37" t="s">
        <v>56</v>
      </c>
      <c r="Q189" s="37" t="s">
        <v>458</v>
      </c>
      <c r="R189" s="45" t="str">
        <f>HYPERLINK(CONCATENATE("http://maps.google.com/maps?q=",C189,",",D189))</f>
        <v>http://maps.google.com/maps?q=16.76399,101.98732</v>
      </c>
    </row>
    <row r="190" spans="1:18" s="14" customFormat="1">
      <c r="A190" s="44">
        <v>45001</v>
      </c>
      <c r="B190" s="37">
        <v>13.18</v>
      </c>
      <c r="C190" s="35">
        <v>16.781690000000001</v>
      </c>
      <c r="D190" s="35">
        <v>101.87031</v>
      </c>
      <c r="E190" s="36">
        <v>805983.98443099996</v>
      </c>
      <c r="F190" s="36">
        <v>1857618.97615</v>
      </c>
      <c r="G190" s="37" t="s">
        <v>48</v>
      </c>
      <c r="H190" s="37" t="s">
        <v>488</v>
      </c>
      <c r="I190" s="37" t="s">
        <v>486</v>
      </c>
      <c r="J190" s="37" t="s">
        <v>347</v>
      </c>
      <c r="K190" s="37" t="s">
        <v>143</v>
      </c>
      <c r="L190" s="37" t="s">
        <v>486</v>
      </c>
      <c r="M190" s="37" t="s">
        <v>74</v>
      </c>
      <c r="N190" s="37" t="s">
        <v>487</v>
      </c>
      <c r="O190" s="37" t="s">
        <v>151</v>
      </c>
      <c r="P190" s="37" t="s">
        <v>56</v>
      </c>
      <c r="Q190" s="37" t="s">
        <v>458</v>
      </c>
      <c r="R190" s="45" t="str">
        <f>HYPERLINK(CONCATENATE("http://maps.google.com/maps?q=",C190,",",D190))</f>
        <v>http://maps.google.com/maps?q=16.78169,101.87031</v>
      </c>
    </row>
    <row r="191" spans="1:18" s="14" customFormat="1">
      <c r="A191" s="44">
        <v>45001</v>
      </c>
      <c r="B191" s="37">
        <v>13.18</v>
      </c>
      <c r="C191" s="35">
        <v>16.886970000000002</v>
      </c>
      <c r="D191" s="35">
        <v>104.28831</v>
      </c>
      <c r="E191" s="36">
        <v>1063911.4043099999</v>
      </c>
      <c r="F191" s="36">
        <v>1874626.2016499999</v>
      </c>
      <c r="G191" s="37" t="s">
        <v>48</v>
      </c>
      <c r="H191" s="37" t="s">
        <v>489</v>
      </c>
      <c r="I191" s="37" t="s">
        <v>415</v>
      </c>
      <c r="J191" s="37" t="s">
        <v>377</v>
      </c>
      <c r="K191" s="37" t="s">
        <v>143</v>
      </c>
      <c r="L191" s="37" t="s">
        <v>490</v>
      </c>
      <c r="M191" s="37" t="s">
        <v>74</v>
      </c>
      <c r="N191" s="37" t="s">
        <v>491</v>
      </c>
      <c r="O191" s="37" t="s">
        <v>146</v>
      </c>
      <c r="P191" s="37" t="s">
        <v>56</v>
      </c>
      <c r="Q191" s="37" t="s">
        <v>458</v>
      </c>
      <c r="R191" s="45" t="str">
        <f>HYPERLINK(CONCATENATE("http://maps.google.com/maps?q=",C191,",",D191))</f>
        <v>http://maps.google.com/maps?q=16.88697,104.28831</v>
      </c>
    </row>
    <row r="192" spans="1:18" s="14" customFormat="1">
      <c r="A192" s="44">
        <v>45001</v>
      </c>
      <c r="B192" s="37">
        <v>13.18</v>
      </c>
      <c r="C192" s="35">
        <v>16.840599999999998</v>
      </c>
      <c r="D192" s="35">
        <v>104.49169000000001</v>
      </c>
      <c r="E192" s="36">
        <v>1085796.81905</v>
      </c>
      <c r="F192" s="36">
        <v>1870072.7319100001</v>
      </c>
      <c r="G192" s="37" t="s">
        <v>48</v>
      </c>
      <c r="H192" s="37" t="s">
        <v>492</v>
      </c>
      <c r="I192" s="37" t="s">
        <v>492</v>
      </c>
      <c r="J192" s="37" t="s">
        <v>493</v>
      </c>
      <c r="K192" s="37" t="s">
        <v>143</v>
      </c>
      <c r="L192" s="37" t="s">
        <v>490</v>
      </c>
      <c r="M192" s="37" t="s">
        <v>74</v>
      </c>
      <c r="N192" s="37" t="s">
        <v>494</v>
      </c>
      <c r="O192" s="37" t="s">
        <v>165</v>
      </c>
      <c r="P192" s="37" t="s">
        <v>461</v>
      </c>
      <c r="Q192" s="37" t="s">
        <v>458</v>
      </c>
      <c r="R192" s="45" t="str">
        <f>HYPERLINK(CONCATENATE("http://maps.google.com/maps?q=",C192,",",D192))</f>
        <v>http://maps.google.com/maps?q=16.8406,104.49169</v>
      </c>
    </row>
    <row r="193" spans="1:18" s="14" customFormat="1">
      <c r="A193" s="44">
        <v>45001</v>
      </c>
      <c r="B193" s="37">
        <v>13.18</v>
      </c>
      <c r="C193" s="35">
        <v>16.87706</v>
      </c>
      <c r="D193" s="35">
        <v>104.24572999999999</v>
      </c>
      <c r="E193" s="36">
        <v>1059389.60188</v>
      </c>
      <c r="F193" s="36">
        <v>1873404.18591</v>
      </c>
      <c r="G193" s="37" t="s">
        <v>48</v>
      </c>
      <c r="H193" s="37" t="s">
        <v>495</v>
      </c>
      <c r="I193" s="37" t="s">
        <v>492</v>
      </c>
      <c r="J193" s="37" t="s">
        <v>493</v>
      </c>
      <c r="K193" s="37" t="s">
        <v>143</v>
      </c>
      <c r="L193" s="37" t="s">
        <v>490</v>
      </c>
      <c r="M193" s="37" t="s">
        <v>74</v>
      </c>
      <c r="N193" s="37" t="s">
        <v>494</v>
      </c>
      <c r="O193" s="37" t="s">
        <v>165</v>
      </c>
      <c r="P193" s="37" t="s">
        <v>56</v>
      </c>
      <c r="Q193" s="37" t="s">
        <v>458</v>
      </c>
      <c r="R193" s="45" t="str">
        <f>HYPERLINK(CONCATENATE("http://maps.google.com/maps?q=",C193,",",D193))</f>
        <v>http://maps.google.com/maps?q=16.87706,104.24573</v>
      </c>
    </row>
    <row r="194" spans="1:18" s="14" customFormat="1">
      <c r="A194" s="44">
        <v>45001</v>
      </c>
      <c r="B194" s="37">
        <v>13.18</v>
      </c>
      <c r="C194" s="35">
        <v>16.96124</v>
      </c>
      <c r="D194" s="35">
        <v>104.22024</v>
      </c>
      <c r="E194" s="36">
        <v>1056416.6230599999</v>
      </c>
      <c r="F194" s="36">
        <v>1882676.4755500001</v>
      </c>
      <c r="G194" s="37" t="s">
        <v>48</v>
      </c>
      <c r="H194" s="37" t="s">
        <v>496</v>
      </c>
      <c r="I194" s="37" t="s">
        <v>496</v>
      </c>
      <c r="J194" s="37" t="s">
        <v>432</v>
      </c>
      <c r="K194" s="37" t="s">
        <v>143</v>
      </c>
      <c r="L194" s="37" t="s">
        <v>490</v>
      </c>
      <c r="M194" s="37" t="s">
        <v>74</v>
      </c>
      <c r="N194" s="37" t="s">
        <v>491</v>
      </c>
      <c r="O194" s="37" t="s">
        <v>146</v>
      </c>
      <c r="P194" s="37" t="s">
        <v>56</v>
      </c>
      <c r="Q194" s="37" t="s">
        <v>458</v>
      </c>
      <c r="R194" s="45" t="str">
        <f>HYPERLINK(CONCATENATE("http://maps.google.com/maps?q=",C194,",",D194))</f>
        <v>http://maps.google.com/maps?q=16.96124,104.22024</v>
      </c>
    </row>
    <row r="195" spans="1:18" s="14" customFormat="1">
      <c r="A195" s="44">
        <v>45001</v>
      </c>
      <c r="B195" s="37">
        <v>13.18</v>
      </c>
      <c r="C195" s="35">
        <v>16.964549999999999</v>
      </c>
      <c r="D195" s="35">
        <v>104.21968</v>
      </c>
      <c r="E195" s="36">
        <v>1056347.0017200001</v>
      </c>
      <c r="F195" s="36">
        <v>1883042.3207100001</v>
      </c>
      <c r="G195" s="37" t="s">
        <v>48</v>
      </c>
      <c r="H195" s="37" t="s">
        <v>496</v>
      </c>
      <c r="I195" s="37" t="s">
        <v>496</v>
      </c>
      <c r="J195" s="37" t="s">
        <v>432</v>
      </c>
      <c r="K195" s="37" t="s">
        <v>143</v>
      </c>
      <c r="L195" s="37" t="s">
        <v>490</v>
      </c>
      <c r="M195" s="37" t="s">
        <v>74</v>
      </c>
      <c r="N195" s="37" t="s">
        <v>491</v>
      </c>
      <c r="O195" s="37" t="s">
        <v>146</v>
      </c>
      <c r="P195" s="37" t="s">
        <v>461</v>
      </c>
      <c r="Q195" s="37" t="s">
        <v>458</v>
      </c>
      <c r="R195" s="45" t="str">
        <f>HYPERLINK(CONCATENATE("http://maps.google.com/maps?q=",C195,",",D195))</f>
        <v>http://maps.google.com/maps?q=16.96455,104.21968</v>
      </c>
    </row>
    <row r="196" spans="1:18" s="14" customFormat="1">
      <c r="A196" s="44">
        <v>45001</v>
      </c>
      <c r="B196" s="37">
        <v>13.18</v>
      </c>
      <c r="C196" s="35">
        <v>17.248560000000001</v>
      </c>
      <c r="D196" s="35">
        <v>103.82377</v>
      </c>
      <c r="E196" s="36">
        <v>1013279.28081</v>
      </c>
      <c r="F196" s="36">
        <v>1913469.93558</v>
      </c>
      <c r="G196" s="37" t="s">
        <v>48</v>
      </c>
      <c r="H196" s="37" t="s">
        <v>497</v>
      </c>
      <c r="I196" s="37" t="s">
        <v>498</v>
      </c>
      <c r="J196" s="37" t="s">
        <v>432</v>
      </c>
      <c r="K196" s="37" t="s">
        <v>143</v>
      </c>
      <c r="L196" s="37" t="s">
        <v>499</v>
      </c>
      <c r="M196" s="37" t="s">
        <v>74</v>
      </c>
      <c r="N196" s="37" t="s">
        <v>500</v>
      </c>
      <c r="O196" s="37" t="s">
        <v>146</v>
      </c>
      <c r="P196" s="37" t="s">
        <v>56</v>
      </c>
      <c r="Q196" s="37" t="s">
        <v>458</v>
      </c>
      <c r="R196" s="45" t="str">
        <f>HYPERLINK(CONCATENATE("http://maps.google.com/maps?q=",C196,",",D196))</f>
        <v>http://maps.google.com/maps?q=17.24856,103.82377</v>
      </c>
    </row>
    <row r="197" spans="1:18" s="14" customFormat="1">
      <c r="A197" s="44">
        <v>45001</v>
      </c>
      <c r="B197" s="37">
        <v>13.18</v>
      </c>
      <c r="C197" s="35">
        <v>16.284859999999998</v>
      </c>
      <c r="D197" s="35">
        <v>104.70922</v>
      </c>
      <c r="E197" s="36">
        <v>1110823.4077000001</v>
      </c>
      <c r="F197" s="36">
        <v>1808999.5555199999</v>
      </c>
      <c r="G197" s="37" t="s">
        <v>48</v>
      </c>
      <c r="H197" s="37" t="s">
        <v>501</v>
      </c>
      <c r="I197" s="37" t="s">
        <v>502</v>
      </c>
      <c r="J197" s="37" t="s">
        <v>493</v>
      </c>
      <c r="K197" s="37" t="s">
        <v>143</v>
      </c>
      <c r="L197" s="37" t="s">
        <v>163</v>
      </c>
      <c r="M197" s="37" t="s">
        <v>74</v>
      </c>
      <c r="N197" s="37" t="s">
        <v>164</v>
      </c>
      <c r="O197" s="37" t="s">
        <v>165</v>
      </c>
      <c r="P197" s="37" t="s">
        <v>56</v>
      </c>
      <c r="Q197" s="37" t="s">
        <v>458</v>
      </c>
      <c r="R197" s="45" t="str">
        <f>HYPERLINK(CONCATENATE("http://maps.google.com/maps?q=",C197,",",D197))</f>
        <v>http://maps.google.com/maps?q=16.28486,104.70922</v>
      </c>
    </row>
    <row r="198" spans="1:18" s="14" customFormat="1">
      <c r="A198" s="44">
        <v>45001</v>
      </c>
      <c r="B198" s="37">
        <v>13.18</v>
      </c>
      <c r="C198" s="35">
        <v>16.65117</v>
      </c>
      <c r="D198" s="35">
        <v>104.25022</v>
      </c>
      <c r="E198" s="36">
        <v>1060534.1996299999</v>
      </c>
      <c r="F198" s="36">
        <v>1848340.21866</v>
      </c>
      <c r="G198" s="37" t="s">
        <v>48</v>
      </c>
      <c r="H198" s="37" t="s">
        <v>503</v>
      </c>
      <c r="I198" s="37" t="s">
        <v>503</v>
      </c>
      <c r="J198" s="37" t="s">
        <v>493</v>
      </c>
      <c r="K198" s="37" t="s">
        <v>143</v>
      </c>
      <c r="L198" s="37" t="s">
        <v>504</v>
      </c>
      <c r="M198" s="37" t="s">
        <v>53</v>
      </c>
      <c r="N198" s="37" t="s">
        <v>505</v>
      </c>
      <c r="O198" s="37" t="s">
        <v>165</v>
      </c>
      <c r="P198" s="37" t="s">
        <v>56</v>
      </c>
      <c r="Q198" s="37" t="s">
        <v>458</v>
      </c>
      <c r="R198" s="45" t="str">
        <f>HYPERLINK(CONCATENATE("http://maps.google.com/maps?q=",C198,",",D198))</f>
        <v>http://maps.google.com/maps?q=16.65117,104.25022</v>
      </c>
    </row>
    <row r="199" spans="1:18" s="14" customFormat="1">
      <c r="A199" s="44">
        <v>45001</v>
      </c>
      <c r="B199" s="37">
        <v>13.18</v>
      </c>
      <c r="C199" s="35">
        <v>16.681470000000001</v>
      </c>
      <c r="D199" s="35">
        <v>104.35928</v>
      </c>
      <c r="E199" s="36">
        <v>1072115.69215</v>
      </c>
      <c r="F199" s="36">
        <v>1852014.9714200001</v>
      </c>
      <c r="G199" s="37" t="s">
        <v>48</v>
      </c>
      <c r="H199" s="37" t="s">
        <v>506</v>
      </c>
      <c r="I199" s="37" t="s">
        <v>503</v>
      </c>
      <c r="J199" s="37" t="s">
        <v>493</v>
      </c>
      <c r="K199" s="37" t="s">
        <v>143</v>
      </c>
      <c r="L199" s="37" t="s">
        <v>504</v>
      </c>
      <c r="M199" s="37" t="s">
        <v>53</v>
      </c>
      <c r="N199" s="37" t="s">
        <v>505</v>
      </c>
      <c r="O199" s="37" t="s">
        <v>165</v>
      </c>
      <c r="P199" s="37" t="s">
        <v>56</v>
      </c>
      <c r="Q199" s="37" t="s">
        <v>458</v>
      </c>
      <c r="R199" s="45" t="str">
        <f>HYPERLINK(CONCATENATE("http://maps.google.com/maps?q=",C199,",",D199))</f>
        <v>http://maps.google.com/maps?q=16.68147,104.35928</v>
      </c>
    </row>
    <row r="200" spans="1:18" s="14" customFormat="1">
      <c r="A200" s="44">
        <v>45001</v>
      </c>
      <c r="B200" s="37">
        <v>13.2</v>
      </c>
      <c r="C200" s="35">
        <v>17.16273</v>
      </c>
      <c r="D200" s="35">
        <v>101.37967999999999</v>
      </c>
      <c r="E200" s="36">
        <v>753141.73898699996</v>
      </c>
      <c r="F200" s="36">
        <v>1899109.06412</v>
      </c>
      <c r="G200" s="37" t="s">
        <v>48</v>
      </c>
      <c r="H200" s="37" t="s">
        <v>507</v>
      </c>
      <c r="I200" s="37" t="s">
        <v>240</v>
      </c>
      <c r="J200" s="37" t="s">
        <v>91</v>
      </c>
      <c r="K200" s="37" t="s">
        <v>52</v>
      </c>
      <c r="L200" s="37" t="s">
        <v>148</v>
      </c>
      <c r="M200" s="37" t="s">
        <v>53</v>
      </c>
      <c r="N200" s="37" t="s">
        <v>54</v>
      </c>
      <c r="O200" s="37" t="s">
        <v>151</v>
      </c>
      <c r="P200" s="37" t="s">
        <v>56</v>
      </c>
      <c r="Q200" s="37" t="s">
        <v>154</v>
      </c>
      <c r="R200" s="45" t="str">
        <f>HYPERLINK(CONCATENATE("http://maps.google.com/maps?q=",C200,",",D200))</f>
        <v>http://maps.google.com/maps?q=17.16273,101.37968</v>
      </c>
    </row>
    <row r="201" spans="1:18" s="14" customFormat="1">
      <c r="A201" s="44">
        <v>45001</v>
      </c>
      <c r="B201" s="37">
        <v>13.2</v>
      </c>
      <c r="C201" s="35">
        <v>17.168420000000001</v>
      </c>
      <c r="D201" s="35">
        <v>101.39178</v>
      </c>
      <c r="E201" s="36">
        <v>754421.74809300003</v>
      </c>
      <c r="F201" s="36">
        <v>1899754.8190599999</v>
      </c>
      <c r="G201" s="37" t="s">
        <v>48</v>
      </c>
      <c r="H201" s="37" t="s">
        <v>507</v>
      </c>
      <c r="I201" s="37" t="s">
        <v>240</v>
      </c>
      <c r="J201" s="37" t="s">
        <v>91</v>
      </c>
      <c r="K201" s="37" t="s">
        <v>52</v>
      </c>
      <c r="L201" s="37" t="s">
        <v>148</v>
      </c>
      <c r="M201" s="37" t="s">
        <v>53</v>
      </c>
      <c r="N201" s="37" t="s">
        <v>54</v>
      </c>
      <c r="O201" s="37" t="s">
        <v>151</v>
      </c>
      <c r="P201" s="37" t="s">
        <v>56</v>
      </c>
      <c r="Q201" s="37" t="s">
        <v>154</v>
      </c>
      <c r="R201" s="45" t="str">
        <f>HYPERLINK(CONCATENATE("http://maps.google.com/maps?q=",C201,",",D201))</f>
        <v>http://maps.google.com/maps?q=17.16842,101.39178</v>
      </c>
    </row>
    <row r="202" spans="1:18" s="14" customFormat="1">
      <c r="A202" s="44">
        <v>45001</v>
      </c>
      <c r="B202" s="37">
        <v>13.2</v>
      </c>
      <c r="C202" s="35">
        <v>17.090769999999999</v>
      </c>
      <c r="D202" s="35">
        <v>101.55606</v>
      </c>
      <c r="E202" s="36">
        <v>772019.14158599998</v>
      </c>
      <c r="F202" s="36">
        <v>1891380.54773</v>
      </c>
      <c r="G202" s="37" t="s">
        <v>48</v>
      </c>
      <c r="H202" s="37" t="s">
        <v>147</v>
      </c>
      <c r="I202" s="37" t="s">
        <v>148</v>
      </c>
      <c r="J202" s="37" t="s">
        <v>149</v>
      </c>
      <c r="K202" s="37" t="s">
        <v>143</v>
      </c>
      <c r="L202" s="37" t="s">
        <v>148</v>
      </c>
      <c r="M202" s="37" t="s">
        <v>53</v>
      </c>
      <c r="N202" s="37" t="s">
        <v>150</v>
      </c>
      <c r="O202" s="37" t="s">
        <v>151</v>
      </c>
      <c r="P202" s="37" t="s">
        <v>56</v>
      </c>
      <c r="Q202" s="37" t="s">
        <v>458</v>
      </c>
      <c r="R202" s="45" t="str">
        <f>HYPERLINK(CONCATENATE("http://maps.google.com/maps?q=",C202,",",D202))</f>
        <v>http://maps.google.com/maps?q=17.09077,101.55606</v>
      </c>
    </row>
    <row r="203" spans="1:18" s="14" customFormat="1">
      <c r="A203" s="44">
        <v>45001</v>
      </c>
      <c r="B203" s="37">
        <v>13.2</v>
      </c>
      <c r="C203" s="35">
        <v>17.302759999999999</v>
      </c>
      <c r="D203" s="35">
        <v>101.52625</v>
      </c>
      <c r="E203" s="36">
        <v>768538.83848799998</v>
      </c>
      <c r="F203" s="36">
        <v>1914809.9426</v>
      </c>
      <c r="G203" s="37" t="s">
        <v>48</v>
      </c>
      <c r="H203" s="37" t="s">
        <v>157</v>
      </c>
      <c r="I203" s="37" t="s">
        <v>158</v>
      </c>
      <c r="J203" s="37" t="s">
        <v>149</v>
      </c>
      <c r="K203" s="37" t="s">
        <v>143</v>
      </c>
      <c r="L203" s="37" t="s">
        <v>148</v>
      </c>
      <c r="M203" s="37" t="s">
        <v>53</v>
      </c>
      <c r="N203" s="37" t="s">
        <v>159</v>
      </c>
      <c r="O203" s="37" t="s">
        <v>151</v>
      </c>
      <c r="P203" s="37" t="s">
        <v>56</v>
      </c>
      <c r="Q203" s="37" t="s">
        <v>458</v>
      </c>
      <c r="R203" s="45" t="str">
        <f>HYPERLINK(CONCATENATE("http://maps.google.com/maps?q=",C203,",",D203))</f>
        <v>http://maps.google.com/maps?q=17.30276,101.52625</v>
      </c>
    </row>
    <row r="204" spans="1:18" s="14" customFormat="1">
      <c r="A204" s="44">
        <v>45001</v>
      </c>
      <c r="B204" s="37">
        <v>13.18</v>
      </c>
      <c r="C204" s="35">
        <v>14.986269999999999</v>
      </c>
      <c r="D204" s="35">
        <v>98.930130000000005</v>
      </c>
      <c r="E204" s="36">
        <v>492487.972465</v>
      </c>
      <c r="F204" s="36">
        <v>1656808.5799799999</v>
      </c>
      <c r="G204" s="37" t="s">
        <v>48</v>
      </c>
      <c r="H204" s="37" t="s">
        <v>99</v>
      </c>
      <c r="I204" s="37" t="s">
        <v>100</v>
      </c>
      <c r="J204" s="37" t="s">
        <v>80</v>
      </c>
      <c r="K204" s="37" t="s">
        <v>81</v>
      </c>
      <c r="L204" s="37" t="s">
        <v>101</v>
      </c>
      <c r="M204" s="37" t="s">
        <v>74</v>
      </c>
      <c r="N204" s="37" t="s">
        <v>54</v>
      </c>
      <c r="O204" s="37" t="s">
        <v>83</v>
      </c>
      <c r="P204" s="37" t="s">
        <v>56</v>
      </c>
      <c r="Q204" s="37" t="s">
        <v>458</v>
      </c>
      <c r="R204" s="45" t="str">
        <f>HYPERLINK(CONCATENATE("http://maps.google.com/maps?q=",C204,",",D204))</f>
        <v>http://maps.google.com/maps?q=14.98627,98.93013</v>
      </c>
    </row>
    <row r="205" spans="1:18" s="14" customFormat="1">
      <c r="A205" s="44">
        <v>45001</v>
      </c>
      <c r="B205" s="37">
        <v>13.18</v>
      </c>
      <c r="C205" s="35">
        <v>14.987</v>
      </c>
      <c r="D205" s="35">
        <v>98.934200000000004</v>
      </c>
      <c r="E205" s="36">
        <v>492925.58001500001</v>
      </c>
      <c r="F205" s="36">
        <v>1656889.1872</v>
      </c>
      <c r="G205" s="37" t="s">
        <v>48</v>
      </c>
      <c r="H205" s="37" t="s">
        <v>99</v>
      </c>
      <c r="I205" s="37" t="s">
        <v>100</v>
      </c>
      <c r="J205" s="37" t="s">
        <v>80</v>
      </c>
      <c r="K205" s="37" t="s">
        <v>81</v>
      </c>
      <c r="L205" s="37" t="s">
        <v>101</v>
      </c>
      <c r="M205" s="37" t="s">
        <v>74</v>
      </c>
      <c r="N205" s="37" t="s">
        <v>54</v>
      </c>
      <c r="O205" s="37" t="s">
        <v>83</v>
      </c>
      <c r="P205" s="37" t="s">
        <v>56</v>
      </c>
      <c r="Q205" s="37" t="s">
        <v>458</v>
      </c>
      <c r="R205" s="45" t="str">
        <f>HYPERLINK(CONCATENATE("http://maps.google.com/maps?q=",C205,",",D205))</f>
        <v>http://maps.google.com/maps?q=14.987,98.9342</v>
      </c>
    </row>
    <row r="206" spans="1:18" s="14" customFormat="1">
      <c r="A206" s="44">
        <v>45001</v>
      </c>
      <c r="B206" s="37">
        <v>13.18</v>
      </c>
      <c r="C206" s="35">
        <v>14.99122</v>
      </c>
      <c r="D206" s="35">
        <v>98.933409999999995</v>
      </c>
      <c r="E206" s="36">
        <v>492840.78423699999</v>
      </c>
      <c r="F206" s="36">
        <v>1657355.96313</v>
      </c>
      <c r="G206" s="37" t="s">
        <v>48</v>
      </c>
      <c r="H206" s="37" t="s">
        <v>99</v>
      </c>
      <c r="I206" s="37" t="s">
        <v>100</v>
      </c>
      <c r="J206" s="37" t="s">
        <v>80</v>
      </c>
      <c r="K206" s="37" t="s">
        <v>81</v>
      </c>
      <c r="L206" s="37" t="s">
        <v>101</v>
      </c>
      <c r="M206" s="37" t="s">
        <v>74</v>
      </c>
      <c r="N206" s="37" t="s">
        <v>54</v>
      </c>
      <c r="O206" s="37" t="s">
        <v>83</v>
      </c>
      <c r="P206" s="37" t="s">
        <v>56</v>
      </c>
      <c r="Q206" s="37" t="s">
        <v>458</v>
      </c>
      <c r="R206" s="45" t="str">
        <f>HYPERLINK(CONCATENATE("http://maps.google.com/maps?q=",C206,",",D206))</f>
        <v>http://maps.google.com/maps?q=14.99122,98.93341</v>
      </c>
    </row>
    <row r="207" spans="1:18" s="14" customFormat="1">
      <c r="A207" s="44">
        <v>45001</v>
      </c>
      <c r="B207" s="37">
        <v>13.2</v>
      </c>
      <c r="C207" s="35">
        <v>19.46388</v>
      </c>
      <c r="D207" s="35">
        <v>98.120189999999994</v>
      </c>
      <c r="E207" s="36">
        <v>407656.87038699997</v>
      </c>
      <c r="F207" s="36">
        <v>2152392.3023999999</v>
      </c>
      <c r="G207" s="37" t="s">
        <v>48</v>
      </c>
      <c r="H207" s="37" t="s">
        <v>96</v>
      </c>
      <c r="I207" s="37" t="s">
        <v>97</v>
      </c>
      <c r="J207" s="37" t="s">
        <v>72</v>
      </c>
      <c r="K207" s="37" t="s">
        <v>52</v>
      </c>
      <c r="L207" s="37" t="s">
        <v>98</v>
      </c>
      <c r="M207" s="37" t="s">
        <v>53</v>
      </c>
      <c r="N207" s="37" t="s">
        <v>54</v>
      </c>
      <c r="O207" s="37" t="s">
        <v>76</v>
      </c>
      <c r="P207" s="37" t="s">
        <v>56</v>
      </c>
      <c r="Q207" s="37" t="s">
        <v>458</v>
      </c>
      <c r="R207" s="45" t="str">
        <f>HYPERLINK(CONCATENATE("http://maps.google.com/maps?q=",C207,",",D207))</f>
        <v>http://maps.google.com/maps?q=19.46388,98.12019</v>
      </c>
    </row>
    <row r="208" spans="1:18" s="14" customFormat="1">
      <c r="A208" s="44">
        <v>45001</v>
      </c>
      <c r="B208" s="37">
        <v>13.2</v>
      </c>
      <c r="C208" s="35">
        <v>19.46575</v>
      </c>
      <c r="D208" s="35">
        <v>98.118939999999995</v>
      </c>
      <c r="E208" s="36">
        <v>407526.72523600003</v>
      </c>
      <c r="F208" s="36">
        <v>2152599.9153</v>
      </c>
      <c r="G208" s="37" t="s">
        <v>48</v>
      </c>
      <c r="H208" s="37" t="s">
        <v>96</v>
      </c>
      <c r="I208" s="37" t="s">
        <v>97</v>
      </c>
      <c r="J208" s="37" t="s">
        <v>72</v>
      </c>
      <c r="K208" s="37" t="s">
        <v>52</v>
      </c>
      <c r="L208" s="37" t="s">
        <v>98</v>
      </c>
      <c r="M208" s="37" t="s">
        <v>53</v>
      </c>
      <c r="N208" s="37" t="s">
        <v>54</v>
      </c>
      <c r="O208" s="37" t="s">
        <v>76</v>
      </c>
      <c r="P208" s="37" t="s">
        <v>56</v>
      </c>
      <c r="Q208" s="37" t="s">
        <v>458</v>
      </c>
      <c r="R208" s="45" t="str">
        <f>HYPERLINK(CONCATENATE("http://maps.google.com/maps?q=",C208,",",D208))</f>
        <v>http://maps.google.com/maps?q=19.46575,98.11894</v>
      </c>
    </row>
    <row r="209" spans="1:18" s="14" customFormat="1">
      <c r="A209" s="44">
        <v>45001</v>
      </c>
      <c r="B209" s="37">
        <v>13.2</v>
      </c>
      <c r="C209" s="35">
        <v>18.039439999999999</v>
      </c>
      <c r="D209" s="35">
        <v>100.72314</v>
      </c>
      <c r="E209" s="36">
        <v>682397.89523400005</v>
      </c>
      <c r="F209" s="36">
        <v>1995398.57647</v>
      </c>
      <c r="G209" s="37" t="s">
        <v>48</v>
      </c>
      <c r="H209" s="37" t="s">
        <v>508</v>
      </c>
      <c r="I209" s="37" t="s">
        <v>509</v>
      </c>
      <c r="J209" s="37" t="s">
        <v>135</v>
      </c>
      <c r="K209" s="37" t="s">
        <v>52</v>
      </c>
      <c r="L209" s="37" t="s">
        <v>87</v>
      </c>
      <c r="M209" s="37" t="s">
        <v>74</v>
      </c>
      <c r="N209" s="37" t="s">
        <v>54</v>
      </c>
      <c r="O209" s="37" t="s">
        <v>88</v>
      </c>
      <c r="P209" s="37" t="s">
        <v>56</v>
      </c>
      <c r="Q209" s="37" t="s">
        <v>458</v>
      </c>
      <c r="R209" s="45" t="str">
        <f>HYPERLINK(CONCATENATE("http://maps.google.com/maps?q=",C209,",",D209))</f>
        <v>http://maps.google.com/maps?q=18.03944,100.72314</v>
      </c>
    </row>
    <row r="210" spans="1:18" s="14" customFormat="1">
      <c r="A210" s="44">
        <v>45001</v>
      </c>
      <c r="B210" s="37">
        <v>13.2</v>
      </c>
      <c r="C210" s="35">
        <v>18.35136</v>
      </c>
      <c r="D210" s="35">
        <v>97.663510000000002</v>
      </c>
      <c r="E210" s="36">
        <v>358788.18070099998</v>
      </c>
      <c r="F210" s="36">
        <v>2029577.9584600001</v>
      </c>
      <c r="G210" s="37" t="s">
        <v>48</v>
      </c>
      <c r="H210" s="37" t="s">
        <v>510</v>
      </c>
      <c r="I210" s="37" t="s">
        <v>71</v>
      </c>
      <c r="J210" s="37" t="s">
        <v>72</v>
      </c>
      <c r="K210" s="37" t="s">
        <v>52</v>
      </c>
      <c r="L210" s="37" t="s">
        <v>73</v>
      </c>
      <c r="M210" s="37" t="s">
        <v>53</v>
      </c>
      <c r="N210" s="37" t="s">
        <v>54</v>
      </c>
      <c r="O210" s="37" t="s">
        <v>76</v>
      </c>
      <c r="P210" s="37" t="s">
        <v>56</v>
      </c>
      <c r="Q210" s="37" t="s">
        <v>458</v>
      </c>
      <c r="R210" s="45" t="str">
        <f>HYPERLINK(CONCATENATE("http://maps.google.com/maps?q=",C210,",",D210))</f>
        <v>http://maps.google.com/maps?q=18.35136,97.66351</v>
      </c>
    </row>
    <row r="211" spans="1:18" s="14" customFormat="1">
      <c r="A211" s="44">
        <v>45001</v>
      </c>
      <c r="B211" s="37">
        <v>13.18</v>
      </c>
      <c r="C211" s="35">
        <v>15.24521</v>
      </c>
      <c r="D211" s="35">
        <v>99.396150000000006</v>
      </c>
      <c r="E211" s="36">
        <v>542540.45596499997</v>
      </c>
      <c r="F211" s="36">
        <v>1685486.2716999999</v>
      </c>
      <c r="G211" s="37" t="s">
        <v>48</v>
      </c>
      <c r="H211" s="37" t="s">
        <v>65</v>
      </c>
      <c r="I211" s="37" t="s">
        <v>59</v>
      </c>
      <c r="J211" s="37" t="s">
        <v>60</v>
      </c>
      <c r="K211" s="37" t="s">
        <v>52</v>
      </c>
      <c r="L211" s="37" t="s">
        <v>61</v>
      </c>
      <c r="M211" s="37" t="s">
        <v>53</v>
      </c>
      <c r="N211" s="37" t="s">
        <v>66</v>
      </c>
      <c r="O211" s="37" t="s">
        <v>63</v>
      </c>
      <c r="P211" s="37" t="s">
        <v>56</v>
      </c>
      <c r="Q211" s="37" t="s">
        <v>458</v>
      </c>
      <c r="R211" s="45" t="str">
        <f>HYPERLINK(CONCATENATE("http://maps.google.com/maps?q=",C211,",",D211))</f>
        <v>http://maps.google.com/maps?q=15.24521,99.39615</v>
      </c>
    </row>
    <row r="212" spans="1:18" s="14" customFormat="1">
      <c r="A212" s="44">
        <v>45001</v>
      </c>
      <c r="B212" s="37">
        <v>13.18</v>
      </c>
      <c r="C212" s="35">
        <v>15.24592</v>
      </c>
      <c r="D212" s="35">
        <v>99.396169999999998</v>
      </c>
      <c r="E212" s="36">
        <v>542542.46089900006</v>
      </c>
      <c r="F212" s="36">
        <v>1685564.8080899999</v>
      </c>
      <c r="G212" s="37" t="s">
        <v>48</v>
      </c>
      <c r="H212" s="37" t="s">
        <v>65</v>
      </c>
      <c r="I212" s="37" t="s">
        <v>59</v>
      </c>
      <c r="J212" s="37" t="s">
        <v>60</v>
      </c>
      <c r="K212" s="37" t="s">
        <v>52</v>
      </c>
      <c r="L212" s="37" t="s">
        <v>61</v>
      </c>
      <c r="M212" s="37" t="s">
        <v>53</v>
      </c>
      <c r="N212" s="37" t="s">
        <v>66</v>
      </c>
      <c r="O212" s="37" t="s">
        <v>63</v>
      </c>
      <c r="P212" s="37" t="s">
        <v>56</v>
      </c>
      <c r="Q212" s="37" t="s">
        <v>458</v>
      </c>
      <c r="R212" s="45" t="str">
        <f>HYPERLINK(CONCATENATE("http://maps.google.com/maps?q=",C212,",",D212))</f>
        <v>http://maps.google.com/maps?q=15.24592,99.39617</v>
      </c>
    </row>
    <row r="213" spans="1:18" s="14" customFormat="1">
      <c r="A213" s="44">
        <v>45001</v>
      </c>
      <c r="B213" s="37">
        <v>13.2</v>
      </c>
      <c r="C213" s="35">
        <v>18.724309999999999</v>
      </c>
      <c r="D213" s="35">
        <v>98.800600000000003</v>
      </c>
      <c r="E213" s="36">
        <v>478978.81698100001</v>
      </c>
      <c r="F213" s="36">
        <v>2070335.1561499999</v>
      </c>
      <c r="G213" s="37" t="s">
        <v>48</v>
      </c>
      <c r="H213" s="37" t="s">
        <v>511</v>
      </c>
      <c r="I213" s="37" t="s">
        <v>512</v>
      </c>
      <c r="J213" s="37" t="s">
        <v>124</v>
      </c>
      <c r="K213" s="37" t="s">
        <v>52</v>
      </c>
      <c r="L213" s="37" t="s">
        <v>513</v>
      </c>
      <c r="M213" s="37" t="s">
        <v>111</v>
      </c>
      <c r="N213" s="37" t="s">
        <v>514</v>
      </c>
      <c r="O213" s="37" t="s">
        <v>126</v>
      </c>
      <c r="P213" s="37" t="s">
        <v>56</v>
      </c>
      <c r="Q213" s="37" t="s">
        <v>458</v>
      </c>
      <c r="R213" s="45" t="str">
        <f>HYPERLINK(CONCATENATE("http://maps.google.com/maps?q=",C213,",",D213))</f>
        <v>http://maps.google.com/maps?q=18.72431,98.8006</v>
      </c>
    </row>
    <row r="214" spans="1:18" s="14" customFormat="1">
      <c r="A214" s="44">
        <v>45001</v>
      </c>
      <c r="B214" s="37">
        <v>13.2</v>
      </c>
      <c r="C214" s="35">
        <v>18.725020000000001</v>
      </c>
      <c r="D214" s="35">
        <v>98.800030000000007</v>
      </c>
      <c r="E214" s="36">
        <v>478918.81416000001</v>
      </c>
      <c r="F214" s="36">
        <v>2070413.7813800001</v>
      </c>
      <c r="G214" s="37" t="s">
        <v>48</v>
      </c>
      <c r="H214" s="37" t="s">
        <v>511</v>
      </c>
      <c r="I214" s="37" t="s">
        <v>512</v>
      </c>
      <c r="J214" s="37" t="s">
        <v>124</v>
      </c>
      <c r="K214" s="37" t="s">
        <v>52</v>
      </c>
      <c r="L214" s="37" t="s">
        <v>513</v>
      </c>
      <c r="M214" s="37" t="s">
        <v>111</v>
      </c>
      <c r="N214" s="37" t="s">
        <v>514</v>
      </c>
      <c r="O214" s="37" t="s">
        <v>126</v>
      </c>
      <c r="P214" s="37" t="s">
        <v>461</v>
      </c>
      <c r="Q214" s="37" t="s">
        <v>458</v>
      </c>
      <c r="R214" s="45" t="str">
        <f>HYPERLINK(CONCATENATE("http://maps.google.com/maps?q=",C214,",",D214))</f>
        <v>http://maps.google.com/maps?q=18.72502,98.80003</v>
      </c>
    </row>
  </sheetData>
  <sortState xmlns:xlrd2="http://schemas.microsoft.com/office/spreadsheetml/2017/richdata2" ref="A4:R152">
    <sortCondition ref="L3:L152"/>
  </sortState>
  <mergeCells count="1">
    <mergeCell ref="A1:R1"/>
  </mergeCells>
  <phoneticPr fontId="3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30751"/>
  <sheetViews>
    <sheetView topLeftCell="A124" zoomScaleNormal="100" workbookViewId="0">
      <selection activeCell="J4" sqref="J4:J148"/>
    </sheetView>
  </sheetViews>
  <sheetFormatPr defaultColWidth="8.28515625" defaultRowHeight="22.5" customHeight="1"/>
  <cols>
    <col min="1" max="1" width="9.140625" style="28" bestFit="1" customWidth="1"/>
    <col min="2" max="2" width="6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140625" style="28" bestFit="1" customWidth="1"/>
    <col min="9" max="9" width="13.140625" style="28" bestFit="1" customWidth="1"/>
    <col min="10" max="10" width="10.140625" style="28" bestFit="1" customWidth="1"/>
    <col min="11" max="11" width="39.42578125" style="28" bestFit="1" customWidth="1"/>
    <col min="12" max="12" width="12.5703125" style="28" bestFit="1" customWidth="1"/>
    <col min="13" max="16384" width="8.28515625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21.75">
      <c r="A4" s="33">
        <v>45001</v>
      </c>
      <c r="B4" s="34">
        <v>2.1</v>
      </c>
      <c r="C4" s="35">
        <v>14.72626</v>
      </c>
      <c r="D4" s="35">
        <v>99.628259999999997</v>
      </c>
      <c r="E4" s="36">
        <v>567628.98872000002</v>
      </c>
      <c r="F4" s="36">
        <v>1628143.75257</v>
      </c>
      <c r="G4" s="37" t="s">
        <v>48</v>
      </c>
      <c r="H4" s="37" t="s">
        <v>314</v>
      </c>
      <c r="I4" s="37" t="s">
        <v>315</v>
      </c>
      <c r="J4" s="37" t="s">
        <v>80</v>
      </c>
      <c r="K4" s="37" t="s">
        <v>316</v>
      </c>
      <c r="L4" s="37" t="s">
        <v>56</v>
      </c>
    </row>
    <row r="5" spans="1:12" s="32" customFormat="1" ht="21.75">
      <c r="A5" s="33">
        <v>45001</v>
      </c>
      <c r="B5" s="34">
        <v>2.1</v>
      </c>
      <c r="C5" s="35">
        <v>14.748139999999999</v>
      </c>
      <c r="D5" s="35">
        <v>98.854820000000004</v>
      </c>
      <c r="E5" s="36">
        <v>484373.93228900002</v>
      </c>
      <c r="F5" s="36">
        <v>1630474.5059100001</v>
      </c>
      <c r="G5" s="37" t="s">
        <v>48</v>
      </c>
      <c r="H5" s="37" t="s">
        <v>99</v>
      </c>
      <c r="I5" s="37" t="s">
        <v>100</v>
      </c>
      <c r="J5" s="37" t="s">
        <v>80</v>
      </c>
      <c r="K5" s="37" t="s">
        <v>333</v>
      </c>
      <c r="L5" s="37" t="s">
        <v>56</v>
      </c>
    </row>
    <row r="6" spans="1:12" s="32" customFormat="1" ht="21.75">
      <c r="A6" s="33">
        <v>45001</v>
      </c>
      <c r="B6" s="34">
        <v>2.1</v>
      </c>
      <c r="C6" s="35">
        <v>14.74878</v>
      </c>
      <c r="D6" s="35">
        <v>98.850939999999994</v>
      </c>
      <c r="E6" s="36">
        <v>483956.36475399998</v>
      </c>
      <c r="F6" s="36">
        <v>1630545.56439</v>
      </c>
      <c r="G6" s="37" t="s">
        <v>48</v>
      </c>
      <c r="H6" s="37" t="s">
        <v>99</v>
      </c>
      <c r="I6" s="37" t="s">
        <v>100</v>
      </c>
      <c r="J6" s="37" t="s">
        <v>80</v>
      </c>
      <c r="K6" s="37" t="s">
        <v>333</v>
      </c>
      <c r="L6" s="37" t="s">
        <v>56</v>
      </c>
    </row>
    <row r="7" spans="1:12" s="32" customFormat="1" ht="21.75">
      <c r="A7" s="33">
        <v>45001</v>
      </c>
      <c r="B7" s="34">
        <v>2.1</v>
      </c>
      <c r="C7" s="35">
        <v>16.73227</v>
      </c>
      <c r="D7" s="35">
        <v>103.90106</v>
      </c>
      <c r="E7" s="36">
        <v>1022955.49995</v>
      </c>
      <c r="F7" s="36">
        <v>1856388.4800199999</v>
      </c>
      <c r="G7" s="37" t="s">
        <v>48</v>
      </c>
      <c r="H7" s="37" t="s">
        <v>317</v>
      </c>
      <c r="I7" s="37" t="s">
        <v>318</v>
      </c>
      <c r="J7" s="37" t="s">
        <v>319</v>
      </c>
      <c r="K7" s="37" t="s">
        <v>320</v>
      </c>
      <c r="L7" s="37" t="s">
        <v>56</v>
      </c>
    </row>
    <row r="8" spans="1:12" s="32" customFormat="1" ht="21.75">
      <c r="A8" s="33">
        <v>45001</v>
      </c>
      <c r="B8" s="34">
        <v>2.1</v>
      </c>
      <c r="C8" s="35">
        <v>16.627469999999999</v>
      </c>
      <c r="D8" s="35">
        <v>99.852779999999996</v>
      </c>
      <c r="E8" s="36">
        <v>590952.913695</v>
      </c>
      <c r="F8" s="36">
        <v>1838538.3495400001</v>
      </c>
      <c r="G8" s="37" t="s">
        <v>48</v>
      </c>
      <c r="H8" s="37" t="s">
        <v>256</v>
      </c>
      <c r="I8" s="37" t="s">
        <v>256</v>
      </c>
      <c r="J8" s="37" t="s">
        <v>119</v>
      </c>
      <c r="K8" s="37" t="s">
        <v>257</v>
      </c>
      <c r="L8" s="37" t="s">
        <v>56</v>
      </c>
    </row>
    <row r="9" spans="1:12" s="32" customFormat="1" ht="21.75">
      <c r="A9" s="33">
        <v>45001</v>
      </c>
      <c r="B9" s="34">
        <v>2.1</v>
      </c>
      <c r="C9" s="35">
        <v>16.363040000000002</v>
      </c>
      <c r="D9" s="35">
        <v>99.410960000000003</v>
      </c>
      <c r="E9" s="36">
        <v>543889.30421099998</v>
      </c>
      <c r="F9" s="36">
        <v>1809137.86255</v>
      </c>
      <c r="G9" s="37" t="s">
        <v>48</v>
      </c>
      <c r="H9" s="37" t="s">
        <v>330</v>
      </c>
      <c r="I9" s="37" t="s">
        <v>331</v>
      </c>
      <c r="J9" s="37" t="s">
        <v>119</v>
      </c>
      <c r="K9" s="37" t="s">
        <v>332</v>
      </c>
      <c r="L9" s="37" t="s">
        <v>56</v>
      </c>
    </row>
    <row r="10" spans="1:12" s="32" customFormat="1" ht="21.75">
      <c r="A10" s="33">
        <v>45001</v>
      </c>
      <c r="B10" s="34">
        <v>2.1</v>
      </c>
      <c r="C10" s="35">
        <v>16.18038</v>
      </c>
      <c r="D10" s="35">
        <v>101.97047000000001</v>
      </c>
      <c r="E10" s="36">
        <v>817649.58499500004</v>
      </c>
      <c r="F10" s="36">
        <v>1791184.2154399999</v>
      </c>
      <c r="G10" s="37" t="s">
        <v>48</v>
      </c>
      <c r="H10" s="37" t="s">
        <v>166</v>
      </c>
      <c r="I10" s="37" t="s">
        <v>167</v>
      </c>
      <c r="J10" s="37" t="s">
        <v>168</v>
      </c>
      <c r="K10" s="37" t="s">
        <v>287</v>
      </c>
      <c r="L10" s="37" t="s">
        <v>56</v>
      </c>
    </row>
    <row r="11" spans="1:12" s="32" customFormat="1" ht="21.75">
      <c r="A11" s="33">
        <v>45001</v>
      </c>
      <c r="B11" s="34">
        <v>2.1</v>
      </c>
      <c r="C11" s="35">
        <v>16.183350000000001</v>
      </c>
      <c r="D11" s="35">
        <v>101.96957</v>
      </c>
      <c r="E11" s="36">
        <v>817548.51438099996</v>
      </c>
      <c r="F11" s="36">
        <v>1791511.72887</v>
      </c>
      <c r="G11" s="37" t="s">
        <v>48</v>
      </c>
      <c r="H11" s="37" t="s">
        <v>166</v>
      </c>
      <c r="I11" s="37" t="s">
        <v>167</v>
      </c>
      <c r="J11" s="37" t="s">
        <v>168</v>
      </c>
      <c r="K11" s="37" t="s">
        <v>287</v>
      </c>
      <c r="L11" s="37" t="s">
        <v>56</v>
      </c>
    </row>
    <row r="12" spans="1:12" s="32" customFormat="1" ht="21.75">
      <c r="A12" s="33">
        <v>45001</v>
      </c>
      <c r="B12" s="34">
        <v>2.1</v>
      </c>
      <c r="C12" s="35">
        <v>16.232289999999999</v>
      </c>
      <c r="D12" s="35">
        <v>102.04655</v>
      </c>
      <c r="E12" s="36">
        <v>825706.30492699996</v>
      </c>
      <c r="F12" s="36">
        <v>1797052.47389</v>
      </c>
      <c r="G12" s="37" t="s">
        <v>48</v>
      </c>
      <c r="H12" s="37" t="s">
        <v>288</v>
      </c>
      <c r="I12" s="37" t="s">
        <v>289</v>
      </c>
      <c r="J12" s="37" t="s">
        <v>168</v>
      </c>
      <c r="K12" s="37" t="s">
        <v>287</v>
      </c>
      <c r="L12" s="37" t="s">
        <v>56</v>
      </c>
    </row>
    <row r="13" spans="1:12" s="32" customFormat="1" ht="21.75">
      <c r="A13" s="33">
        <v>45001</v>
      </c>
      <c r="B13" s="34">
        <v>2.1</v>
      </c>
      <c r="C13" s="35">
        <v>16.23292</v>
      </c>
      <c r="D13" s="35">
        <v>102.04308</v>
      </c>
      <c r="E13" s="36">
        <v>825333.99409499997</v>
      </c>
      <c r="F13" s="36">
        <v>1797116.7255299999</v>
      </c>
      <c r="G13" s="37" t="s">
        <v>48</v>
      </c>
      <c r="H13" s="37" t="s">
        <v>288</v>
      </c>
      <c r="I13" s="37" t="s">
        <v>289</v>
      </c>
      <c r="J13" s="37" t="s">
        <v>168</v>
      </c>
      <c r="K13" s="37" t="s">
        <v>287</v>
      </c>
      <c r="L13" s="37" t="s">
        <v>56</v>
      </c>
    </row>
    <row r="14" spans="1:12" s="32" customFormat="1" ht="21.75">
      <c r="A14" s="33">
        <v>45001</v>
      </c>
      <c r="B14" s="34">
        <v>2.1</v>
      </c>
      <c r="C14" s="35">
        <v>18.756329999999998</v>
      </c>
      <c r="D14" s="35">
        <v>99.283069999999995</v>
      </c>
      <c r="E14" s="36">
        <v>529836.28225000005</v>
      </c>
      <c r="F14" s="36">
        <v>2073889.9563</v>
      </c>
      <c r="G14" s="37" t="s">
        <v>48</v>
      </c>
      <c r="H14" s="37" t="s">
        <v>264</v>
      </c>
      <c r="I14" s="37" t="s">
        <v>265</v>
      </c>
      <c r="J14" s="37" t="s">
        <v>124</v>
      </c>
      <c r="K14" s="37" t="s">
        <v>266</v>
      </c>
      <c r="L14" s="37" t="s">
        <v>56</v>
      </c>
    </row>
    <row r="15" spans="1:12" s="32" customFormat="1" ht="21.75">
      <c r="A15" s="33">
        <v>45001</v>
      </c>
      <c r="B15" s="34">
        <v>2.1</v>
      </c>
      <c r="C15" s="35">
        <v>17.006920000000001</v>
      </c>
      <c r="D15" s="35">
        <v>98.48621</v>
      </c>
      <c r="E15" s="36">
        <v>445311.92533300002</v>
      </c>
      <c r="F15" s="36">
        <v>1880392.28095</v>
      </c>
      <c r="G15" s="37" t="s">
        <v>48</v>
      </c>
      <c r="H15" s="37" t="s">
        <v>272</v>
      </c>
      <c r="I15" s="37" t="s">
        <v>131</v>
      </c>
      <c r="J15" s="37" t="s">
        <v>51</v>
      </c>
      <c r="K15" s="37" t="s">
        <v>273</v>
      </c>
      <c r="L15" s="37" t="s">
        <v>56</v>
      </c>
    </row>
    <row r="16" spans="1:12" s="32" customFormat="1" ht="21.75">
      <c r="A16" s="33">
        <v>45001</v>
      </c>
      <c r="B16" s="34">
        <v>2.1</v>
      </c>
      <c r="C16" s="35">
        <v>18.744689999999999</v>
      </c>
      <c r="D16" s="35">
        <v>100.93344999999999</v>
      </c>
      <c r="E16" s="36">
        <v>703834.65423500002</v>
      </c>
      <c r="F16" s="36">
        <v>2073683.8437000001</v>
      </c>
      <c r="G16" s="37" t="s">
        <v>48</v>
      </c>
      <c r="H16" s="37" t="s">
        <v>277</v>
      </c>
      <c r="I16" s="37" t="s">
        <v>278</v>
      </c>
      <c r="J16" s="37" t="s">
        <v>86</v>
      </c>
      <c r="K16" s="37" t="s">
        <v>279</v>
      </c>
      <c r="L16" s="37" t="s">
        <v>56</v>
      </c>
    </row>
    <row r="17" spans="1:12" s="32" customFormat="1" ht="21.75">
      <c r="A17" s="33">
        <v>45001</v>
      </c>
      <c r="B17" s="34">
        <v>2.1</v>
      </c>
      <c r="C17" s="35">
        <v>18.76408</v>
      </c>
      <c r="D17" s="35">
        <v>100.95063</v>
      </c>
      <c r="E17" s="36">
        <v>705622.91515799996</v>
      </c>
      <c r="F17" s="36">
        <v>2075849.98294</v>
      </c>
      <c r="G17" s="37" t="s">
        <v>48</v>
      </c>
      <c r="H17" s="37" t="s">
        <v>280</v>
      </c>
      <c r="I17" s="37" t="s">
        <v>278</v>
      </c>
      <c r="J17" s="37" t="s">
        <v>86</v>
      </c>
      <c r="K17" s="37" t="s">
        <v>279</v>
      </c>
      <c r="L17" s="37" t="s">
        <v>56</v>
      </c>
    </row>
    <row r="18" spans="1:12" s="32" customFormat="1" ht="21.75">
      <c r="A18" s="33">
        <v>45001</v>
      </c>
      <c r="B18" s="34">
        <v>2.1</v>
      </c>
      <c r="C18" s="35">
        <v>18.764589999999998</v>
      </c>
      <c r="D18" s="35">
        <v>100.94865</v>
      </c>
      <c r="E18" s="36">
        <v>705413.514065</v>
      </c>
      <c r="F18" s="36">
        <v>2075904.1517700001</v>
      </c>
      <c r="G18" s="37" t="s">
        <v>48</v>
      </c>
      <c r="H18" s="37" t="s">
        <v>280</v>
      </c>
      <c r="I18" s="37" t="s">
        <v>278</v>
      </c>
      <c r="J18" s="37" t="s">
        <v>86</v>
      </c>
      <c r="K18" s="37" t="s">
        <v>279</v>
      </c>
      <c r="L18" s="37" t="s">
        <v>56</v>
      </c>
    </row>
    <row r="19" spans="1:12" s="32" customFormat="1" ht="21.75">
      <c r="A19" s="33">
        <v>45001</v>
      </c>
      <c r="B19" s="34">
        <v>2.1</v>
      </c>
      <c r="C19" s="35">
        <v>18.767700000000001</v>
      </c>
      <c r="D19" s="35">
        <v>100.95129</v>
      </c>
      <c r="E19" s="36">
        <v>705688.11757799995</v>
      </c>
      <c r="F19" s="36">
        <v>2076251.4659800001</v>
      </c>
      <c r="G19" s="37" t="s">
        <v>48</v>
      </c>
      <c r="H19" s="37" t="s">
        <v>280</v>
      </c>
      <c r="I19" s="37" t="s">
        <v>278</v>
      </c>
      <c r="J19" s="37" t="s">
        <v>86</v>
      </c>
      <c r="K19" s="37" t="s">
        <v>279</v>
      </c>
      <c r="L19" s="37" t="s">
        <v>56</v>
      </c>
    </row>
    <row r="20" spans="1:12" s="32" customFormat="1" ht="21.75">
      <c r="A20" s="33">
        <v>45001</v>
      </c>
      <c r="B20" s="34">
        <v>2.1</v>
      </c>
      <c r="C20" s="35">
        <v>18.76821</v>
      </c>
      <c r="D20" s="35">
        <v>100.94931</v>
      </c>
      <c r="E20" s="36">
        <v>705478.72055800003</v>
      </c>
      <c r="F20" s="36">
        <v>2076305.63369</v>
      </c>
      <c r="G20" s="37" t="s">
        <v>48</v>
      </c>
      <c r="H20" s="37" t="s">
        <v>280</v>
      </c>
      <c r="I20" s="37" t="s">
        <v>278</v>
      </c>
      <c r="J20" s="37" t="s">
        <v>86</v>
      </c>
      <c r="K20" s="37" t="s">
        <v>279</v>
      </c>
      <c r="L20" s="37" t="s">
        <v>56</v>
      </c>
    </row>
    <row r="21" spans="1:12" s="32" customFormat="1" ht="21.75">
      <c r="A21" s="33">
        <v>45001</v>
      </c>
      <c r="B21" s="34">
        <v>2.1</v>
      </c>
      <c r="C21" s="35">
        <v>18.773340000000001</v>
      </c>
      <c r="D21" s="35">
        <v>100.94146000000001</v>
      </c>
      <c r="E21" s="36">
        <v>704644.79657300003</v>
      </c>
      <c r="F21" s="36">
        <v>2076864.45731</v>
      </c>
      <c r="G21" s="37" t="s">
        <v>48</v>
      </c>
      <c r="H21" s="37" t="s">
        <v>280</v>
      </c>
      <c r="I21" s="37" t="s">
        <v>278</v>
      </c>
      <c r="J21" s="37" t="s">
        <v>86</v>
      </c>
      <c r="K21" s="37" t="s">
        <v>279</v>
      </c>
      <c r="L21" s="37" t="s">
        <v>56</v>
      </c>
    </row>
    <row r="22" spans="1:12" s="32" customFormat="1" ht="21.75">
      <c r="A22" s="33">
        <v>45001</v>
      </c>
      <c r="B22" s="34">
        <v>2.1</v>
      </c>
      <c r="C22" s="35">
        <v>18.86571</v>
      </c>
      <c r="D22" s="35">
        <v>100.86086</v>
      </c>
      <c r="E22" s="36">
        <v>696039.33830499998</v>
      </c>
      <c r="F22" s="36">
        <v>2086998.31027</v>
      </c>
      <c r="G22" s="37" t="s">
        <v>48</v>
      </c>
      <c r="H22" s="37" t="s">
        <v>281</v>
      </c>
      <c r="I22" s="37" t="s">
        <v>278</v>
      </c>
      <c r="J22" s="37" t="s">
        <v>86</v>
      </c>
      <c r="K22" s="37" t="s">
        <v>279</v>
      </c>
      <c r="L22" s="37" t="s">
        <v>56</v>
      </c>
    </row>
    <row r="23" spans="1:12" s="32" customFormat="1" ht="21.75">
      <c r="A23" s="33">
        <v>45001</v>
      </c>
      <c r="B23" s="34">
        <v>2.1</v>
      </c>
      <c r="C23" s="35">
        <v>18.537839999999999</v>
      </c>
      <c r="D23" s="35">
        <v>100.87447</v>
      </c>
      <c r="E23" s="36">
        <v>697854.38781400002</v>
      </c>
      <c r="F23" s="36">
        <v>2050720.9687399999</v>
      </c>
      <c r="G23" s="37" t="s">
        <v>48</v>
      </c>
      <c r="H23" s="37" t="s">
        <v>84</v>
      </c>
      <c r="I23" s="37" t="s">
        <v>85</v>
      </c>
      <c r="J23" s="37" t="s">
        <v>86</v>
      </c>
      <c r="K23" s="37" t="s">
        <v>309</v>
      </c>
      <c r="L23" s="37" t="s">
        <v>56</v>
      </c>
    </row>
    <row r="24" spans="1:12" s="32" customFormat="1" ht="21.75">
      <c r="A24" s="33">
        <v>45001</v>
      </c>
      <c r="B24" s="34">
        <v>2.1</v>
      </c>
      <c r="C24" s="35">
        <v>18.539929999999998</v>
      </c>
      <c r="D24" s="35">
        <v>100.88385</v>
      </c>
      <c r="E24" s="36">
        <v>698842.33382900001</v>
      </c>
      <c r="F24" s="36">
        <v>2050962.6423200001</v>
      </c>
      <c r="G24" s="37" t="s">
        <v>48</v>
      </c>
      <c r="H24" s="37" t="s">
        <v>84</v>
      </c>
      <c r="I24" s="37" t="s">
        <v>85</v>
      </c>
      <c r="J24" s="37" t="s">
        <v>86</v>
      </c>
      <c r="K24" s="37" t="s">
        <v>309</v>
      </c>
      <c r="L24" s="37" t="s">
        <v>56</v>
      </c>
    </row>
    <row r="25" spans="1:12" s="32" customFormat="1" ht="21.75">
      <c r="A25" s="33">
        <v>45001</v>
      </c>
      <c r="B25" s="34">
        <v>2.1</v>
      </c>
      <c r="C25" s="35">
        <v>17.211220000000001</v>
      </c>
      <c r="D25" s="35">
        <v>101.04801</v>
      </c>
      <c r="E25" s="36">
        <v>717789.663344</v>
      </c>
      <c r="F25" s="36">
        <v>1904073.5802800001</v>
      </c>
      <c r="G25" s="37" t="s">
        <v>48</v>
      </c>
      <c r="H25" s="37" t="s">
        <v>302</v>
      </c>
      <c r="I25" s="37" t="s">
        <v>303</v>
      </c>
      <c r="J25" s="37" t="s">
        <v>304</v>
      </c>
      <c r="K25" s="37" t="s">
        <v>305</v>
      </c>
      <c r="L25" s="37" t="s">
        <v>56</v>
      </c>
    </row>
    <row r="26" spans="1:12" s="32" customFormat="1" ht="21.75">
      <c r="A26" s="33">
        <v>45001</v>
      </c>
      <c r="B26" s="34">
        <v>2.1</v>
      </c>
      <c r="C26" s="35">
        <v>16.15943</v>
      </c>
      <c r="D26" s="35">
        <v>101.20271</v>
      </c>
      <c r="E26" s="36">
        <v>735532.98697099998</v>
      </c>
      <c r="F26" s="36">
        <v>1787831.2602899999</v>
      </c>
      <c r="G26" s="37" t="s">
        <v>48</v>
      </c>
      <c r="H26" s="37" t="s">
        <v>89</v>
      </c>
      <c r="I26" s="37" t="s">
        <v>90</v>
      </c>
      <c r="J26" s="37" t="s">
        <v>91</v>
      </c>
      <c r="K26" s="37" t="s">
        <v>95</v>
      </c>
      <c r="L26" s="37" t="s">
        <v>56</v>
      </c>
    </row>
    <row r="27" spans="1:12" s="32" customFormat="1" ht="21.75">
      <c r="A27" s="33">
        <v>45001</v>
      </c>
      <c r="B27" s="34">
        <v>2.1</v>
      </c>
      <c r="C27" s="35">
        <v>16.215150000000001</v>
      </c>
      <c r="D27" s="35">
        <v>101.21429000000001</v>
      </c>
      <c r="E27" s="36">
        <v>736705.26409800001</v>
      </c>
      <c r="F27" s="36">
        <v>1794012.01507</v>
      </c>
      <c r="G27" s="37" t="s">
        <v>48</v>
      </c>
      <c r="H27" s="37" t="s">
        <v>244</v>
      </c>
      <c r="I27" s="37" t="s">
        <v>209</v>
      </c>
      <c r="J27" s="37" t="s">
        <v>91</v>
      </c>
      <c r="K27" s="37" t="s">
        <v>95</v>
      </c>
      <c r="L27" s="37" t="s">
        <v>56</v>
      </c>
    </row>
    <row r="28" spans="1:12" s="32" customFormat="1" ht="21.75">
      <c r="A28" s="33">
        <v>45001</v>
      </c>
      <c r="B28" s="34">
        <v>2.1</v>
      </c>
      <c r="C28" s="35">
        <v>16.241420000000002</v>
      </c>
      <c r="D28" s="35">
        <v>101.26461999999999</v>
      </c>
      <c r="E28" s="36">
        <v>742055.70653600001</v>
      </c>
      <c r="F28" s="36">
        <v>1796978.6260299999</v>
      </c>
      <c r="G28" s="37" t="s">
        <v>48</v>
      </c>
      <c r="H28" s="37" t="s">
        <v>244</v>
      </c>
      <c r="I28" s="37" t="s">
        <v>209</v>
      </c>
      <c r="J28" s="37" t="s">
        <v>91</v>
      </c>
      <c r="K28" s="37" t="s">
        <v>95</v>
      </c>
      <c r="L28" s="37" t="s">
        <v>56</v>
      </c>
    </row>
    <row r="29" spans="1:12" s="32" customFormat="1" ht="21.75">
      <c r="A29" s="33">
        <v>45001</v>
      </c>
      <c r="B29" s="34">
        <v>2.1</v>
      </c>
      <c r="C29" s="35">
        <v>16.24897</v>
      </c>
      <c r="D29" s="35">
        <v>101.26642</v>
      </c>
      <c r="E29" s="36">
        <v>742238.93337999994</v>
      </c>
      <c r="F29" s="36">
        <v>1797816.46897</v>
      </c>
      <c r="G29" s="37" t="s">
        <v>48</v>
      </c>
      <c r="H29" s="37" t="s">
        <v>244</v>
      </c>
      <c r="I29" s="37" t="s">
        <v>209</v>
      </c>
      <c r="J29" s="37" t="s">
        <v>91</v>
      </c>
      <c r="K29" s="37" t="s">
        <v>95</v>
      </c>
      <c r="L29" s="37" t="s">
        <v>56</v>
      </c>
    </row>
    <row r="30" spans="1:12" s="32" customFormat="1" ht="21.75">
      <c r="A30" s="33">
        <v>45001</v>
      </c>
      <c r="B30" s="34">
        <v>2.1</v>
      </c>
      <c r="C30" s="35">
        <v>16.24982</v>
      </c>
      <c r="D30" s="35">
        <v>101.26165</v>
      </c>
      <c r="E30" s="36">
        <v>741727.842511</v>
      </c>
      <c r="F30" s="36">
        <v>1797904.9131799999</v>
      </c>
      <c r="G30" s="37" t="s">
        <v>48</v>
      </c>
      <c r="H30" s="37" t="s">
        <v>244</v>
      </c>
      <c r="I30" s="37" t="s">
        <v>209</v>
      </c>
      <c r="J30" s="37" t="s">
        <v>91</v>
      </c>
      <c r="K30" s="37" t="s">
        <v>95</v>
      </c>
      <c r="L30" s="37" t="s">
        <v>56</v>
      </c>
    </row>
    <row r="31" spans="1:12" s="32" customFormat="1" ht="21.75">
      <c r="A31" s="33">
        <v>45001</v>
      </c>
      <c r="B31" s="34">
        <v>2.1</v>
      </c>
      <c r="C31" s="35">
        <v>16.252749999999999</v>
      </c>
      <c r="D31" s="35">
        <v>101.26729</v>
      </c>
      <c r="E31" s="36">
        <v>742327.32583600003</v>
      </c>
      <c r="F31" s="36">
        <v>1798235.9098400001</v>
      </c>
      <c r="G31" s="37" t="s">
        <v>48</v>
      </c>
      <c r="H31" s="37" t="s">
        <v>244</v>
      </c>
      <c r="I31" s="37" t="s">
        <v>209</v>
      </c>
      <c r="J31" s="37" t="s">
        <v>91</v>
      </c>
      <c r="K31" s="37" t="s">
        <v>95</v>
      </c>
      <c r="L31" s="37" t="s">
        <v>56</v>
      </c>
    </row>
    <row r="32" spans="1:12" s="32" customFormat="1" ht="21.75">
      <c r="A32" s="33">
        <v>45001</v>
      </c>
      <c r="B32" s="34">
        <v>2.1</v>
      </c>
      <c r="C32" s="35">
        <v>16.975359999999998</v>
      </c>
      <c r="D32" s="35">
        <v>101.32671999999999</v>
      </c>
      <c r="E32" s="36">
        <v>747752.81968399999</v>
      </c>
      <c r="F32" s="36">
        <v>1878298.52195</v>
      </c>
      <c r="G32" s="37" t="s">
        <v>48</v>
      </c>
      <c r="H32" s="37" t="s">
        <v>262</v>
      </c>
      <c r="I32" s="37" t="s">
        <v>240</v>
      </c>
      <c r="J32" s="37" t="s">
        <v>91</v>
      </c>
      <c r="K32" s="37" t="s">
        <v>263</v>
      </c>
      <c r="L32" s="37" t="s">
        <v>56</v>
      </c>
    </row>
    <row r="33" spans="1:12" s="32" customFormat="1" ht="21.75">
      <c r="A33" s="33">
        <v>45001</v>
      </c>
      <c r="B33" s="34">
        <v>2.1</v>
      </c>
      <c r="C33" s="35">
        <v>15.76904</v>
      </c>
      <c r="D33" s="35">
        <v>101.26609999999999</v>
      </c>
      <c r="E33" s="36">
        <v>742784.46741100005</v>
      </c>
      <c r="F33" s="36">
        <v>1744693.4016199999</v>
      </c>
      <c r="G33" s="37" t="s">
        <v>48</v>
      </c>
      <c r="H33" s="37" t="s">
        <v>298</v>
      </c>
      <c r="I33" s="37" t="s">
        <v>299</v>
      </c>
      <c r="J33" s="37" t="s">
        <v>91</v>
      </c>
      <c r="K33" s="37" t="s">
        <v>300</v>
      </c>
      <c r="L33" s="37" t="s">
        <v>56</v>
      </c>
    </row>
    <row r="34" spans="1:12" s="32" customFormat="1" ht="21.75">
      <c r="A34" s="33">
        <v>45001</v>
      </c>
      <c r="B34" s="34">
        <v>2.1</v>
      </c>
      <c r="C34" s="35">
        <v>15.77061</v>
      </c>
      <c r="D34" s="35">
        <v>101.26823</v>
      </c>
      <c r="E34" s="36">
        <v>743010.90206800005</v>
      </c>
      <c r="F34" s="36">
        <v>1744869.63576</v>
      </c>
      <c r="G34" s="37" t="s">
        <v>48</v>
      </c>
      <c r="H34" s="37" t="s">
        <v>298</v>
      </c>
      <c r="I34" s="37" t="s">
        <v>299</v>
      </c>
      <c r="J34" s="37" t="s">
        <v>91</v>
      </c>
      <c r="K34" s="37" t="s">
        <v>300</v>
      </c>
      <c r="L34" s="37" t="s">
        <v>56</v>
      </c>
    </row>
    <row r="35" spans="1:12" s="32" customFormat="1" ht="21.75">
      <c r="A35" s="33">
        <v>45001</v>
      </c>
      <c r="B35" s="34">
        <v>2.1</v>
      </c>
      <c r="C35" s="35">
        <v>16.98563</v>
      </c>
      <c r="D35" s="35">
        <v>101.55371</v>
      </c>
      <c r="E35" s="36">
        <v>771921.04024799995</v>
      </c>
      <c r="F35" s="36">
        <v>1879736.4717300001</v>
      </c>
      <c r="G35" s="37" t="s">
        <v>48</v>
      </c>
      <c r="H35" s="37" t="s">
        <v>306</v>
      </c>
      <c r="I35" s="37" t="s">
        <v>307</v>
      </c>
      <c r="J35" s="37" t="s">
        <v>91</v>
      </c>
      <c r="K35" s="37" t="s">
        <v>308</v>
      </c>
      <c r="L35" s="37" t="s">
        <v>56</v>
      </c>
    </row>
    <row r="36" spans="1:12" s="32" customFormat="1" ht="21.75">
      <c r="A36" s="33">
        <v>45001</v>
      </c>
      <c r="B36" s="34">
        <v>2.1</v>
      </c>
      <c r="C36" s="35">
        <v>18.93113</v>
      </c>
      <c r="D36" s="35">
        <v>97.882549999999995</v>
      </c>
      <c r="E36" s="36">
        <v>382334.27715600003</v>
      </c>
      <c r="F36" s="36">
        <v>2093579.4616</v>
      </c>
      <c r="G36" s="37" t="s">
        <v>48</v>
      </c>
      <c r="H36" s="37" t="s">
        <v>267</v>
      </c>
      <c r="I36" s="37" t="s">
        <v>267</v>
      </c>
      <c r="J36" s="37" t="s">
        <v>72</v>
      </c>
      <c r="K36" s="37" t="s">
        <v>268</v>
      </c>
      <c r="L36" s="37" t="s">
        <v>56</v>
      </c>
    </row>
    <row r="37" spans="1:12" s="32" customFormat="1" ht="21.75">
      <c r="A37" s="33">
        <v>45001</v>
      </c>
      <c r="B37" s="34">
        <v>2.1</v>
      </c>
      <c r="C37" s="35">
        <v>18.948229999999999</v>
      </c>
      <c r="D37" s="35">
        <v>97.881860000000003</v>
      </c>
      <c r="E37" s="36">
        <v>382273.601815</v>
      </c>
      <c r="F37" s="36">
        <v>2095472.2728899999</v>
      </c>
      <c r="G37" s="37" t="s">
        <v>48</v>
      </c>
      <c r="H37" s="37" t="s">
        <v>267</v>
      </c>
      <c r="I37" s="37" t="s">
        <v>267</v>
      </c>
      <c r="J37" s="37" t="s">
        <v>72</v>
      </c>
      <c r="K37" s="37" t="s">
        <v>268</v>
      </c>
      <c r="L37" s="37" t="s">
        <v>56</v>
      </c>
    </row>
    <row r="38" spans="1:12" s="32" customFormat="1" ht="21.75">
      <c r="A38" s="33">
        <v>45001</v>
      </c>
      <c r="B38" s="34">
        <v>2.1</v>
      </c>
      <c r="C38" s="35">
        <v>19.007940000000001</v>
      </c>
      <c r="D38" s="35">
        <v>97.933109999999999</v>
      </c>
      <c r="E38" s="36">
        <v>387710.12233599997</v>
      </c>
      <c r="F38" s="36">
        <v>2102046.5290899999</v>
      </c>
      <c r="G38" s="37" t="s">
        <v>48</v>
      </c>
      <c r="H38" s="37" t="s">
        <v>267</v>
      </c>
      <c r="I38" s="37" t="s">
        <v>267</v>
      </c>
      <c r="J38" s="37" t="s">
        <v>72</v>
      </c>
      <c r="K38" s="37" t="s">
        <v>268</v>
      </c>
      <c r="L38" s="37" t="s">
        <v>56</v>
      </c>
    </row>
    <row r="39" spans="1:12" s="32" customFormat="1" ht="21.75">
      <c r="A39" s="33">
        <v>45001</v>
      </c>
      <c r="B39" s="34">
        <v>2.1</v>
      </c>
      <c r="C39" s="35">
        <v>18.586929999999999</v>
      </c>
      <c r="D39" s="35">
        <v>98.001980000000003</v>
      </c>
      <c r="E39" s="36">
        <v>394697.75803800003</v>
      </c>
      <c r="F39" s="36">
        <v>2055415.5260399999</v>
      </c>
      <c r="G39" s="37" t="s">
        <v>48</v>
      </c>
      <c r="H39" s="37" t="s">
        <v>125</v>
      </c>
      <c r="I39" s="37" t="s">
        <v>274</v>
      </c>
      <c r="J39" s="37" t="s">
        <v>72</v>
      </c>
      <c r="K39" s="37" t="s">
        <v>275</v>
      </c>
      <c r="L39" s="37" t="s">
        <v>56</v>
      </c>
    </row>
    <row r="40" spans="1:12" s="32" customFormat="1" ht="21.75">
      <c r="A40" s="33">
        <v>45001</v>
      </c>
      <c r="B40" s="34">
        <v>2.1</v>
      </c>
      <c r="C40" s="35">
        <v>17.80706</v>
      </c>
      <c r="D40" s="35">
        <v>97.875140000000002</v>
      </c>
      <c r="E40" s="36">
        <v>380784.27438100002</v>
      </c>
      <c r="F40" s="36">
        <v>1969197.5320299999</v>
      </c>
      <c r="G40" s="37" t="s">
        <v>48</v>
      </c>
      <c r="H40" s="37" t="s">
        <v>108</v>
      </c>
      <c r="I40" s="37" t="s">
        <v>108</v>
      </c>
      <c r="J40" s="37" t="s">
        <v>72</v>
      </c>
      <c r="K40" s="37" t="s">
        <v>276</v>
      </c>
      <c r="L40" s="37" t="s">
        <v>56</v>
      </c>
    </row>
    <row r="41" spans="1:12" s="32" customFormat="1" ht="21.75">
      <c r="A41" s="33">
        <v>45001</v>
      </c>
      <c r="B41" s="34">
        <v>2.1</v>
      </c>
      <c r="C41" s="35">
        <v>18.041499999999999</v>
      </c>
      <c r="D41" s="35">
        <v>97.893079999999998</v>
      </c>
      <c r="E41" s="36">
        <v>382840.05901199998</v>
      </c>
      <c r="F41" s="36">
        <v>1995127.4850600001</v>
      </c>
      <c r="G41" s="37" t="s">
        <v>48</v>
      </c>
      <c r="H41" s="37" t="s">
        <v>70</v>
      </c>
      <c r="I41" s="37" t="s">
        <v>71</v>
      </c>
      <c r="J41" s="37" t="s">
        <v>72</v>
      </c>
      <c r="K41" s="37" t="s">
        <v>276</v>
      </c>
      <c r="L41" s="37" t="s">
        <v>56</v>
      </c>
    </row>
    <row r="42" spans="1:12" s="32" customFormat="1" ht="21.75">
      <c r="A42" s="33">
        <v>45001</v>
      </c>
      <c r="B42" s="34">
        <v>2.1</v>
      </c>
      <c r="C42" s="35">
        <v>18.042079999999999</v>
      </c>
      <c r="D42" s="35">
        <v>97.889439999999993</v>
      </c>
      <c r="E42" s="36">
        <v>382455.13593500003</v>
      </c>
      <c r="F42" s="36">
        <v>1995193.9735999999</v>
      </c>
      <c r="G42" s="37" t="s">
        <v>48</v>
      </c>
      <c r="H42" s="37" t="s">
        <v>70</v>
      </c>
      <c r="I42" s="37" t="s">
        <v>71</v>
      </c>
      <c r="J42" s="37" t="s">
        <v>72</v>
      </c>
      <c r="K42" s="37" t="s">
        <v>276</v>
      </c>
      <c r="L42" s="37" t="s">
        <v>56</v>
      </c>
    </row>
    <row r="43" spans="1:12" s="32" customFormat="1" ht="21.75">
      <c r="A43" s="33">
        <v>45001</v>
      </c>
      <c r="B43" s="34">
        <v>2.1</v>
      </c>
      <c r="C43" s="35">
        <v>18.04598</v>
      </c>
      <c r="D43" s="35">
        <v>97.886380000000003</v>
      </c>
      <c r="E43" s="36">
        <v>382133.822009</v>
      </c>
      <c r="F43" s="36">
        <v>1995627.4701700001</v>
      </c>
      <c r="G43" s="37" t="s">
        <v>48</v>
      </c>
      <c r="H43" s="37" t="s">
        <v>70</v>
      </c>
      <c r="I43" s="37" t="s">
        <v>71</v>
      </c>
      <c r="J43" s="37" t="s">
        <v>72</v>
      </c>
      <c r="K43" s="37" t="s">
        <v>276</v>
      </c>
      <c r="L43" s="37" t="s">
        <v>56</v>
      </c>
    </row>
    <row r="44" spans="1:12" s="32" customFormat="1" ht="21.75">
      <c r="A44" s="33">
        <v>45001</v>
      </c>
      <c r="B44" s="34">
        <v>2.1</v>
      </c>
      <c r="C44" s="35">
        <v>18.203199999999999</v>
      </c>
      <c r="D44" s="35">
        <v>97.876329999999996</v>
      </c>
      <c r="E44" s="36">
        <v>381176.165973</v>
      </c>
      <c r="F44" s="36">
        <v>2013031.0558</v>
      </c>
      <c r="G44" s="37" t="s">
        <v>48</v>
      </c>
      <c r="H44" s="37" t="s">
        <v>110</v>
      </c>
      <c r="I44" s="37" t="s">
        <v>71</v>
      </c>
      <c r="J44" s="37" t="s">
        <v>72</v>
      </c>
      <c r="K44" s="37" t="s">
        <v>276</v>
      </c>
      <c r="L44" s="37" t="s">
        <v>56</v>
      </c>
    </row>
    <row r="45" spans="1:12" s="32" customFormat="1" ht="21.75">
      <c r="A45" s="33">
        <v>45001</v>
      </c>
      <c r="B45" s="34">
        <v>2.1</v>
      </c>
      <c r="C45" s="35">
        <v>18.206510000000002</v>
      </c>
      <c r="D45" s="35">
        <v>97.876909999999995</v>
      </c>
      <c r="E45" s="36">
        <v>381239.74841300002</v>
      </c>
      <c r="F45" s="36">
        <v>2013396.9503899999</v>
      </c>
      <c r="G45" s="37" t="s">
        <v>48</v>
      </c>
      <c r="H45" s="37" t="s">
        <v>110</v>
      </c>
      <c r="I45" s="37" t="s">
        <v>71</v>
      </c>
      <c r="J45" s="37" t="s">
        <v>72</v>
      </c>
      <c r="K45" s="37" t="s">
        <v>276</v>
      </c>
      <c r="L45" s="37" t="s">
        <v>56</v>
      </c>
    </row>
    <row r="46" spans="1:12" s="32" customFormat="1" ht="21.75">
      <c r="A46" s="33">
        <v>45001</v>
      </c>
      <c r="B46" s="34">
        <v>2.1</v>
      </c>
      <c r="C46" s="35">
        <v>15.23414</v>
      </c>
      <c r="D46" s="35">
        <v>100.93331000000001</v>
      </c>
      <c r="E46" s="36">
        <v>707651.56832800002</v>
      </c>
      <c r="F46" s="36">
        <v>1685143.993</v>
      </c>
      <c r="G46" s="37" t="s">
        <v>48</v>
      </c>
      <c r="H46" s="37" t="s">
        <v>258</v>
      </c>
      <c r="I46" s="37" t="s">
        <v>259</v>
      </c>
      <c r="J46" s="37" t="s">
        <v>260</v>
      </c>
      <c r="K46" s="37" t="s">
        <v>261</v>
      </c>
      <c r="L46" s="37" t="s">
        <v>56</v>
      </c>
    </row>
    <row r="47" spans="1:12" s="32" customFormat="1" ht="21.75">
      <c r="A47" s="33">
        <v>45001</v>
      </c>
      <c r="B47" s="34">
        <v>2.1</v>
      </c>
      <c r="C47" s="35">
        <v>18.730589999999999</v>
      </c>
      <c r="D47" s="35">
        <v>100.09225000000001</v>
      </c>
      <c r="E47" s="36">
        <v>615148.51308399998</v>
      </c>
      <c r="F47" s="36">
        <v>2071370.7383999999</v>
      </c>
      <c r="G47" s="37" t="s">
        <v>48</v>
      </c>
      <c r="H47" s="37" t="s">
        <v>282</v>
      </c>
      <c r="I47" s="37" t="s">
        <v>283</v>
      </c>
      <c r="J47" s="37" t="s">
        <v>199</v>
      </c>
      <c r="K47" s="37" t="s">
        <v>284</v>
      </c>
      <c r="L47" s="37" t="s">
        <v>56</v>
      </c>
    </row>
    <row r="48" spans="1:12" s="32" customFormat="1" ht="21.75">
      <c r="A48" s="33">
        <v>45001</v>
      </c>
      <c r="B48" s="34">
        <v>2.1</v>
      </c>
      <c r="C48" s="35">
        <v>18.875640000000001</v>
      </c>
      <c r="D48" s="35">
        <v>99.985600000000005</v>
      </c>
      <c r="E48" s="36">
        <v>603815.18869099999</v>
      </c>
      <c r="F48" s="36">
        <v>2087356.2753300001</v>
      </c>
      <c r="G48" s="37" t="s">
        <v>48</v>
      </c>
      <c r="H48" s="37" t="s">
        <v>285</v>
      </c>
      <c r="I48" s="37" t="s">
        <v>283</v>
      </c>
      <c r="J48" s="37" t="s">
        <v>199</v>
      </c>
      <c r="K48" s="37" t="s">
        <v>284</v>
      </c>
      <c r="L48" s="37" t="s">
        <v>56</v>
      </c>
    </row>
    <row r="49" spans="1:12" s="32" customFormat="1" ht="21.75">
      <c r="A49" s="33">
        <v>45001</v>
      </c>
      <c r="B49" s="34">
        <v>2.1</v>
      </c>
      <c r="C49" s="35">
        <v>18.87912</v>
      </c>
      <c r="D49" s="35">
        <v>99.986130000000003</v>
      </c>
      <c r="E49" s="36">
        <v>603868.87437500001</v>
      </c>
      <c r="F49" s="36">
        <v>2087741.6807899999</v>
      </c>
      <c r="G49" s="37" t="s">
        <v>48</v>
      </c>
      <c r="H49" s="37" t="s">
        <v>285</v>
      </c>
      <c r="I49" s="37" t="s">
        <v>283</v>
      </c>
      <c r="J49" s="37" t="s">
        <v>199</v>
      </c>
      <c r="K49" s="37" t="s">
        <v>284</v>
      </c>
      <c r="L49" s="37" t="s">
        <v>56</v>
      </c>
    </row>
    <row r="50" spans="1:12" s="32" customFormat="1" ht="21.75">
      <c r="A50" s="33">
        <v>45001</v>
      </c>
      <c r="B50" s="34">
        <v>2.1</v>
      </c>
      <c r="C50" s="35">
        <v>17.744260000000001</v>
      </c>
      <c r="D50" s="35">
        <v>98.882270000000005</v>
      </c>
      <c r="E50" s="36">
        <v>487518.94452199998</v>
      </c>
      <c r="F50" s="36">
        <v>1961895.7411199999</v>
      </c>
      <c r="G50" s="37" t="s">
        <v>48</v>
      </c>
      <c r="H50" s="37" t="s">
        <v>269</v>
      </c>
      <c r="I50" s="37" t="s">
        <v>270</v>
      </c>
      <c r="J50" s="37" t="s">
        <v>225</v>
      </c>
      <c r="K50" s="37" t="s">
        <v>271</v>
      </c>
      <c r="L50" s="37" t="s">
        <v>56</v>
      </c>
    </row>
    <row r="51" spans="1:12" s="32" customFormat="1" ht="21.75">
      <c r="A51" s="33">
        <v>45001</v>
      </c>
      <c r="B51" s="34">
        <v>2.1</v>
      </c>
      <c r="C51" s="35">
        <v>17.07583</v>
      </c>
      <c r="D51" s="35">
        <v>101.54794</v>
      </c>
      <c r="E51" s="36">
        <v>771176.14863499999</v>
      </c>
      <c r="F51" s="36">
        <v>1889715.1093599999</v>
      </c>
      <c r="G51" s="37" t="s">
        <v>48</v>
      </c>
      <c r="H51" s="37" t="s">
        <v>147</v>
      </c>
      <c r="I51" s="37" t="s">
        <v>148</v>
      </c>
      <c r="J51" s="37" t="s">
        <v>149</v>
      </c>
      <c r="K51" s="37" t="s">
        <v>286</v>
      </c>
      <c r="L51" s="37" t="s">
        <v>56</v>
      </c>
    </row>
    <row r="52" spans="1:12" s="32" customFormat="1" ht="21.75">
      <c r="A52" s="33">
        <v>45001</v>
      </c>
      <c r="B52" s="34">
        <v>2.1</v>
      </c>
      <c r="C52" s="35">
        <v>17.758320000000001</v>
      </c>
      <c r="D52" s="35">
        <v>101.55401000000001</v>
      </c>
      <c r="E52" s="36">
        <v>770813.61065100005</v>
      </c>
      <c r="F52" s="36">
        <v>1965289.1658999999</v>
      </c>
      <c r="G52" s="37" t="s">
        <v>48</v>
      </c>
      <c r="H52" s="37" t="s">
        <v>290</v>
      </c>
      <c r="I52" s="37" t="s">
        <v>291</v>
      </c>
      <c r="J52" s="37" t="s">
        <v>149</v>
      </c>
      <c r="K52" s="37" t="s">
        <v>292</v>
      </c>
      <c r="L52" s="37" t="s">
        <v>56</v>
      </c>
    </row>
    <row r="53" spans="1:12" s="32" customFormat="1" ht="21.75">
      <c r="A53" s="33">
        <v>45001</v>
      </c>
      <c r="B53" s="34">
        <v>2.1</v>
      </c>
      <c r="C53" s="35">
        <v>17.83755</v>
      </c>
      <c r="D53" s="35">
        <v>101.94687999999999</v>
      </c>
      <c r="E53" s="36">
        <v>812361.48527399998</v>
      </c>
      <c r="F53" s="36">
        <v>1974675.00608</v>
      </c>
      <c r="G53" s="37" t="s">
        <v>48</v>
      </c>
      <c r="H53" s="37" t="s">
        <v>293</v>
      </c>
      <c r="I53" s="37" t="s">
        <v>294</v>
      </c>
      <c r="J53" s="37" t="s">
        <v>149</v>
      </c>
      <c r="K53" s="37" t="s">
        <v>295</v>
      </c>
      <c r="L53" s="37" t="s">
        <v>56</v>
      </c>
    </row>
    <row r="54" spans="1:12" s="32" customFormat="1" ht="21.75">
      <c r="A54" s="33">
        <v>45001</v>
      </c>
      <c r="B54" s="34">
        <v>2.1</v>
      </c>
      <c r="C54" s="35">
        <v>17.841439999999999</v>
      </c>
      <c r="D54" s="35">
        <v>101.94753</v>
      </c>
      <c r="E54" s="36">
        <v>812423.63725999999</v>
      </c>
      <c r="F54" s="36">
        <v>1975106.9269099999</v>
      </c>
      <c r="G54" s="37" t="s">
        <v>48</v>
      </c>
      <c r="H54" s="37" t="s">
        <v>293</v>
      </c>
      <c r="I54" s="37" t="s">
        <v>294</v>
      </c>
      <c r="J54" s="37" t="s">
        <v>149</v>
      </c>
      <c r="K54" s="37" t="s">
        <v>295</v>
      </c>
      <c r="L54" s="37" t="s">
        <v>56</v>
      </c>
    </row>
    <row r="55" spans="1:12" s="32" customFormat="1" ht="21.75">
      <c r="A55" s="33">
        <v>45001</v>
      </c>
      <c r="B55" s="34">
        <v>2.1</v>
      </c>
      <c r="C55" s="35">
        <v>17.845300000000002</v>
      </c>
      <c r="D55" s="35">
        <v>101.94823</v>
      </c>
      <c r="E55" s="36">
        <v>812491.14073999994</v>
      </c>
      <c r="F55" s="36">
        <v>1975535.60959</v>
      </c>
      <c r="G55" s="37" t="s">
        <v>48</v>
      </c>
      <c r="H55" s="37" t="s">
        <v>293</v>
      </c>
      <c r="I55" s="37" t="s">
        <v>294</v>
      </c>
      <c r="J55" s="37" t="s">
        <v>149</v>
      </c>
      <c r="K55" s="37" t="s">
        <v>295</v>
      </c>
      <c r="L55" s="37" t="s">
        <v>56</v>
      </c>
    </row>
    <row r="56" spans="1:12" s="32" customFormat="1" ht="21.75">
      <c r="A56" s="33">
        <v>45001</v>
      </c>
      <c r="B56" s="34">
        <v>2.1</v>
      </c>
      <c r="C56" s="35">
        <v>17.850100000000001</v>
      </c>
      <c r="D56" s="35">
        <v>101.94392000000001</v>
      </c>
      <c r="E56" s="36">
        <v>812025.60339900001</v>
      </c>
      <c r="F56" s="36">
        <v>1976060.0182399999</v>
      </c>
      <c r="G56" s="37" t="s">
        <v>48</v>
      </c>
      <c r="H56" s="37" t="s">
        <v>293</v>
      </c>
      <c r="I56" s="37" t="s">
        <v>294</v>
      </c>
      <c r="J56" s="37" t="s">
        <v>149</v>
      </c>
      <c r="K56" s="37" t="s">
        <v>295</v>
      </c>
      <c r="L56" s="37" t="s">
        <v>56</v>
      </c>
    </row>
    <row r="57" spans="1:12" s="32" customFormat="1" ht="21.75">
      <c r="A57" s="33">
        <v>45001</v>
      </c>
      <c r="B57" s="34">
        <v>2.1</v>
      </c>
      <c r="C57" s="35">
        <v>17.85398</v>
      </c>
      <c r="D57" s="35">
        <v>101.94455000000001</v>
      </c>
      <c r="E57" s="36">
        <v>812085.64879300003</v>
      </c>
      <c r="F57" s="36">
        <v>1976490.79712</v>
      </c>
      <c r="G57" s="37" t="s">
        <v>48</v>
      </c>
      <c r="H57" s="37" t="s">
        <v>293</v>
      </c>
      <c r="I57" s="37" t="s">
        <v>294</v>
      </c>
      <c r="J57" s="37" t="s">
        <v>149</v>
      </c>
      <c r="K57" s="37" t="s">
        <v>295</v>
      </c>
      <c r="L57" s="37" t="s">
        <v>56</v>
      </c>
    </row>
    <row r="58" spans="1:12" s="32" customFormat="1" ht="21.75">
      <c r="A58" s="33">
        <v>45001</v>
      </c>
      <c r="B58" s="34">
        <v>2.1</v>
      </c>
      <c r="C58" s="35">
        <v>17.225670000000001</v>
      </c>
      <c r="D58" s="35">
        <v>102.05465</v>
      </c>
      <c r="E58" s="36">
        <v>824882.97135699994</v>
      </c>
      <c r="F58" s="36">
        <v>1907086.4391000001</v>
      </c>
      <c r="G58" s="37" t="s">
        <v>48</v>
      </c>
      <c r="H58" s="37" t="s">
        <v>325</v>
      </c>
      <c r="I58" s="37" t="s">
        <v>326</v>
      </c>
      <c r="J58" s="37" t="s">
        <v>149</v>
      </c>
      <c r="K58" s="37" t="s">
        <v>327</v>
      </c>
      <c r="L58" s="37" t="s">
        <v>56</v>
      </c>
    </row>
    <row r="59" spans="1:12" s="32" customFormat="1" ht="21.75">
      <c r="A59" s="33">
        <v>45001</v>
      </c>
      <c r="B59" s="34">
        <v>2.1</v>
      </c>
      <c r="C59" s="35">
        <v>17.429760000000002</v>
      </c>
      <c r="D59" s="35">
        <v>101.43478</v>
      </c>
      <c r="E59" s="36">
        <v>758632.24136300001</v>
      </c>
      <c r="F59" s="36">
        <v>1928744.9851200001</v>
      </c>
      <c r="G59" s="37" t="s">
        <v>48</v>
      </c>
      <c r="H59" s="37" t="s">
        <v>328</v>
      </c>
      <c r="I59" s="37" t="s">
        <v>158</v>
      </c>
      <c r="J59" s="37" t="s">
        <v>149</v>
      </c>
      <c r="K59" s="37" t="s">
        <v>329</v>
      </c>
      <c r="L59" s="37" t="s">
        <v>56</v>
      </c>
    </row>
    <row r="60" spans="1:12" s="32" customFormat="1" ht="21.75">
      <c r="A60" s="33">
        <v>45001</v>
      </c>
      <c r="B60" s="34">
        <v>2.1</v>
      </c>
      <c r="C60" s="35">
        <v>14.633380000000001</v>
      </c>
      <c r="D60" s="35">
        <v>101.0763</v>
      </c>
      <c r="E60" s="36">
        <v>723636.52081999998</v>
      </c>
      <c r="F60" s="36">
        <v>1618800.86305</v>
      </c>
      <c r="G60" s="37" t="s">
        <v>48</v>
      </c>
      <c r="H60" s="37" t="s">
        <v>310</v>
      </c>
      <c r="I60" s="37" t="s">
        <v>311</v>
      </c>
      <c r="J60" s="37" t="s">
        <v>312</v>
      </c>
      <c r="K60" s="37" t="s">
        <v>313</v>
      </c>
      <c r="L60" s="37" t="s">
        <v>56</v>
      </c>
    </row>
    <row r="61" spans="1:12" s="32" customFormat="1" ht="21.75">
      <c r="A61" s="33">
        <v>45001</v>
      </c>
      <c r="B61" s="34">
        <v>2.1</v>
      </c>
      <c r="C61" s="35">
        <v>17.794599999999999</v>
      </c>
      <c r="D61" s="35">
        <v>99.890609999999995</v>
      </c>
      <c r="E61" s="36">
        <v>594393.97264499997</v>
      </c>
      <c r="F61" s="36">
        <v>1967685.33895</v>
      </c>
      <c r="G61" s="37" t="s">
        <v>48</v>
      </c>
      <c r="H61" s="37" t="s">
        <v>248</v>
      </c>
      <c r="I61" s="37" t="s">
        <v>249</v>
      </c>
      <c r="J61" s="37" t="s">
        <v>104</v>
      </c>
      <c r="K61" s="37" t="s">
        <v>250</v>
      </c>
      <c r="L61" s="37" t="s">
        <v>56</v>
      </c>
    </row>
    <row r="62" spans="1:12" s="32" customFormat="1" ht="21.75">
      <c r="A62" s="33">
        <v>45001</v>
      </c>
      <c r="B62" s="34">
        <v>2.1</v>
      </c>
      <c r="C62" s="35">
        <v>17.795300000000001</v>
      </c>
      <c r="D62" s="35">
        <v>99.886520000000004</v>
      </c>
      <c r="E62" s="36">
        <v>593960.08706699999</v>
      </c>
      <c r="F62" s="36">
        <v>1967760.73538</v>
      </c>
      <c r="G62" s="37" t="s">
        <v>48</v>
      </c>
      <c r="H62" s="37" t="s">
        <v>248</v>
      </c>
      <c r="I62" s="37" t="s">
        <v>249</v>
      </c>
      <c r="J62" s="37" t="s">
        <v>104</v>
      </c>
      <c r="K62" s="37" t="s">
        <v>250</v>
      </c>
      <c r="L62" s="37" t="s">
        <v>56</v>
      </c>
    </row>
    <row r="63" spans="1:12" s="32" customFormat="1" ht="21.75">
      <c r="A63" s="33">
        <v>45001</v>
      </c>
      <c r="B63" s="34">
        <v>2.1</v>
      </c>
      <c r="C63" s="35">
        <v>17.79598</v>
      </c>
      <c r="D63" s="35">
        <v>99.882549999999995</v>
      </c>
      <c r="E63" s="36">
        <v>593538.93494399998</v>
      </c>
      <c r="F63" s="36">
        <v>1967833.98813</v>
      </c>
      <c r="G63" s="37" t="s">
        <v>48</v>
      </c>
      <c r="H63" s="37" t="s">
        <v>248</v>
      </c>
      <c r="I63" s="37" t="s">
        <v>249</v>
      </c>
      <c r="J63" s="37" t="s">
        <v>104</v>
      </c>
      <c r="K63" s="37" t="s">
        <v>250</v>
      </c>
      <c r="L63" s="37" t="s">
        <v>56</v>
      </c>
    </row>
    <row r="64" spans="1:12" s="32" customFormat="1" ht="21.75">
      <c r="A64" s="33">
        <v>45001</v>
      </c>
      <c r="B64" s="34">
        <v>2.1</v>
      </c>
      <c r="C64" s="35">
        <v>14.886900000000001</v>
      </c>
      <c r="D64" s="35">
        <v>99.551410000000004</v>
      </c>
      <c r="E64" s="36">
        <v>559312.53737000003</v>
      </c>
      <c r="F64" s="36">
        <v>1645890.02039</v>
      </c>
      <c r="G64" s="37" t="s">
        <v>48</v>
      </c>
      <c r="H64" s="37" t="s">
        <v>251</v>
      </c>
      <c r="I64" s="37" t="s">
        <v>177</v>
      </c>
      <c r="J64" s="37" t="s">
        <v>178</v>
      </c>
      <c r="K64" s="37" t="s">
        <v>252</v>
      </c>
      <c r="L64" s="37" t="s">
        <v>56</v>
      </c>
    </row>
    <row r="65" spans="1:12" s="32" customFormat="1" ht="21.75">
      <c r="A65" s="33">
        <v>45001</v>
      </c>
      <c r="B65" s="34">
        <v>2.1</v>
      </c>
      <c r="C65" s="35">
        <v>17.042259999999999</v>
      </c>
      <c r="D65" s="35">
        <v>102.66473000000001</v>
      </c>
      <c r="E65" s="36">
        <v>890220.07921300002</v>
      </c>
      <c r="F65" s="36">
        <v>1887891.10702</v>
      </c>
      <c r="G65" s="37" t="s">
        <v>48</v>
      </c>
      <c r="H65" s="37" t="s">
        <v>253</v>
      </c>
      <c r="I65" s="37" t="s">
        <v>254</v>
      </c>
      <c r="J65" s="37" t="s">
        <v>142</v>
      </c>
      <c r="K65" s="37" t="s">
        <v>255</v>
      </c>
      <c r="L65" s="37" t="s">
        <v>56</v>
      </c>
    </row>
    <row r="66" spans="1:12" s="32" customFormat="1" ht="21.75">
      <c r="A66" s="33">
        <v>45001</v>
      </c>
      <c r="B66" s="34">
        <v>2.1</v>
      </c>
      <c r="C66" s="35">
        <v>17.043220000000002</v>
      </c>
      <c r="D66" s="35">
        <v>102.66573</v>
      </c>
      <c r="E66" s="36">
        <v>890324.68276800006</v>
      </c>
      <c r="F66" s="36">
        <v>1887999.4902600001</v>
      </c>
      <c r="G66" s="37" t="s">
        <v>48</v>
      </c>
      <c r="H66" s="37" t="s">
        <v>253</v>
      </c>
      <c r="I66" s="37" t="s">
        <v>254</v>
      </c>
      <c r="J66" s="37" t="s">
        <v>142</v>
      </c>
      <c r="K66" s="37" t="s">
        <v>255</v>
      </c>
      <c r="L66" s="37" t="s">
        <v>56</v>
      </c>
    </row>
    <row r="67" spans="1:12" s="32" customFormat="1" ht="21.75">
      <c r="A67" s="33">
        <v>45001</v>
      </c>
      <c r="B67" s="34">
        <v>2.1</v>
      </c>
      <c r="C67" s="35">
        <v>17.146650000000001</v>
      </c>
      <c r="D67" s="35">
        <v>102.66388999999999</v>
      </c>
      <c r="E67" s="36">
        <v>889912.78920100001</v>
      </c>
      <c r="F67" s="36">
        <v>1899457.3628400001</v>
      </c>
      <c r="G67" s="37" t="s">
        <v>48</v>
      </c>
      <c r="H67" s="37" t="s">
        <v>296</v>
      </c>
      <c r="I67" s="37" t="s">
        <v>254</v>
      </c>
      <c r="J67" s="37" t="s">
        <v>142</v>
      </c>
      <c r="K67" s="37" t="s">
        <v>297</v>
      </c>
      <c r="L67" s="37" t="s">
        <v>56</v>
      </c>
    </row>
    <row r="68" spans="1:12" s="32" customFormat="1" ht="21.75">
      <c r="A68" s="33">
        <v>45001</v>
      </c>
      <c r="B68" s="34">
        <v>2.1</v>
      </c>
      <c r="C68" s="35">
        <v>17.147929999999999</v>
      </c>
      <c r="D68" s="35">
        <v>102.66525</v>
      </c>
      <c r="E68" s="36">
        <v>890055.00637700001</v>
      </c>
      <c r="F68" s="36">
        <v>1899601.9421399999</v>
      </c>
      <c r="G68" s="37" t="s">
        <v>48</v>
      </c>
      <c r="H68" s="37" t="s">
        <v>296</v>
      </c>
      <c r="I68" s="37" t="s">
        <v>254</v>
      </c>
      <c r="J68" s="37" t="s">
        <v>142</v>
      </c>
      <c r="K68" s="37" t="s">
        <v>297</v>
      </c>
      <c r="L68" s="37" t="s">
        <v>56</v>
      </c>
    </row>
    <row r="69" spans="1:12" s="32" customFormat="1" ht="21.75">
      <c r="A69" s="33">
        <v>45001</v>
      </c>
      <c r="B69" s="34">
        <v>2.1</v>
      </c>
      <c r="C69" s="35">
        <v>15.32996</v>
      </c>
      <c r="D69" s="35">
        <v>99.461169999999996</v>
      </c>
      <c r="E69" s="36">
        <v>549502.83734900004</v>
      </c>
      <c r="F69" s="36">
        <v>1694874.2356199999</v>
      </c>
      <c r="G69" s="37" t="s">
        <v>48</v>
      </c>
      <c r="H69" s="37" t="s">
        <v>245</v>
      </c>
      <c r="I69" s="37" t="s">
        <v>246</v>
      </c>
      <c r="J69" s="37" t="s">
        <v>60</v>
      </c>
      <c r="K69" s="37" t="s">
        <v>247</v>
      </c>
      <c r="L69" s="37" t="s">
        <v>56</v>
      </c>
    </row>
    <row r="70" spans="1:12" s="32" customFormat="1" ht="21.75">
      <c r="A70" s="33">
        <v>45001</v>
      </c>
      <c r="B70" s="34">
        <v>2.1</v>
      </c>
      <c r="C70" s="35">
        <v>15.330769999999999</v>
      </c>
      <c r="D70" s="35">
        <v>99.458560000000006</v>
      </c>
      <c r="E70" s="36">
        <v>549222.48036199994</v>
      </c>
      <c r="F70" s="36">
        <v>1694963.23581</v>
      </c>
      <c r="G70" s="37" t="s">
        <v>48</v>
      </c>
      <c r="H70" s="37" t="s">
        <v>245</v>
      </c>
      <c r="I70" s="37" t="s">
        <v>246</v>
      </c>
      <c r="J70" s="37" t="s">
        <v>60</v>
      </c>
      <c r="K70" s="37" t="s">
        <v>247</v>
      </c>
      <c r="L70" s="37" t="s">
        <v>56</v>
      </c>
    </row>
    <row r="71" spans="1:12" s="32" customFormat="1" ht="21.75">
      <c r="A71" s="33">
        <v>45001</v>
      </c>
      <c r="B71" s="34">
        <v>2.1</v>
      </c>
      <c r="C71" s="35">
        <v>15.38489</v>
      </c>
      <c r="D71" s="35">
        <v>99.457769999999996</v>
      </c>
      <c r="E71" s="36">
        <v>549125.01176899998</v>
      </c>
      <c r="F71" s="36">
        <v>1700949.32382</v>
      </c>
      <c r="G71" s="37" t="s">
        <v>48</v>
      </c>
      <c r="H71" s="37" t="s">
        <v>67</v>
      </c>
      <c r="I71" s="37" t="s">
        <v>68</v>
      </c>
      <c r="J71" s="37" t="s">
        <v>60</v>
      </c>
      <c r="K71" s="37" t="s">
        <v>247</v>
      </c>
      <c r="L71" s="37" t="s">
        <v>56</v>
      </c>
    </row>
    <row r="72" spans="1:12" s="32" customFormat="1" ht="21.75">
      <c r="A72" s="33">
        <v>45001</v>
      </c>
      <c r="B72" s="34">
        <v>2.1</v>
      </c>
      <c r="C72" s="35">
        <v>15.4275</v>
      </c>
      <c r="D72" s="35">
        <v>99.419659999999993</v>
      </c>
      <c r="E72" s="36">
        <v>545026.04785800003</v>
      </c>
      <c r="F72" s="36">
        <v>1705654.1498100001</v>
      </c>
      <c r="G72" s="37" t="s">
        <v>48</v>
      </c>
      <c r="H72" s="37" t="s">
        <v>67</v>
      </c>
      <c r="I72" s="37" t="s">
        <v>68</v>
      </c>
      <c r="J72" s="37" t="s">
        <v>60</v>
      </c>
      <c r="K72" s="37" t="s">
        <v>247</v>
      </c>
      <c r="L72" s="37" t="s">
        <v>56</v>
      </c>
    </row>
    <row r="73" spans="1:12" s="32" customFormat="1" ht="21.75">
      <c r="A73" s="33">
        <v>45001</v>
      </c>
      <c r="B73" s="34">
        <v>2.1</v>
      </c>
      <c r="C73" s="35">
        <v>15.302659999999999</v>
      </c>
      <c r="D73" s="35">
        <v>99.453360000000004</v>
      </c>
      <c r="E73" s="36">
        <v>548670.79382300004</v>
      </c>
      <c r="F73" s="36">
        <v>1691852.7991599999</v>
      </c>
      <c r="G73" s="37" t="s">
        <v>48</v>
      </c>
      <c r="H73" s="37" t="s">
        <v>245</v>
      </c>
      <c r="I73" s="37" t="s">
        <v>246</v>
      </c>
      <c r="J73" s="37" t="s">
        <v>60</v>
      </c>
      <c r="K73" s="37" t="s">
        <v>301</v>
      </c>
      <c r="L73" s="37" t="s">
        <v>56</v>
      </c>
    </row>
    <row r="74" spans="1:12" s="32" customFormat="1" ht="21.75">
      <c r="A74" s="33">
        <v>45001</v>
      </c>
      <c r="B74" s="34">
        <v>2.1</v>
      </c>
      <c r="C74" s="35">
        <v>15.572290000000001</v>
      </c>
      <c r="D74" s="35">
        <v>105.3802</v>
      </c>
      <c r="E74" s="36">
        <v>1185281.7703199999</v>
      </c>
      <c r="F74" s="36">
        <v>1731899.0416699999</v>
      </c>
      <c r="G74" s="37" t="s">
        <v>48</v>
      </c>
      <c r="H74" s="37" t="s">
        <v>321</v>
      </c>
      <c r="I74" s="37" t="s">
        <v>322</v>
      </c>
      <c r="J74" s="37" t="s">
        <v>323</v>
      </c>
      <c r="K74" s="37" t="s">
        <v>324</v>
      </c>
      <c r="L74" s="37" t="s">
        <v>56</v>
      </c>
    </row>
    <row r="75" spans="1:12" s="14" customFormat="1" ht="21.75">
      <c r="A75" s="44">
        <v>45001</v>
      </c>
      <c r="B75" s="37">
        <v>13.2</v>
      </c>
      <c r="C75" s="35">
        <v>17.706530000000001</v>
      </c>
      <c r="D75" s="35">
        <v>98.466189999999997</v>
      </c>
      <c r="E75" s="36">
        <v>443396.06357400003</v>
      </c>
      <c r="F75" s="36">
        <v>1957797.8481699999</v>
      </c>
      <c r="G75" s="37" t="s">
        <v>48</v>
      </c>
      <c r="H75" s="37" t="s">
        <v>515</v>
      </c>
      <c r="I75" s="37" t="s">
        <v>516</v>
      </c>
      <c r="J75" s="37" t="s">
        <v>124</v>
      </c>
      <c r="K75" s="37" t="s">
        <v>517</v>
      </c>
      <c r="L75" s="37" t="s">
        <v>56</v>
      </c>
    </row>
    <row r="76" spans="1:12" s="14" customFormat="1" ht="21.75">
      <c r="A76" s="44">
        <v>45001</v>
      </c>
      <c r="B76" s="37">
        <v>13.2</v>
      </c>
      <c r="C76" s="35">
        <v>18.106190000000002</v>
      </c>
      <c r="D76" s="35">
        <v>98.25658</v>
      </c>
      <c r="E76" s="36">
        <v>421345.05807000003</v>
      </c>
      <c r="F76" s="36">
        <v>2002092.6460800001</v>
      </c>
      <c r="G76" s="37" t="s">
        <v>48</v>
      </c>
      <c r="H76" s="37" t="s">
        <v>518</v>
      </c>
      <c r="I76" s="37" t="s">
        <v>128</v>
      </c>
      <c r="J76" s="37" t="s">
        <v>124</v>
      </c>
      <c r="K76" s="37" t="s">
        <v>519</v>
      </c>
      <c r="L76" s="37" t="s">
        <v>56</v>
      </c>
    </row>
    <row r="77" spans="1:12" s="14" customFormat="1" ht="21.75">
      <c r="A77" s="44">
        <v>45001</v>
      </c>
      <c r="B77" s="37">
        <v>13.2</v>
      </c>
      <c r="C77" s="35">
        <v>17.06765</v>
      </c>
      <c r="D77" s="35">
        <v>101.39570999999999</v>
      </c>
      <c r="E77" s="36">
        <v>754977.37863299996</v>
      </c>
      <c r="F77" s="36">
        <v>1888604.0552600001</v>
      </c>
      <c r="G77" s="37" t="s">
        <v>48</v>
      </c>
      <c r="H77" s="37" t="s">
        <v>507</v>
      </c>
      <c r="I77" s="37" t="s">
        <v>240</v>
      </c>
      <c r="J77" s="37" t="s">
        <v>91</v>
      </c>
      <c r="K77" s="37" t="s">
        <v>263</v>
      </c>
      <c r="L77" s="37" t="s">
        <v>56</v>
      </c>
    </row>
    <row r="78" spans="1:12" s="14" customFormat="1" ht="21.75">
      <c r="A78" s="44">
        <v>45001</v>
      </c>
      <c r="B78" s="37">
        <v>13.2</v>
      </c>
      <c r="C78" s="35">
        <v>17.150099999999998</v>
      </c>
      <c r="D78" s="35">
        <v>101.21693</v>
      </c>
      <c r="E78" s="36">
        <v>735837.49919799995</v>
      </c>
      <c r="F78" s="36">
        <v>1897505.85081</v>
      </c>
      <c r="G78" s="37" t="s">
        <v>48</v>
      </c>
      <c r="H78" s="37" t="s">
        <v>520</v>
      </c>
      <c r="I78" s="37" t="s">
        <v>153</v>
      </c>
      <c r="J78" s="37" t="s">
        <v>149</v>
      </c>
      <c r="K78" s="37" t="s">
        <v>521</v>
      </c>
      <c r="L78" s="37" t="s">
        <v>56</v>
      </c>
    </row>
    <row r="79" spans="1:12" s="14" customFormat="1" ht="21.75">
      <c r="A79" s="44">
        <v>45001</v>
      </c>
      <c r="B79" s="37">
        <v>13.2</v>
      </c>
      <c r="C79" s="35">
        <v>17.186450000000001</v>
      </c>
      <c r="D79" s="35">
        <v>101.28028</v>
      </c>
      <c r="E79" s="36">
        <v>742532.30802200001</v>
      </c>
      <c r="F79" s="36">
        <v>1901607.8488700001</v>
      </c>
      <c r="G79" s="37" t="s">
        <v>48</v>
      </c>
      <c r="H79" s="37" t="s">
        <v>152</v>
      </c>
      <c r="I79" s="37" t="s">
        <v>153</v>
      </c>
      <c r="J79" s="37" t="s">
        <v>149</v>
      </c>
      <c r="K79" s="37" t="s">
        <v>521</v>
      </c>
      <c r="L79" s="37" t="s">
        <v>56</v>
      </c>
    </row>
    <row r="80" spans="1:12" s="14" customFormat="1" ht="21.75">
      <c r="A80" s="44">
        <v>45001</v>
      </c>
      <c r="B80" s="37">
        <v>13.2</v>
      </c>
      <c r="C80" s="35">
        <v>17.199670000000001</v>
      </c>
      <c r="D80" s="35">
        <v>101.26173</v>
      </c>
      <c r="E80" s="36">
        <v>740541.37561400002</v>
      </c>
      <c r="F80" s="36">
        <v>1903048.1564199999</v>
      </c>
      <c r="G80" s="37" t="s">
        <v>48</v>
      </c>
      <c r="H80" s="37" t="s">
        <v>522</v>
      </c>
      <c r="I80" s="37" t="s">
        <v>153</v>
      </c>
      <c r="J80" s="37" t="s">
        <v>149</v>
      </c>
      <c r="K80" s="37" t="s">
        <v>521</v>
      </c>
      <c r="L80" s="37" t="s">
        <v>461</v>
      </c>
    </row>
    <row r="81" spans="1:12" s="14" customFormat="1" ht="21.75">
      <c r="A81" s="44">
        <v>45001</v>
      </c>
      <c r="B81" s="37">
        <v>13.2</v>
      </c>
      <c r="C81" s="35">
        <v>17.201830000000001</v>
      </c>
      <c r="D81" s="35">
        <v>101.27435</v>
      </c>
      <c r="E81" s="36">
        <v>741881.32411799999</v>
      </c>
      <c r="F81" s="36">
        <v>1903302.99333</v>
      </c>
      <c r="G81" s="37" t="s">
        <v>48</v>
      </c>
      <c r="H81" s="37" t="s">
        <v>522</v>
      </c>
      <c r="I81" s="37" t="s">
        <v>153</v>
      </c>
      <c r="J81" s="37" t="s">
        <v>149</v>
      </c>
      <c r="K81" s="37" t="s">
        <v>521</v>
      </c>
      <c r="L81" s="37" t="s">
        <v>56</v>
      </c>
    </row>
    <row r="82" spans="1:12" s="14" customFormat="1" ht="21.75">
      <c r="A82" s="44">
        <v>45001</v>
      </c>
      <c r="B82" s="37">
        <v>13.2</v>
      </c>
      <c r="C82" s="35">
        <v>17.20215</v>
      </c>
      <c r="D82" s="35">
        <v>101.2642</v>
      </c>
      <c r="E82" s="36">
        <v>740800.97068000003</v>
      </c>
      <c r="F82" s="36">
        <v>1903325.76082</v>
      </c>
      <c r="G82" s="37" t="s">
        <v>48</v>
      </c>
      <c r="H82" s="37" t="s">
        <v>522</v>
      </c>
      <c r="I82" s="37" t="s">
        <v>153</v>
      </c>
      <c r="J82" s="37" t="s">
        <v>149</v>
      </c>
      <c r="K82" s="37" t="s">
        <v>521</v>
      </c>
      <c r="L82" s="37" t="s">
        <v>461</v>
      </c>
    </row>
    <row r="83" spans="1:12" s="14" customFormat="1" ht="21.75">
      <c r="A83" s="44">
        <v>45001</v>
      </c>
      <c r="B83" s="37">
        <v>13.2</v>
      </c>
      <c r="C83" s="35">
        <v>17.203240000000001</v>
      </c>
      <c r="D83" s="35">
        <v>101.26109</v>
      </c>
      <c r="E83" s="36">
        <v>740468.665836</v>
      </c>
      <c r="F83" s="36">
        <v>1903442.5558800001</v>
      </c>
      <c r="G83" s="37" t="s">
        <v>48</v>
      </c>
      <c r="H83" s="37" t="s">
        <v>522</v>
      </c>
      <c r="I83" s="37" t="s">
        <v>153</v>
      </c>
      <c r="J83" s="37" t="s">
        <v>149</v>
      </c>
      <c r="K83" s="37" t="s">
        <v>521</v>
      </c>
      <c r="L83" s="37" t="s">
        <v>56</v>
      </c>
    </row>
    <row r="84" spans="1:12" s="14" customFormat="1" ht="21.75">
      <c r="A84" s="44">
        <v>45001</v>
      </c>
      <c r="B84" s="37">
        <v>13.2</v>
      </c>
      <c r="C84" s="35">
        <v>17.20354</v>
      </c>
      <c r="D84" s="35">
        <v>101.27254000000001</v>
      </c>
      <c r="E84" s="36">
        <v>741686.52163099998</v>
      </c>
      <c r="F84" s="36">
        <v>1903490.0284200001</v>
      </c>
      <c r="G84" s="37" t="s">
        <v>48</v>
      </c>
      <c r="H84" s="37" t="s">
        <v>522</v>
      </c>
      <c r="I84" s="37" t="s">
        <v>153</v>
      </c>
      <c r="J84" s="37" t="s">
        <v>149</v>
      </c>
      <c r="K84" s="37" t="s">
        <v>521</v>
      </c>
      <c r="L84" s="37" t="s">
        <v>56</v>
      </c>
    </row>
    <row r="85" spans="1:12" s="14" customFormat="1" ht="21.75">
      <c r="A85" s="44">
        <v>45001</v>
      </c>
      <c r="B85" s="37">
        <v>13.2</v>
      </c>
      <c r="C85" s="35">
        <v>17.204229999999999</v>
      </c>
      <c r="D85" s="35">
        <v>101.27676</v>
      </c>
      <c r="E85" s="36">
        <v>742134.62002699997</v>
      </c>
      <c r="F85" s="36">
        <v>1903571.68622</v>
      </c>
      <c r="G85" s="37" t="s">
        <v>48</v>
      </c>
      <c r="H85" s="37" t="s">
        <v>522</v>
      </c>
      <c r="I85" s="37" t="s">
        <v>153</v>
      </c>
      <c r="J85" s="37" t="s">
        <v>149</v>
      </c>
      <c r="K85" s="37" t="s">
        <v>521</v>
      </c>
      <c r="L85" s="37" t="s">
        <v>56</v>
      </c>
    </row>
    <row r="86" spans="1:12" s="14" customFormat="1" ht="21.75">
      <c r="A86" s="44">
        <v>45001</v>
      </c>
      <c r="B86" s="37">
        <v>13.2</v>
      </c>
      <c r="C86" s="35">
        <v>17.20607</v>
      </c>
      <c r="D86" s="35">
        <v>101.25613</v>
      </c>
      <c r="E86" s="36">
        <v>739937.28853200004</v>
      </c>
      <c r="F86" s="36">
        <v>1903749.67661</v>
      </c>
      <c r="G86" s="37" t="s">
        <v>48</v>
      </c>
      <c r="H86" s="37" t="s">
        <v>522</v>
      </c>
      <c r="I86" s="37" t="s">
        <v>153</v>
      </c>
      <c r="J86" s="37" t="s">
        <v>149</v>
      </c>
      <c r="K86" s="37" t="s">
        <v>521</v>
      </c>
      <c r="L86" s="37" t="s">
        <v>56</v>
      </c>
    </row>
    <row r="87" spans="1:12" s="14" customFormat="1" ht="21.75">
      <c r="A87" s="44">
        <v>45001</v>
      </c>
      <c r="B87" s="37">
        <v>13.2</v>
      </c>
      <c r="C87" s="35">
        <v>17.207529999999998</v>
      </c>
      <c r="D87" s="35">
        <v>101.26466000000001</v>
      </c>
      <c r="E87" s="36">
        <v>740842.94695999997</v>
      </c>
      <c r="F87" s="36">
        <v>1903921.8939799999</v>
      </c>
      <c r="G87" s="37" t="s">
        <v>48</v>
      </c>
      <c r="H87" s="37" t="s">
        <v>522</v>
      </c>
      <c r="I87" s="37" t="s">
        <v>153</v>
      </c>
      <c r="J87" s="37" t="s">
        <v>149</v>
      </c>
      <c r="K87" s="37" t="s">
        <v>521</v>
      </c>
      <c r="L87" s="37" t="s">
        <v>56</v>
      </c>
    </row>
    <row r="88" spans="1:12" s="14" customFormat="1" ht="21.75">
      <c r="A88" s="44">
        <v>45001</v>
      </c>
      <c r="B88" s="37">
        <v>13.2</v>
      </c>
      <c r="C88" s="35">
        <v>17.20824</v>
      </c>
      <c r="D88" s="35">
        <v>101.26884</v>
      </c>
      <c r="E88" s="36">
        <v>741286.75486500002</v>
      </c>
      <c r="F88" s="36">
        <v>1904005.6983099999</v>
      </c>
      <c r="G88" s="37" t="s">
        <v>48</v>
      </c>
      <c r="H88" s="37" t="s">
        <v>522</v>
      </c>
      <c r="I88" s="37" t="s">
        <v>153</v>
      </c>
      <c r="J88" s="37" t="s">
        <v>149</v>
      </c>
      <c r="K88" s="37" t="s">
        <v>521</v>
      </c>
      <c r="L88" s="37" t="s">
        <v>56</v>
      </c>
    </row>
    <row r="89" spans="1:12" s="14" customFormat="1" ht="21.75">
      <c r="A89" s="44">
        <v>45001</v>
      </c>
      <c r="B89" s="37">
        <v>13.2</v>
      </c>
      <c r="C89" s="35">
        <v>17.34395</v>
      </c>
      <c r="D89" s="35">
        <v>101.21081</v>
      </c>
      <c r="E89" s="36">
        <v>734940.56589099998</v>
      </c>
      <c r="F89" s="36">
        <v>1918956.85592</v>
      </c>
      <c r="G89" s="37" t="s">
        <v>48</v>
      </c>
      <c r="H89" s="37" t="s">
        <v>523</v>
      </c>
      <c r="I89" s="37" t="s">
        <v>153</v>
      </c>
      <c r="J89" s="37" t="s">
        <v>149</v>
      </c>
      <c r="K89" s="37" t="s">
        <v>521</v>
      </c>
      <c r="L89" s="37" t="s">
        <v>56</v>
      </c>
    </row>
    <row r="90" spans="1:12" s="14" customFormat="1" ht="21.75">
      <c r="A90" s="44">
        <v>45001</v>
      </c>
      <c r="B90" s="37">
        <v>13.2</v>
      </c>
      <c r="C90" s="35">
        <v>17.344660000000001</v>
      </c>
      <c r="D90" s="35">
        <v>101.215</v>
      </c>
      <c r="E90" s="36">
        <v>735385.11026400002</v>
      </c>
      <c r="F90" s="36">
        <v>1919040.5822999999</v>
      </c>
      <c r="G90" s="37" t="s">
        <v>48</v>
      </c>
      <c r="H90" s="37" t="s">
        <v>523</v>
      </c>
      <c r="I90" s="37" t="s">
        <v>153</v>
      </c>
      <c r="J90" s="37" t="s">
        <v>149</v>
      </c>
      <c r="K90" s="37" t="s">
        <v>521</v>
      </c>
      <c r="L90" s="37" t="s">
        <v>56</v>
      </c>
    </row>
    <row r="91" spans="1:12" s="14" customFormat="1" ht="21.75">
      <c r="A91" s="44">
        <v>45001</v>
      </c>
      <c r="B91" s="37">
        <v>13.2</v>
      </c>
      <c r="C91" s="35">
        <v>17.409050000000001</v>
      </c>
      <c r="D91" s="35">
        <v>101.10827999999999</v>
      </c>
      <c r="E91" s="36">
        <v>723961.40964600001</v>
      </c>
      <c r="F91" s="36">
        <v>1926040.3150899999</v>
      </c>
      <c r="G91" s="37" t="s">
        <v>48</v>
      </c>
      <c r="H91" s="37" t="s">
        <v>524</v>
      </c>
      <c r="I91" s="37" t="s">
        <v>525</v>
      </c>
      <c r="J91" s="37" t="s">
        <v>149</v>
      </c>
      <c r="K91" s="37" t="s">
        <v>521</v>
      </c>
      <c r="L91" s="37" t="s">
        <v>56</v>
      </c>
    </row>
    <row r="92" spans="1:12" s="14" customFormat="1" ht="21.75">
      <c r="A92" s="44">
        <v>45001</v>
      </c>
      <c r="B92" s="37">
        <v>13.2</v>
      </c>
      <c r="C92" s="35">
        <v>17.472919999999998</v>
      </c>
      <c r="D92" s="35">
        <v>101.89736000000001</v>
      </c>
      <c r="E92" s="36">
        <v>807728.67620300001</v>
      </c>
      <c r="F92" s="36">
        <v>1934210.6423899999</v>
      </c>
      <c r="G92" s="37" t="s">
        <v>48</v>
      </c>
      <c r="H92" s="37" t="s">
        <v>526</v>
      </c>
      <c r="I92" s="37" t="s">
        <v>527</v>
      </c>
      <c r="J92" s="37" t="s">
        <v>149</v>
      </c>
      <c r="K92" s="37" t="s">
        <v>528</v>
      </c>
      <c r="L92" s="37" t="s">
        <v>56</v>
      </c>
    </row>
    <row r="93" spans="1:12" s="14" customFormat="1" ht="21.75">
      <c r="A93" s="44">
        <v>45001</v>
      </c>
      <c r="B93" s="37">
        <v>13.2</v>
      </c>
      <c r="C93" s="35">
        <v>17.48237</v>
      </c>
      <c r="D93" s="35">
        <v>101.4545</v>
      </c>
      <c r="E93" s="36">
        <v>760653.137659</v>
      </c>
      <c r="F93" s="36">
        <v>1934596.4421099999</v>
      </c>
      <c r="G93" s="37" t="s">
        <v>48</v>
      </c>
      <c r="H93" s="37" t="s">
        <v>328</v>
      </c>
      <c r="I93" s="37" t="s">
        <v>158</v>
      </c>
      <c r="J93" s="37" t="s">
        <v>149</v>
      </c>
      <c r="K93" s="37" t="s">
        <v>329</v>
      </c>
      <c r="L93" s="37" t="s">
        <v>56</v>
      </c>
    </row>
    <row r="94" spans="1:12" s="14" customFormat="1" ht="21.75">
      <c r="A94" s="44">
        <v>45001</v>
      </c>
      <c r="B94" s="37">
        <v>13.2</v>
      </c>
      <c r="C94" s="35">
        <v>17.51023</v>
      </c>
      <c r="D94" s="35">
        <v>101.51257</v>
      </c>
      <c r="E94" s="36">
        <v>766782.35326899996</v>
      </c>
      <c r="F94" s="36">
        <v>1937761.44539</v>
      </c>
      <c r="G94" s="37" t="s">
        <v>48</v>
      </c>
      <c r="H94" s="37" t="s">
        <v>529</v>
      </c>
      <c r="I94" s="37" t="s">
        <v>429</v>
      </c>
      <c r="J94" s="37" t="s">
        <v>149</v>
      </c>
      <c r="K94" s="37" t="s">
        <v>329</v>
      </c>
      <c r="L94" s="37" t="s">
        <v>56</v>
      </c>
    </row>
    <row r="95" spans="1:12" s="14" customFormat="1" ht="21.75">
      <c r="A95" s="44">
        <v>45001</v>
      </c>
      <c r="B95" s="37">
        <v>13.2</v>
      </c>
      <c r="C95" s="35">
        <v>17.5684</v>
      </c>
      <c r="D95" s="35">
        <v>101.514</v>
      </c>
      <c r="E95" s="36">
        <v>766849.05155199999</v>
      </c>
      <c r="F95" s="36">
        <v>1944203.95921</v>
      </c>
      <c r="G95" s="37" t="s">
        <v>48</v>
      </c>
      <c r="H95" s="37" t="s">
        <v>530</v>
      </c>
      <c r="I95" s="37" t="s">
        <v>531</v>
      </c>
      <c r="J95" s="37" t="s">
        <v>149</v>
      </c>
      <c r="K95" s="37" t="s">
        <v>532</v>
      </c>
      <c r="L95" s="37" t="s">
        <v>56</v>
      </c>
    </row>
    <row r="96" spans="1:12" s="14" customFormat="1" ht="21.75">
      <c r="A96" s="44">
        <v>45001</v>
      </c>
      <c r="B96" s="37">
        <v>13.2</v>
      </c>
      <c r="C96" s="35">
        <v>17.568680000000001</v>
      </c>
      <c r="D96" s="35">
        <v>101.51456</v>
      </c>
      <c r="E96" s="36">
        <v>766908.11334799998</v>
      </c>
      <c r="F96" s="36">
        <v>1944235.7487999999</v>
      </c>
      <c r="G96" s="37" t="s">
        <v>48</v>
      </c>
      <c r="H96" s="37" t="s">
        <v>530</v>
      </c>
      <c r="I96" s="37" t="s">
        <v>531</v>
      </c>
      <c r="J96" s="37" t="s">
        <v>149</v>
      </c>
      <c r="K96" s="37" t="s">
        <v>532</v>
      </c>
      <c r="L96" s="37" t="s">
        <v>56</v>
      </c>
    </row>
    <row r="97" spans="1:12" s="14" customFormat="1" ht="21.75">
      <c r="A97" s="44">
        <v>45001</v>
      </c>
      <c r="B97" s="37">
        <v>13.2</v>
      </c>
      <c r="C97" s="35">
        <v>17.828659999999999</v>
      </c>
      <c r="D97" s="35">
        <v>101.95305</v>
      </c>
      <c r="E97" s="36">
        <v>813031.51739699999</v>
      </c>
      <c r="F97" s="36">
        <v>1973700.7298099999</v>
      </c>
      <c r="G97" s="37" t="s">
        <v>48</v>
      </c>
      <c r="H97" s="37" t="s">
        <v>293</v>
      </c>
      <c r="I97" s="37" t="s">
        <v>294</v>
      </c>
      <c r="J97" s="37" t="s">
        <v>149</v>
      </c>
      <c r="K97" s="37" t="s">
        <v>295</v>
      </c>
      <c r="L97" s="37" t="s">
        <v>56</v>
      </c>
    </row>
    <row r="98" spans="1:12" s="14" customFormat="1" ht="21.75">
      <c r="A98" s="44">
        <v>45001</v>
      </c>
      <c r="B98" s="37">
        <v>13.2</v>
      </c>
      <c r="C98" s="35">
        <v>17.83211</v>
      </c>
      <c r="D98" s="35">
        <v>101.95244</v>
      </c>
      <c r="E98" s="36">
        <v>812960.77443700004</v>
      </c>
      <c r="F98" s="36">
        <v>1974081.81067</v>
      </c>
      <c r="G98" s="37" t="s">
        <v>48</v>
      </c>
      <c r="H98" s="37" t="s">
        <v>293</v>
      </c>
      <c r="I98" s="37" t="s">
        <v>294</v>
      </c>
      <c r="J98" s="37" t="s">
        <v>149</v>
      </c>
      <c r="K98" s="37" t="s">
        <v>295</v>
      </c>
      <c r="L98" s="37" t="s">
        <v>56</v>
      </c>
    </row>
    <row r="99" spans="1:12" s="14" customFormat="1" ht="21.75">
      <c r="A99" s="44">
        <v>45001</v>
      </c>
      <c r="B99" s="37">
        <v>13.2</v>
      </c>
      <c r="C99" s="35">
        <v>17.835550000000001</v>
      </c>
      <c r="D99" s="35">
        <v>101.95180999999999</v>
      </c>
      <c r="E99" s="36">
        <v>812887.92886400002</v>
      </c>
      <c r="F99" s="36">
        <v>1974461.7504400001</v>
      </c>
      <c r="G99" s="37" t="s">
        <v>48</v>
      </c>
      <c r="H99" s="37" t="s">
        <v>293</v>
      </c>
      <c r="I99" s="37" t="s">
        <v>294</v>
      </c>
      <c r="J99" s="37" t="s">
        <v>149</v>
      </c>
      <c r="K99" s="37" t="s">
        <v>295</v>
      </c>
      <c r="L99" s="37" t="s">
        <v>56</v>
      </c>
    </row>
    <row r="100" spans="1:12" s="14" customFormat="1" ht="21.75">
      <c r="A100" s="44">
        <v>45001</v>
      </c>
      <c r="B100" s="37">
        <v>13.2</v>
      </c>
      <c r="C100" s="35">
        <v>18.128250000000001</v>
      </c>
      <c r="D100" s="35">
        <v>97.89152</v>
      </c>
      <c r="E100" s="36">
        <v>382732.584141</v>
      </c>
      <c r="F100" s="36">
        <v>2004727.7012100001</v>
      </c>
      <c r="G100" s="37" t="s">
        <v>48</v>
      </c>
      <c r="H100" s="37" t="s">
        <v>70</v>
      </c>
      <c r="I100" s="37" t="s">
        <v>71</v>
      </c>
      <c r="J100" s="37" t="s">
        <v>72</v>
      </c>
      <c r="K100" s="37" t="s">
        <v>276</v>
      </c>
      <c r="L100" s="37" t="s">
        <v>56</v>
      </c>
    </row>
    <row r="101" spans="1:12" s="14" customFormat="1" ht="21.75">
      <c r="A101" s="44">
        <v>45001</v>
      </c>
      <c r="B101" s="37">
        <v>13.2</v>
      </c>
      <c r="C101" s="35">
        <v>18.326619999999998</v>
      </c>
      <c r="D101" s="35">
        <v>97.873810000000006</v>
      </c>
      <c r="E101" s="36">
        <v>380993.80158799997</v>
      </c>
      <c r="F101" s="36">
        <v>2026689.90965</v>
      </c>
      <c r="G101" s="37" t="s">
        <v>48</v>
      </c>
      <c r="H101" s="37" t="s">
        <v>533</v>
      </c>
      <c r="I101" s="37" t="s">
        <v>274</v>
      </c>
      <c r="J101" s="37" t="s">
        <v>72</v>
      </c>
      <c r="K101" s="37" t="s">
        <v>276</v>
      </c>
      <c r="L101" s="37" t="s">
        <v>56</v>
      </c>
    </row>
    <row r="102" spans="1:12" s="14" customFormat="1" ht="21.75">
      <c r="A102" s="44">
        <v>45001</v>
      </c>
      <c r="B102" s="37">
        <v>13.2</v>
      </c>
      <c r="C102" s="35">
        <v>18.347719999999999</v>
      </c>
      <c r="D102" s="35">
        <v>98.10727</v>
      </c>
      <c r="E102" s="36">
        <v>405677.14156800002</v>
      </c>
      <c r="F102" s="36">
        <v>2028887.9498600001</v>
      </c>
      <c r="G102" s="37" t="s">
        <v>48</v>
      </c>
      <c r="H102" s="37" t="s">
        <v>534</v>
      </c>
      <c r="I102" s="37" t="s">
        <v>274</v>
      </c>
      <c r="J102" s="37" t="s">
        <v>72</v>
      </c>
      <c r="K102" s="37" t="s">
        <v>535</v>
      </c>
      <c r="L102" s="37" t="s">
        <v>56</v>
      </c>
    </row>
    <row r="103" spans="1:12" s="14" customFormat="1" ht="21.75">
      <c r="A103" s="44">
        <v>45001</v>
      </c>
      <c r="B103" s="37">
        <v>13.2</v>
      </c>
      <c r="C103" s="35">
        <v>18.539529999999999</v>
      </c>
      <c r="D103" s="35">
        <v>98.087180000000004</v>
      </c>
      <c r="E103" s="36">
        <v>403661.34277699998</v>
      </c>
      <c r="F103" s="36">
        <v>2050122.7428299999</v>
      </c>
      <c r="G103" s="37" t="s">
        <v>48</v>
      </c>
      <c r="H103" s="37" t="s">
        <v>536</v>
      </c>
      <c r="I103" s="37" t="s">
        <v>274</v>
      </c>
      <c r="J103" s="37" t="s">
        <v>72</v>
      </c>
      <c r="K103" s="37" t="s">
        <v>275</v>
      </c>
      <c r="L103" s="37" t="s">
        <v>56</v>
      </c>
    </row>
    <row r="104" spans="1:12" s="14" customFormat="1" ht="21.75">
      <c r="A104" s="44">
        <v>45001</v>
      </c>
      <c r="B104" s="37">
        <v>13.2</v>
      </c>
      <c r="C104" s="35">
        <v>18.922370000000001</v>
      </c>
      <c r="D104" s="35">
        <v>97.882829999999998</v>
      </c>
      <c r="E104" s="36">
        <v>382357.63188900001</v>
      </c>
      <c r="F104" s="36">
        <v>2092609.86152</v>
      </c>
      <c r="G104" s="37" t="s">
        <v>48</v>
      </c>
      <c r="H104" s="37" t="s">
        <v>267</v>
      </c>
      <c r="I104" s="37" t="s">
        <v>267</v>
      </c>
      <c r="J104" s="37" t="s">
        <v>72</v>
      </c>
      <c r="K104" s="37" t="s">
        <v>268</v>
      </c>
      <c r="L104" s="37" t="s">
        <v>56</v>
      </c>
    </row>
    <row r="105" spans="1:12" s="14" customFormat="1" ht="21.75">
      <c r="A105" s="44">
        <v>45001</v>
      </c>
      <c r="B105" s="37">
        <v>13.2</v>
      </c>
      <c r="C105" s="35">
        <v>18.926559999999998</v>
      </c>
      <c r="D105" s="35">
        <v>97.881879999999995</v>
      </c>
      <c r="E105" s="36">
        <v>382260.51813799998</v>
      </c>
      <c r="F105" s="36">
        <v>2093074.1751600001</v>
      </c>
      <c r="G105" s="37" t="s">
        <v>48</v>
      </c>
      <c r="H105" s="37" t="s">
        <v>267</v>
      </c>
      <c r="I105" s="37" t="s">
        <v>267</v>
      </c>
      <c r="J105" s="37" t="s">
        <v>72</v>
      </c>
      <c r="K105" s="37" t="s">
        <v>268</v>
      </c>
      <c r="L105" s="37" t="s">
        <v>56</v>
      </c>
    </row>
    <row r="106" spans="1:12" s="14" customFormat="1" ht="21.75">
      <c r="A106" s="44">
        <v>45001</v>
      </c>
      <c r="B106" s="37">
        <v>13.2</v>
      </c>
      <c r="C106" s="35">
        <v>18.92736</v>
      </c>
      <c r="D106" s="35">
        <v>97.886170000000007</v>
      </c>
      <c r="E106" s="36">
        <v>382712.86432699999</v>
      </c>
      <c r="F106" s="36">
        <v>2093159.8514</v>
      </c>
      <c r="G106" s="37" t="s">
        <v>48</v>
      </c>
      <c r="H106" s="37" t="s">
        <v>267</v>
      </c>
      <c r="I106" s="37" t="s">
        <v>267</v>
      </c>
      <c r="J106" s="37" t="s">
        <v>72</v>
      </c>
      <c r="K106" s="37" t="s">
        <v>268</v>
      </c>
      <c r="L106" s="37" t="s">
        <v>56</v>
      </c>
    </row>
    <row r="107" spans="1:12" s="14" customFormat="1" ht="21.75">
      <c r="A107" s="44">
        <v>45001</v>
      </c>
      <c r="B107" s="37">
        <v>13.18</v>
      </c>
      <c r="C107" s="35">
        <v>14.157120000000001</v>
      </c>
      <c r="D107" s="35">
        <v>98.944860000000006</v>
      </c>
      <c r="E107" s="36">
        <v>494049.455571</v>
      </c>
      <c r="F107" s="36">
        <v>1565103.81183</v>
      </c>
      <c r="G107" s="37" t="s">
        <v>48</v>
      </c>
      <c r="H107" s="37" t="s">
        <v>537</v>
      </c>
      <c r="I107" s="37" t="s">
        <v>189</v>
      </c>
      <c r="J107" s="37" t="s">
        <v>80</v>
      </c>
      <c r="K107" s="37" t="s">
        <v>538</v>
      </c>
      <c r="L107" s="37" t="s">
        <v>56</v>
      </c>
    </row>
    <row r="108" spans="1:12" s="14" customFormat="1" ht="21.75">
      <c r="A108" s="44">
        <v>45001</v>
      </c>
      <c r="B108" s="37">
        <v>13.18</v>
      </c>
      <c r="C108" s="35">
        <v>14.16136</v>
      </c>
      <c r="D108" s="35">
        <v>98.943889999999996</v>
      </c>
      <c r="E108" s="36">
        <v>493944.88836799999</v>
      </c>
      <c r="F108" s="36">
        <v>1565572.7660099999</v>
      </c>
      <c r="G108" s="37" t="s">
        <v>48</v>
      </c>
      <c r="H108" s="37" t="s">
        <v>537</v>
      </c>
      <c r="I108" s="37" t="s">
        <v>189</v>
      </c>
      <c r="J108" s="37" t="s">
        <v>80</v>
      </c>
      <c r="K108" s="37" t="s">
        <v>538</v>
      </c>
      <c r="L108" s="37" t="s">
        <v>56</v>
      </c>
    </row>
    <row r="109" spans="1:12" s="14" customFormat="1" ht="21.75">
      <c r="A109" s="44">
        <v>45001</v>
      </c>
      <c r="B109" s="37">
        <v>13.18</v>
      </c>
      <c r="C109" s="35">
        <v>14.72053</v>
      </c>
      <c r="D109" s="35">
        <v>99.630449999999996</v>
      </c>
      <c r="E109" s="36">
        <v>567866.51186800003</v>
      </c>
      <c r="F109" s="36">
        <v>1627510.6290500001</v>
      </c>
      <c r="G109" s="37" t="s">
        <v>48</v>
      </c>
      <c r="H109" s="37" t="s">
        <v>314</v>
      </c>
      <c r="I109" s="37" t="s">
        <v>315</v>
      </c>
      <c r="J109" s="37" t="s">
        <v>80</v>
      </c>
      <c r="K109" s="37" t="s">
        <v>316</v>
      </c>
      <c r="L109" s="37" t="s">
        <v>56</v>
      </c>
    </row>
    <row r="110" spans="1:12" s="14" customFormat="1" ht="21.75">
      <c r="A110" s="44">
        <v>45001</v>
      </c>
      <c r="B110" s="37">
        <v>13.18</v>
      </c>
      <c r="C110" s="35">
        <v>14.7514</v>
      </c>
      <c r="D110" s="35">
        <v>99.643320000000003</v>
      </c>
      <c r="E110" s="36">
        <v>569242.23647500004</v>
      </c>
      <c r="F110" s="36">
        <v>1630929.0117800001</v>
      </c>
      <c r="G110" s="37" t="s">
        <v>48</v>
      </c>
      <c r="H110" s="37" t="s">
        <v>539</v>
      </c>
      <c r="I110" s="37" t="s">
        <v>315</v>
      </c>
      <c r="J110" s="37" t="s">
        <v>80</v>
      </c>
      <c r="K110" s="37" t="s">
        <v>316</v>
      </c>
      <c r="L110" s="37" t="s">
        <v>56</v>
      </c>
    </row>
    <row r="111" spans="1:12" s="14" customFormat="1" ht="21.75">
      <c r="A111" s="44">
        <v>45001</v>
      </c>
      <c r="B111" s="37">
        <v>13.18</v>
      </c>
      <c r="C111" s="35">
        <v>14.752039999999999</v>
      </c>
      <c r="D111" s="35">
        <v>99.646900000000002</v>
      </c>
      <c r="E111" s="36">
        <v>569627.37214800005</v>
      </c>
      <c r="F111" s="36">
        <v>1631000.90582</v>
      </c>
      <c r="G111" s="37" t="s">
        <v>48</v>
      </c>
      <c r="H111" s="37" t="s">
        <v>539</v>
      </c>
      <c r="I111" s="37" t="s">
        <v>315</v>
      </c>
      <c r="J111" s="37" t="s">
        <v>80</v>
      </c>
      <c r="K111" s="37" t="s">
        <v>316</v>
      </c>
      <c r="L111" s="37" t="s">
        <v>56</v>
      </c>
    </row>
    <row r="112" spans="1:12" s="14" customFormat="1" ht="21.75">
      <c r="A112" s="44">
        <v>45001</v>
      </c>
      <c r="B112" s="37">
        <v>13.18</v>
      </c>
      <c r="C112" s="35">
        <v>16.41986</v>
      </c>
      <c r="D112" s="35">
        <v>99.220609999999994</v>
      </c>
      <c r="E112" s="36">
        <v>523553.53972399997</v>
      </c>
      <c r="F112" s="36">
        <v>1815391.6794</v>
      </c>
      <c r="G112" s="37" t="s">
        <v>48</v>
      </c>
      <c r="H112" s="37" t="s">
        <v>228</v>
      </c>
      <c r="I112" s="37" t="s">
        <v>229</v>
      </c>
      <c r="J112" s="37" t="s">
        <v>119</v>
      </c>
      <c r="K112" s="37" t="s">
        <v>540</v>
      </c>
      <c r="L112" s="37" t="s">
        <v>56</v>
      </c>
    </row>
    <row r="113" spans="1:12" s="14" customFormat="1" ht="21.75">
      <c r="A113" s="44">
        <v>45001</v>
      </c>
      <c r="B113" s="37">
        <v>13.18</v>
      </c>
      <c r="C113" s="35">
        <v>16.420480000000001</v>
      </c>
      <c r="D113" s="35">
        <v>99.223979999999997</v>
      </c>
      <c r="E113" s="36">
        <v>523913.265251</v>
      </c>
      <c r="F113" s="36">
        <v>1815460.6580999999</v>
      </c>
      <c r="G113" s="37" t="s">
        <v>48</v>
      </c>
      <c r="H113" s="37" t="s">
        <v>228</v>
      </c>
      <c r="I113" s="37" t="s">
        <v>229</v>
      </c>
      <c r="J113" s="37" t="s">
        <v>119</v>
      </c>
      <c r="K113" s="37" t="s">
        <v>540</v>
      </c>
      <c r="L113" s="37" t="s">
        <v>541</v>
      </c>
    </row>
    <row r="114" spans="1:12" s="14" customFormat="1" ht="21.75">
      <c r="A114" s="44">
        <v>45001</v>
      </c>
      <c r="B114" s="37">
        <v>13.2</v>
      </c>
      <c r="C114" s="35">
        <v>16.788589999999999</v>
      </c>
      <c r="D114" s="35">
        <v>98.745580000000004</v>
      </c>
      <c r="E114" s="36">
        <v>472888.45779100002</v>
      </c>
      <c r="F114" s="36">
        <v>1856185.4347999999</v>
      </c>
      <c r="G114" s="37" t="s">
        <v>48</v>
      </c>
      <c r="H114" s="37" t="s">
        <v>542</v>
      </c>
      <c r="I114" s="37" t="s">
        <v>543</v>
      </c>
      <c r="J114" s="37" t="s">
        <v>51</v>
      </c>
      <c r="K114" s="37" t="s">
        <v>544</v>
      </c>
      <c r="L114" s="37" t="s">
        <v>56</v>
      </c>
    </row>
    <row r="115" spans="1:12" s="14" customFormat="1" ht="21.75">
      <c r="A115" s="44">
        <v>45001</v>
      </c>
      <c r="B115" s="37">
        <v>13.18</v>
      </c>
      <c r="C115" s="35">
        <v>17.31474</v>
      </c>
      <c r="D115" s="35">
        <v>104.52243</v>
      </c>
      <c r="E115" s="36">
        <v>1087589.2162599999</v>
      </c>
      <c r="F115" s="36">
        <v>1922820.2144200001</v>
      </c>
      <c r="G115" s="37" t="s">
        <v>48</v>
      </c>
      <c r="H115" s="37" t="s">
        <v>378</v>
      </c>
      <c r="I115" s="37" t="s">
        <v>376</v>
      </c>
      <c r="J115" s="37" t="s">
        <v>377</v>
      </c>
      <c r="K115" s="37" t="s">
        <v>545</v>
      </c>
      <c r="L115" s="37" t="s">
        <v>56</v>
      </c>
    </row>
    <row r="116" spans="1:12" s="14" customFormat="1" ht="21.75">
      <c r="A116" s="44">
        <v>45001</v>
      </c>
      <c r="B116" s="37">
        <v>13.18</v>
      </c>
      <c r="C116" s="35">
        <v>17.315290000000001</v>
      </c>
      <c r="D116" s="35">
        <v>104.52603999999999</v>
      </c>
      <c r="E116" s="36">
        <v>1087972.5512600001</v>
      </c>
      <c r="F116" s="36">
        <v>1922892.3804800001</v>
      </c>
      <c r="G116" s="37" t="s">
        <v>48</v>
      </c>
      <c r="H116" s="37" t="s">
        <v>378</v>
      </c>
      <c r="I116" s="37" t="s">
        <v>376</v>
      </c>
      <c r="J116" s="37" t="s">
        <v>377</v>
      </c>
      <c r="K116" s="37" t="s">
        <v>545</v>
      </c>
      <c r="L116" s="37" t="s">
        <v>56</v>
      </c>
    </row>
    <row r="117" spans="1:12" s="14" customFormat="1" ht="21.75">
      <c r="A117" s="44">
        <v>45001</v>
      </c>
      <c r="B117" s="37">
        <v>13.18</v>
      </c>
      <c r="C117" s="35">
        <v>17.318059999999999</v>
      </c>
      <c r="D117" s="35">
        <v>104.5219</v>
      </c>
      <c r="E117" s="36">
        <v>1087522.06908</v>
      </c>
      <c r="F117" s="36">
        <v>1923187.2906599999</v>
      </c>
      <c r="G117" s="37" t="s">
        <v>48</v>
      </c>
      <c r="H117" s="37" t="s">
        <v>378</v>
      </c>
      <c r="I117" s="37" t="s">
        <v>376</v>
      </c>
      <c r="J117" s="37" t="s">
        <v>377</v>
      </c>
      <c r="K117" s="37" t="s">
        <v>545</v>
      </c>
      <c r="L117" s="37" t="s">
        <v>56</v>
      </c>
    </row>
    <row r="118" spans="1:12" s="14" customFormat="1" ht="21.75">
      <c r="A118" s="44">
        <v>45001</v>
      </c>
      <c r="B118" s="37">
        <v>13.18</v>
      </c>
      <c r="C118" s="35">
        <v>17.321370000000002</v>
      </c>
      <c r="D118" s="35">
        <v>104.52135</v>
      </c>
      <c r="E118" s="36">
        <v>1087452.8206</v>
      </c>
      <c r="F118" s="36">
        <v>1923553.1945799999</v>
      </c>
      <c r="G118" s="37" t="s">
        <v>48</v>
      </c>
      <c r="H118" s="37" t="s">
        <v>378</v>
      </c>
      <c r="I118" s="37" t="s">
        <v>376</v>
      </c>
      <c r="J118" s="37" t="s">
        <v>377</v>
      </c>
      <c r="K118" s="37" t="s">
        <v>545</v>
      </c>
      <c r="L118" s="37" t="s">
        <v>461</v>
      </c>
    </row>
    <row r="119" spans="1:12" s="14" customFormat="1" ht="21.75">
      <c r="A119" s="44">
        <v>45001</v>
      </c>
      <c r="B119" s="37">
        <v>13.2</v>
      </c>
      <c r="C119" s="35">
        <v>18.754470000000001</v>
      </c>
      <c r="D119" s="35">
        <v>101.20981</v>
      </c>
      <c r="E119" s="36">
        <v>732967.39787400002</v>
      </c>
      <c r="F119" s="36">
        <v>2075105.3949</v>
      </c>
      <c r="G119" s="37" t="s">
        <v>48</v>
      </c>
      <c r="H119" s="37" t="s">
        <v>546</v>
      </c>
      <c r="I119" s="37" t="s">
        <v>136</v>
      </c>
      <c r="J119" s="37" t="s">
        <v>86</v>
      </c>
      <c r="K119" s="37" t="s">
        <v>547</v>
      </c>
      <c r="L119" s="37" t="s">
        <v>56</v>
      </c>
    </row>
    <row r="120" spans="1:12" s="14" customFormat="1" ht="21.75">
      <c r="A120" s="44">
        <v>45001</v>
      </c>
      <c r="B120" s="37">
        <v>13.2</v>
      </c>
      <c r="C120" s="35">
        <v>18.863569999999999</v>
      </c>
      <c r="D120" s="35">
        <v>100.86387999999999</v>
      </c>
      <c r="E120" s="36">
        <v>696360.07344199996</v>
      </c>
      <c r="F120" s="36">
        <v>2086764.7736899999</v>
      </c>
      <c r="G120" s="37" t="s">
        <v>48</v>
      </c>
      <c r="H120" s="37" t="s">
        <v>281</v>
      </c>
      <c r="I120" s="37" t="s">
        <v>278</v>
      </c>
      <c r="J120" s="37" t="s">
        <v>86</v>
      </c>
      <c r="K120" s="37" t="s">
        <v>279</v>
      </c>
      <c r="L120" s="37" t="s">
        <v>56</v>
      </c>
    </row>
    <row r="121" spans="1:12" s="14" customFormat="1" ht="21.75">
      <c r="A121" s="44">
        <v>45001</v>
      </c>
      <c r="B121" s="37">
        <v>13.2</v>
      </c>
      <c r="C121" s="35">
        <v>18.865410000000001</v>
      </c>
      <c r="D121" s="35">
        <v>100.86424</v>
      </c>
      <c r="E121" s="36">
        <v>696395.86667999998</v>
      </c>
      <c r="F121" s="36">
        <v>2086968.84769</v>
      </c>
      <c r="G121" s="37" t="s">
        <v>48</v>
      </c>
      <c r="H121" s="37" t="s">
        <v>281</v>
      </c>
      <c r="I121" s="37" t="s">
        <v>278</v>
      </c>
      <c r="J121" s="37" t="s">
        <v>86</v>
      </c>
      <c r="K121" s="37" t="s">
        <v>279</v>
      </c>
      <c r="L121" s="37" t="s">
        <v>56</v>
      </c>
    </row>
    <row r="122" spans="1:12" s="14" customFormat="1" ht="21.75">
      <c r="A122" s="44">
        <v>45001</v>
      </c>
      <c r="B122" s="37">
        <v>13.2</v>
      </c>
      <c r="C122" s="35">
        <v>18.86919</v>
      </c>
      <c r="D122" s="35">
        <v>100.65021</v>
      </c>
      <c r="E122" s="36">
        <v>673838.82961999997</v>
      </c>
      <c r="F122" s="36">
        <v>2087163.5012999999</v>
      </c>
      <c r="G122" s="37" t="s">
        <v>48</v>
      </c>
      <c r="H122" s="37" t="s">
        <v>548</v>
      </c>
      <c r="I122" s="37" t="s">
        <v>549</v>
      </c>
      <c r="J122" s="37" t="s">
        <v>86</v>
      </c>
      <c r="K122" s="37" t="s">
        <v>550</v>
      </c>
      <c r="L122" s="37" t="s">
        <v>56</v>
      </c>
    </row>
    <row r="123" spans="1:12" s="14" customFormat="1" ht="21.75">
      <c r="A123" s="44">
        <v>45001</v>
      </c>
      <c r="B123" s="37">
        <v>13.2</v>
      </c>
      <c r="C123" s="35">
        <v>18.872060000000001</v>
      </c>
      <c r="D123" s="35">
        <v>100.64528</v>
      </c>
      <c r="E123" s="36">
        <v>673316.42142799997</v>
      </c>
      <c r="F123" s="36">
        <v>2087476.3276</v>
      </c>
      <c r="G123" s="37" t="s">
        <v>48</v>
      </c>
      <c r="H123" s="37" t="s">
        <v>548</v>
      </c>
      <c r="I123" s="37" t="s">
        <v>549</v>
      </c>
      <c r="J123" s="37" t="s">
        <v>86</v>
      </c>
      <c r="K123" s="37" t="s">
        <v>550</v>
      </c>
      <c r="L123" s="37" t="s">
        <v>56</v>
      </c>
    </row>
    <row r="124" spans="1:12" s="14" customFormat="1" ht="21.75">
      <c r="A124" s="44">
        <v>45001</v>
      </c>
      <c r="B124" s="37">
        <v>13.2</v>
      </c>
      <c r="C124" s="35">
        <v>18.872800000000002</v>
      </c>
      <c r="D124" s="35">
        <v>100.64957</v>
      </c>
      <c r="E124" s="36">
        <v>673767.67320399999</v>
      </c>
      <c r="F124" s="36">
        <v>2087562.43793</v>
      </c>
      <c r="G124" s="37" t="s">
        <v>48</v>
      </c>
      <c r="H124" s="37" t="s">
        <v>548</v>
      </c>
      <c r="I124" s="37" t="s">
        <v>549</v>
      </c>
      <c r="J124" s="37" t="s">
        <v>86</v>
      </c>
      <c r="K124" s="37" t="s">
        <v>550</v>
      </c>
      <c r="L124" s="37" t="s">
        <v>56</v>
      </c>
    </row>
    <row r="125" spans="1:12" s="14" customFormat="1" ht="21.75">
      <c r="A125" s="44">
        <v>45001</v>
      </c>
      <c r="B125" s="37">
        <v>13.2</v>
      </c>
      <c r="C125" s="35">
        <v>18.901530000000001</v>
      </c>
      <c r="D125" s="35">
        <v>101.01065</v>
      </c>
      <c r="E125" s="36">
        <v>711779.44471499999</v>
      </c>
      <c r="F125" s="36">
        <v>2091136.1196000001</v>
      </c>
      <c r="G125" s="37" t="s">
        <v>48</v>
      </c>
      <c r="H125" s="37" t="s">
        <v>462</v>
      </c>
      <c r="I125" s="37" t="s">
        <v>463</v>
      </c>
      <c r="J125" s="37" t="s">
        <v>86</v>
      </c>
      <c r="K125" s="37" t="s">
        <v>279</v>
      </c>
      <c r="L125" s="37" t="s">
        <v>56</v>
      </c>
    </row>
    <row r="126" spans="1:12" s="14" customFormat="1" ht="21.75">
      <c r="A126" s="44">
        <v>45001</v>
      </c>
      <c r="B126" s="37">
        <v>13.2</v>
      </c>
      <c r="C126" s="35">
        <v>19.009799999999998</v>
      </c>
      <c r="D126" s="35">
        <v>100.92198999999999</v>
      </c>
      <c r="E126" s="36">
        <v>702307.49021199998</v>
      </c>
      <c r="F126" s="36">
        <v>2103017.3628600002</v>
      </c>
      <c r="G126" s="37" t="s">
        <v>48</v>
      </c>
      <c r="H126" s="37" t="s">
        <v>551</v>
      </c>
      <c r="I126" s="37" t="s">
        <v>552</v>
      </c>
      <c r="J126" s="37" t="s">
        <v>86</v>
      </c>
      <c r="K126" s="37" t="s">
        <v>553</v>
      </c>
      <c r="L126" s="37" t="s">
        <v>56</v>
      </c>
    </row>
    <row r="127" spans="1:12" s="14" customFormat="1" ht="21.75">
      <c r="A127" s="44">
        <v>45001</v>
      </c>
      <c r="B127" s="37">
        <v>13.18</v>
      </c>
      <c r="C127" s="35">
        <v>15.221030000000001</v>
      </c>
      <c r="D127" s="35">
        <v>103.26076</v>
      </c>
      <c r="E127" s="36">
        <v>957956.053251</v>
      </c>
      <c r="F127" s="36">
        <v>1687249.6548299999</v>
      </c>
      <c r="G127" s="37" t="s">
        <v>48</v>
      </c>
      <c r="H127" s="37" t="s">
        <v>554</v>
      </c>
      <c r="I127" s="37" t="s">
        <v>555</v>
      </c>
      <c r="J127" s="37" t="s">
        <v>402</v>
      </c>
      <c r="K127" s="37" t="s">
        <v>556</v>
      </c>
      <c r="L127" s="37" t="s">
        <v>56</v>
      </c>
    </row>
    <row r="128" spans="1:12" s="14" customFormat="1" ht="21.75">
      <c r="A128" s="44">
        <v>45001</v>
      </c>
      <c r="B128" s="37">
        <v>13.2</v>
      </c>
      <c r="C128" s="35">
        <v>17.467649999999999</v>
      </c>
      <c r="D128" s="35">
        <v>100.81546</v>
      </c>
      <c r="E128" s="36">
        <v>692784.39854800003</v>
      </c>
      <c r="F128" s="36">
        <v>1932207.01575</v>
      </c>
      <c r="G128" s="37" t="s">
        <v>48</v>
      </c>
      <c r="H128" s="37" t="s">
        <v>557</v>
      </c>
      <c r="I128" s="37" t="s">
        <v>558</v>
      </c>
      <c r="J128" s="37" t="s">
        <v>304</v>
      </c>
      <c r="K128" s="37" t="s">
        <v>559</v>
      </c>
      <c r="L128" s="37" t="s">
        <v>56</v>
      </c>
    </row>
    <row r="129" spans="1:12" s="14" customFormat="1" ht="21.75">
      <c r="A129" s="44">
        <v>45001</v>
      </c>
      <c r="B129" s="37">
        <v>13.18</v>
      </c>
      <c r="C129" s="35">
        <v>16.280999999999999</v>
      </c>
      <c r="D129" s="35">
        <v>104.70618</v>
      </c>
      <c r="E129" s="36">
        <v>1110509.2604400001</v>
      </c>
      <c r="F129" s="36">
        <v>1808561.6287400001</v>
      </c>
      <c r="G129" s="37" t="s">
        <v>48</v>
      </c>
      <c r="H129" s="37" t="s">
        <v>560</v>
      </c>
      <c r="I129" s="37" t="s">
        <v>502</v>
      </c>
      <c r="J129" s="37" t="s">
        <v>493</v>
      </c>
      <c r="K129" s="37" t="s">
        <v>561</v>
      </c>
      <c r="L129" s="37" t="s">
        <v>56</v>
      </c>
    </row>
    <row r="130" spans="1:12" s="14" customFormat="1" ht="21.75">
      <c r="A130" s="44">
        <v>45001</v>
      </c>
      <c r="B130" s="37">
        <v>13.18</v>
      </c>
      <c r="C130" s="35">
        <v>16.281549999999999</v>
      </c>
      <c r="D130" s="35">
        <v>104.70976</v>
      </c>
      <c r="E130" s="36">
        <v>1110891.65292</v>
      </c>
      <c r="F130" s="36">
        <v>1808633.48933</v>
      </c>
      <c r="G130" s="37" t="s">
        <v>48</v>
      </c>
      <c r="H130" s="37" t="s">
        <v>501</v>
      </c>
      <c r="I130" s="37" t="s">
        <v>502</v>
      </c>
      <c r="J130" s="37" t="s">
        <v>493</v>
      </c>
      <c r="K130" s="37" t="s">
        <v>561</v>
      </c>
      <c r="L130" s="37" t="s">
        <v>56</v>
      </c>
    </row>
    <row r="131" spans="1:12" s="14" customFormat="1" ht="21.75">
      <c r="A131" s="44">
        <v>45001</v>
      </c>
      <c r="B131" s="37">
        <v>13.18</v>
      </c>
      <c r="C131" s="35">
        <v>16.657710000000002</v>
      </c>
      <c r="D131" s="35">
        <v>104.38158</v>
      </c>
      <c r="E131" s="36">
        <v>1074573.4471499999</v>
      </c>
      <c r="F131" s="36">
        <v>1849441.2310800001</v>
      </c>
      <c r="G131" s="37" t="s">
        <v>48</v>
      </c>
      <c r="H131" s="37" t="s">
        <v>506</v>
      </c>
      <c r="I131" s="37" t="s">
        <v>503</v>
      </c>
      <c r="J131" s="37" t="s">
        <v>493</v>
      </c>
      <c r="K131" s="37" t="s">
        <v>562</v>
      </c>
      <c r="L131" s="37" t="s">
        <v>461</v>
      </c>
    </row>
    <row r="132" spans="1:12" s="14" customFormat="1" ht="21.75">
      <c r="A132" s="44">
        <v>45001</v>
      </c>
      <c r="B132" s="37">
        <v>13.18</v>
      </c>
      <c r="C132" s="35">
        <v>16.82734</v>
      </c>
      <c r="D132" s="35">
        <v>104.09908</v>
      </c>
      <c r="E132" s="36">
        <v>1043858.91434</v>
      </c>
      <c r="F132" s="36">
        <v>1867473.7864399999</v>
      </c>
      <c r="G132" s="37" t="s">
        <v>48</v>
      </c>
      <c r="H132" s="37" t="s">
        <v>495</v>
      </c>
      <c r="I132" s="37" t="s">
        <v>492</v>
      </c>
      <c r="J132" s="37" t="s">
        <v>493</v>
      </c>
      <c r="K132" s="37" t="s">
        <v>563</v>
      </c>
      <c r="L132" s="37" t="s">
        <v>56</v>
      </c>
    </row>
    <row r="133" spans="1:12" s="14" customFormat="1" ht="21.75">
      <c r="A133" s="44">
        <v>45001</v>
      </c>
      <c r="B133" s="37">
        <v>13.2</v>
      </c>
      <c r="C133" s="35">
        <v>18.937419999999999</v>
      </c>
      <c r="D133" s="35">
        <v>99.927449999999993</v>
      </c>
      <c r="E133" s="36">
        <v>597653.83491099998</v>
      </c>
      <c r="F133" s="36">
        <v>2094159.6530800001</v>
      </c>
      <c r="G133" s="37" t="s">
        <v>48</v>
      </c>
      <c r="H133" s="37" t="s">
        <v>285</v>
      </c>
      <c r="I133" s="37" t="s">
        <v>283</v>
      </c>
      <c r="J133" s="37" t="s">
        <v>199</v>
      </c>
      <c r="K133" s="37" t="s">
        <v>284</v>
      </c>
      <c r="L133" s="37" t="s">
        <v>56</v>
      </c>
    </row>
    <row r="134" spans="1:12" s="14" customFormat="1" ht="21.75">
      <c r="A134" s="44">
        <v>45001</v>
      </c>
      <c r="B134" s="37">
        <v>13.18</v>
      </c>
      <c r="C134" s="35">
        <v>17.263670000000001</v>
      </c>
      <c r="D134" s="35">
        <v>104.34249</v>
      </c>
      <c r="E134" s="36">
        <v>1068554.28688</v>
      </c>
      <c r="F134" s="36">
        <v>1916606.78095</v>
      </c>
      <c r="G134" s="37" t="s">
        <v>48</v>
      </c>
      <c r="H134" s="37" t="s">
        <v>564</v>
      </c>
      <c r="I134" s="37" t="s">
        <v>565</v>
      </c>
      <c r="J134" s="37" t="s">
        <v>432</v>
      </c>
      <c r="K134" s="37" t="s">
        <v>566</v>
      </c>
      <c r="L134" s="37" t="s">
        <v>56</v>
      </c>
    </row>
    <row r="135" spans="1:12" s="14" customFormat="1" ht="21.75">
      <c r="A135" s="44">
        <v>45001</v>
      </c>
      <c r="B135" s="37">
        <v>13.2</v>
      </c>
      <c r="C135" s="35">
        <v>17.904789999999998</v>
      </c>
      <c r="D135" s="35">
        <v>103.01571</v>
      </c>
      <c r="E135" s="36">
        <v>925625.68986899999</v>
      </c>
      <c r="F135" s="36">
        <v>1984242.8480499999</v>
      </c>
      <c r="G135" s="37" t="s">
        <v>48</v>
      </c>
      <c r="H135" s="37" t="s">
        <v>567</v>
      </c>
      <c r="I135" s="37" t="s">
        <v>568</v>
      </c>
      <c r="J135" s="37" t="s">
        <v>569</v>
      </c>
      <c r="K135" s="37" t="s">
        <v>570</v>
      </c>
      <c r="L135" s="37" t="s">
        <v>461</v>
      </c>
    </row>
    <row r="136" spans="1:12" s="14" customFormat="1" ht="21.75">
      <c r="A136" s="44">
        <v>45001</v>
      </c>
      <c r="B136" s="37">
        <v>13.2</v>
      </c>
      <c r="C136" s="35">
        <v>17.907550000000001</v>
      </c>
      <c r="D136" s="35">
        <v>103.01143999999999</v>
      </c>
      <c r="E136" s="36">
        <v>925165.91011900001</v>
      </c>
      <c r="F136" s="36">
        <v>1984539.0366400001</v>
      </c>
      <c r="G136" s="37" t="s">
        <v>48</v>
      </c>
      <c r="H136" s="37" t="s">
        <v>567</v>
      </c>
      <c r="I136" s="37" t="s">
        <v>568</v>
      </c>
      <c r="J136" s="37" t="s">
        <v>569</v>
      </c>
      <c r="K136" s="37" t="s">
        <v>570</v>
      </c>
      <c r="L136" s="37" t="s">
        <v>56</v>
      </c>
    </row>
    <row r="137" spans="1:12" s="14" customFormat="1" ht="21.75">
      <c r="A137" s="44">
        <v>45001</v>
      </c>
      <c r="B137" s="37">
        <v>13.2</v>
      </c>
      <c r="C137" s="35">
        <v>17.49804</v>
      </c>
      <c r="D137" s="35">
        <v>102.17998</v>
      </c>
      <c r="E137" s="36">
        <v>837723.62205200002</v>
      </c>
      <c r="F137" s="36">
        <v>1937472.0467900001</v>
      </c>
      <c r="G137" s="37" t="s">
        <v>48</v>
      </c>
      <c r="H137" s="37" t="s">
        <v>134</v>
      </c>
      <c r="I137" s="37" t="s">
        <v>571</v>
      </c>
      <c r="J137" s="37" t="s">
        <v>451</v>
      </c>
      <c r="K137" s="37" t="s">
        <v>572</v>
      </c>
      <c r="L137" s="37" t="s">
        <v>461</v>
      </c>
    </row>
    <row r="138" spans="1:12" s="14" customFormat="1" ht="21.75">
      <c r="A138" s="44">
        <v>45001</v>
      </c>
      <c r="B138" s="37">
        <v>13.2</v>
      </c>
      <c r="C138" s="35">
        <v>17.52206</v>
      </c>
      <c r="D138" s="35">
        <v>102.17573</v>
      </c>
      <c r="E138" s="36">
        <v>837227.45971199998</v>
      </c>
      <c r="F138" s="36">
        <v>1940125.22071</v>
      </c>
      <c r="G138" s="37" t="s">
        <v>48</v>
      </c>
      <c r="H138" s="37" t="s">
        <v>134</v>
      </c>
      <c r="I138" s="37" t="s">
        <v>571</v>
      </c>
      <c r="J138" s="37" t="s">
        <v>451</v>
      </c>
      <c r="K138" s="37" t="s">
        <v>572</v>
      </c>
      <c r="L138" s="37" t="s">
        <v>461</v>
      </c>
    </row>
    <row r="139" spans="1:12" s="14" customFormat="1" ht="21.75">
      <c r="A139" s="44">
        <v>45001</v>
      </c>
      <c r="B139" s="37">
        <v>13.2</v>
      </c>
      <c r="C139" s="35">
        <v>17.870010000000001</v>
      </c>
      <c r="D139" s="35">
        <v>102.3374</v>
      </c>
      <c r="E139" s="36">
        <v>853727.34713300003</v>
      </c>
      <c r="F139" s="36">
        <v>1978967.87604</v>
      </c>
      <c r="G139" s="37" t="s">
        <v>48</v>
      </c>
      <c r="H139" s="37" t="s">
        <v>573</v>
      </c>
      <c r="I139" s="37" t="s">
        <v>141</v>
      </c>
      <c r="J139" s="37" t="s">
        <v>142</v>
      </c>
      <c r="K139" s="37" t="s">
        <v>574</v>
      </c>
      <c r="L139" s="37" t="s">
        <v>56</v>
      </c>
    </row>
    <row r="140" spans="1:12" s="14" customFormat="1" ht="21.75">
      <c r="A140" s="44">
        <v>45001</v>
      </c>
      <c r="B140" s="37">
        <v>13.2</v>
      </c>
      <c r="C140" s="35">
        <v>18.100110000000001</v>
      </c>
      <c r="D140" s="35">
        <v>100.97201</v>
      </c>
      <c r="E140" s="36">
        <v>708677.50422700006</v>
      </c>
      <c r="F140" s="36">
        <v>2002377.3830299999</v>
      </c>
      <c r="G140" s="37" t="s">
        <v>48</v>
      </c>
      <c r="H140" s="37" t="s">
        <v>575</v>
      </c>
      <c r="I140" s="37" t="s">
        <v>575</v>
      </c>
      <c r="J140" s="37" t="s">
        <v>135</v>
      </c>
      <c r="K140" s="37" t="s">
        <v>576</v>
      </c>
      <c r="L140" s="37" t="s">
        <v>56</v>
      </c>
    </row>
    <row r="141" spans="1:12" s="14" customFormat="1" ht="21.75">
      <c r="A141" s="44">
        <v>45001</v>
      </c>
      <c r="B141" s="37">
        <v>13.18</v>
      </c>
      <c r="C141" s="35">
        <v>14.54058</v>
      </c>
      <c r="D141" s="35">
        <v>105.35877000000001</v>
      </c>
      <c r="E141" s="36">
        <v>1186293.2255200001</v>
      </c>
      <c r="F141" s="36">
        <v>1617103.1562300001</v>
      </c>
      <c r="G141" s="37" t="s">
        <v>48</v>
      </c>
      <c r="H141" s="37" t="s">
        <v>482</v>
      </c>
      <c r="I141" s="37" t="s">
        <v>472</v>
      </c>
      <c r="J141" s="37" t="s">
        <v>323</v>
      </c>
      <c r="K141" s="37" t="s">
        <v>577</v>
      </c>
      <c r="L141" s="37" t="s">
        <v>461</v>
      </c>
    </row>
    <row r="142" spans="1:12" s="14" customFormat="1" ht="21.75">
      <c r="A142" s="44">
        <v>45001</v>
      </c>
      <c r="B142" s="37">
        <v>13.18</v>
      </c>
      <c r="C142" s="35">
        <v>15.66438</v>
      </c>
      <c r="D142" s="35">
        <v>105.32252</v>
      </c>
      <c r="E142" s="36">
        <v>1178759.2017900001</v>
      </c>
      <c r="F142" s="36">
        <v>1741952.96419</v>
      </c>
      <c r="G142" s="37" t="s">
        <v>48</v>
      </c>
      <c r="H142" s="37" t="s">
        <v>321</v>
      </c>
      <c r="I142" s="37" t="s">
        <v>322</v>
      </c>
      <c r="J142" s="37" t="s">
        <v>323</v>
      </c>
      <c r="K142" s="37" t="s">
        <v>324</v>
      </c>
      <c r="L142" s="37" t="s">
        <v>56</v>
      </c>
    </row>
    <row r="143" spans="1:12" s="14" customFormat="1" ht="21.75">
      <c r="A143" s="44">
        <v>45001</v>
      </c>
      <c r="B143" s="37">
        <v>13.18</v>
      </c>
      <c r="C143" s="35">
        <v>15.66717</v>
      </c>
      <c r="D143" s="35">
        <v>105.3184</v>
      </c>
      <c r="E143" s="36">
        <v>1178306.0732799999</v>
      </c>
      <c r="F143" s="36">
        <v>1742249.9137899999</v>
      </c>
      <c r="G143" s="37" t="s">
        <v>48</v>
      </c>
      <c r="H143" s="37" t="s">
        <v>321</v>
      </c>
      <c r="I143" s="37" t="s">
        <v>322</v>
      </c>
      <c r="J143" s="37" t="s">
        <v>323</v>
      </c>
      <c r="K143" s="37" t="s">
        <v>324</v>
      </c>
      <c r="L143" s="37" t="s">
        <v>56</v>
      </c>
    </row>
    <row r="144" spans="1:12" s="14" customFormat="1" ht="21.75">
      <c r="A144" s="44">
        <v>45001</v>
      </c>
      <c r="B144" s="37">
        <v>13.18</v>
      </c>
      <c r="C144" s="35">
        <v>15.66771</v>
      </c>
      <c r="D144" s="35">
        <v>105.322</v>
      </c>
      <c r="E144" s="36">
        <v>1178692.1034200001</v>
      </c>
      <c r="F144" s="36">
        <v>1742321.5583200001</v>
      </c>
      <c r="G144" s="37" t="s">
        <v>48</v>
      </c>
      <c r="H144" s="37" t="s">
        <v>321</v>
      </c>
      <c r="I144" s="37" t="s">
        <v>322</v>
      </c>
      <c r="J144" s="37" t="s">
        <v>323</v>
      </c>
      <c r="K144" s="37" t="s">
        <v>324</v>
      </c>
      <c r="L144" s="37" t="s">
        <v>56</v>
      </c>
    </row>
    <row r="145" spans="1:12" s="14" customFormat="1" ht="21.75">
      <c r="A145" s="44">
        <v>45001</v>
      </c>
      <c r="B145" s="37">
        <v>13.18</v>
      </c>
      <c r="C145" s="35">
        <v>15.67041</v>
      </c>
      <c r="D145" s="35">
        <v>105.34</v>
      </c>
      <c r="E145" s="36">
        <v>1180622.2567199999</v>
      </c>
      <c r="F145" s="36">
        <v>1742679.89274</v>
      </c>
      <c r="G145" s="37" t="s">
        <v>48</v>
      </c>
      <c r="H145" s="37" t="s">
        <v>321</v>
      </c>
      <c r="I145" s="37" t="s">
        <v>322</v>
      </c>
      <c r="J145" s="37" t="s">
        <v>323</v>
      </c>
      <c r="K145" s="37" t="s">
        <v>324</v>
      </c>
      <c r="L145" s="37" t="s">
        <v>56</v>
      </c>
    </row>
    <row r="146" spans="1:12" s="14" customFormat="1" ht="21.75">
      <c r="A146" s="44">
        <v>45001</v>
      </c>
      <c r="B146" s="37">
        <v>13.18</v>
      </c>
      <c r="C146" s="35">
        <v>15.95135</v>
      </c>
      <c r="D146" s="35">
        <v>105.02916999999999</v>
      </c>
      <c r="E146" s="36">
        <v>1146246.0238399999</v>
      </c>
      <c r="F146" s="36">
        <v>1772923.4287700001</v>
      </c>
      <c r="G146" s="37" t="s">
        <v>48</v>
      </c>
      <c r="H146" s="37" t="s">
        <v>578</v>
      </c>
      <c r="I146" s="37" t="s">
        <v>579</v>
      </c>
      <c r="J146" s="37" t="s">
        <v>323</v>
      </c>
      <c r="K146" s="37" t="s">
        <v>580</v>
      </c>
      <c r="L146" s="37" t="s">
        <v>461</v>
      </c>
    </row>
    <row r="147" spans="1:12" s="14" customFormat="1" ht="21.75">
      <c r="A147" s="44">
        <v>45001</v>
      </c>
      <c r="B147" s="37">
        <v>13.18</v>
      </c>
      <c r="C147" s="35">
        <v>15.95359</v>
      </c>
      <c r="D147" s="35">
        <v>105.02148</v>
      </c>
      <c r="E147" s="36">
        <v>1145411.9398099999</v>
      </c>
      <c r="F147" s="36">
        <v>1773148.3903399999</v>
      </c>
      <c r="G147" s="37" t="s">
        <v>48</v>
      </c>
      <c r="H147" s="37" t="s">
        <v>578</v>
      </c>
      <c r="I147" s="37" t="s">
        <v>579</v>
      </c>
      <c r="J147" s="37" t="s">
        <v>323</v>
      </c>
      <c r="K147" s="37" t="s">
        <v>580</v>
      </c>
      <c r="L147" s="37" t="s">
        <v>56</v>
      </c>
    </row>
    <row r="148" spans="1:12" s="14" customFormat="1" ht="21.75">
      <c r="A148" s="44">
        <v>45001</v>
      </c>
      <c r="B148" s="37">
        <v>13.18</v>
      </c>
      <c r="C148" s="35">
        <v>15.95467</v>
      </c>
      <c r="D148" s="35">
        <v>105.02864</v>
      </c>
      <c r="E148" s="36">
        <v>1146178.32433</v>
      </c>
      <c r="F148" s="36">
        <v>1773290.75608</v>
      </c>
      <c r="G148" s="37" t="s">
        <v>48</v>
      </c>
      <c r="H148" s="37" t="s">
        <v>578</v>
      </c>
      <c r="I148" s="37" t="s">
        <v>579</v>
      </c>
      <c r="J148" s="37" t="s">
        <v>323</v>
      </c>
      <c r="K148" s="37" t="s">
        <v>580</v>
      </c>
      <c r="L148" s="37" t="s">
        <v>56</v>
      </c>
    </row>
    <row r="149" spans="1:12" ht="22.5" customHeight="1">
      <c r="L149" s="27"/>
    </row>
    <row r="150" spans="1:12" ht="22.5" customHeight="1">
      <c r="L150" s="27"/>
    </row>
    <row r="151" spans="1:12" ht="22.5" customHeight="1">
      <c r="L151" s="27"/>
    </row>
    <row r="152" spans="1:12" ht="22.5" customHeight="1">
      <c r="L152" s="27"/>
    </row>
    <row r="153" spans="1:12" ht="22.5" customHeight="1">
      <c r="L153" s="27"/>
    </row>
    <row r="154" spans="1:12" ht="22.5" customHeight="1">
      <c r="L154" s="27"/>
    </row>
    <row r="155" spans="1:12" ht="22.5" customHeight="1">
      <c r="L155" s="27"/>
    </row>
    <row r="156" spans="1:12" ht="22.5" customHeight="1">
      <c r="L156" s="27"/>
    </row>
    <row r="157" spans="1:12" ht="22.5" customHeight="1">
      <c r="L157" s="27"/>
    </row>
    <row r="158" spans="1:12" ht="22.5" customHeight="1">
      <c r="L158" s="27"/>
    </row>
    <row r="159" spans="1:12" ht="22.5" customHeight="1">
      <c r="L159" s="27"/>
    </row>
    <row r="160" spans="1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</sheetData>
  <sortState xmlns:xlrd2="http://schemas.microsoft.com/office/spreadsheetml/2017/richdata2" ref="A4:L74">
    <sortCondition ref="J3:J74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0"/>
  <sheetViews>
    <sheetView tabSelected="1" topLeftCell="A266" zoomScaleNormal="100" workbookViewId="0">
      <selection activeCell="J4" sqref="J4:J290"/>
    </sheetView>
  </sheetViews>
  <sheetFormatPr defaultColWidth="8.42578125" defaultRowHeight="17.25"/>
  <cols>
    <col min="1" max="1" width="9.140625" style="16" bestFit="1" customWidth="1"/>
    <col min="2" max="2" width="6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2.5703125" style="17" bestFit="1" customWidth="1"/>
    <col min="9" max="9" width="13.85546875" style="17" bestFit="1" customWidth="1"/>
    <col min="10" max="10" width="13.7109375" style="17" bestFit="1" customWidth="1"/>
    <col min="11" max="11" width="12.5703125" style="15" bestFit="1" customWidth="1"/>
    <col min="12" max="16384" width="8.425781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21.75">
      <c r="A4" s="33">
        <v>45001</v>
      </c>
      <c r="B4" s="34">
        <v>2.1</v>
      </c>
      <c r="C4" s="35">
        <v>8.4487199999999998</v>
      </c>
      <c r="D4" s="35">
        <v>98.687359999999998</v>
      </c>
      <c r="E4" s="36">
        <v>465585.88311499998</v>
      </c>
      <c r="F4" s="36">
        <v>933918.88412800001</v>
      </c>
      <c r="G4" s="37" t="s">
        <v>48</v>
      </c>
      <c r="H4" s="37" t="s">
        <v>334</v>
      </c>
      <c r="I4" s="37" t="s">
        <v>335</v>
      </c>
      <c r="J4" s="37" t="s">
        <v>336</v>
      </c>
      <c r="K4" s="37" t="s">
        <v>56</v>
      </c>
    </row>
    <row r="5" spans="1:11" s="32" customFormat="1" ht="21.75">
      <c r="A5" s="33">
        <v>45001</v>
      </c>
      <c r="B5" s="34">
        <v>2.1</v>
      </c>
      <c r="C5" s="35">
        <v>14.29607</v>
      </c>
      <c r="D5" s="35">
        <v>99.670339999999996</v>
      </c>
      <c r="E5" s="36">
        <v>572298.357036</v>
      </c>
      <c r="F5" s="36">
        <v>1580575.01981</v>
      </c>
      <c r="G5" s="37" t="s">
        <v>48</v>
      </c>
      <c r="H5" s="37" t="s">
        <v>337</v>
      </c>
      <c r="I5" s="37" t="s">
        <v>338</v>
      </c>
      <c r="J5" s="37" t="s">
        <v>80</v>
      </c>
      <c r="K5" s="37" t="s">
        <v>56</v>
      </c>
    </row>
    <row r="6" spans="1:11" s="32" customFormat="1" ht="21.75">
      <c r="A6" s="33">
        <v>45001</v>
      </c>
      <c r="B6" s="34">
        <v>2.1</v>
      </c>
      <c r="C6" s="35">
        <v>14.595219999999999</v>
      </c>
      <c r="D6" s="35">
        <v>99.503460000000004</v>
      </c>
      <c r="E6" s="36">
        <v>554226.79786199995</v>
      </c>
      <c r="F6" s="36">
        <v>1613616.35405</v>
      </c>
      <c r="G6" s="37" t="s">
        <v>48</v>
      </c>
      <c r="H6" s="37" t="s">
        <v>339</v>
      </c>
      <c r="I6" s="37" t="s">
        <v>340</v>
      </c>
      <c r="J6" s="37" t="s">
        <v>80</v>
      </c>
      <c r="K6" s="37" t="s">
        <v>56</v>
      </c>
    </row>
    <row r="7" spans="1:11" s="32" customFormat="1" ht="21.75">
      <c r="A7" s="33">
        <v>45001</v>
      </c>
      <c r="B7" s="34">
        <v>2.1</v>
      </c>
      <c r="C7" s="35">
        <v>14.595929999999999</v>
      </c>
      <c r="D7" s="35">
        <v>99.499340000000004</v>
      </c>
      <c r="E7" s="36">
        <v>553782.85747000005</v>
      </c>
      <c r="F7" s="36">
        <v>1613693.9044600001</v>
      </c>
      <c r="G7" s="37" t="s">
        <v>48</v>
      </c>
      <c r="H7" s="37" t="s">
        <v>339</v>
      </c>
      <c r="I7" s="37" t="s">
        <v>340</v>
      </c>
      <c r="J7" s="37" t="s">
        <v>80</v>
      </c>
      <c r="K7" s="37" t="s">
        <v>56</v>
      </c>
    </row>
    <row r="8" spans="1:11" s="32" customFormat="1" ht="21.75">
      <c r="A8" s="33">
        <v>45001</v>
      </c>
      <c r="B8" s="34">
        <v>2.1</v>
      </c>
      <c r="C8" s="35">
        <v>14.623950000000001</v>
      </c>
      <c r="D8" s="35">
        <v>98.755830000000003</v>
      </c>
      <c r="E8" s="36">
        <v>473704.51857499999</v>
      </c>
      <c r="F8" s="36">
        <v>1616748.0217200001</v>
      </c>
      <c r="G8" s="37" t="s">
        <v>48</v>
      </c>
      <c r="H8" s="37" t="s">
        <v>232</v>
      </c>
      <c r="I8" s="37" t="s">
        <v>100</v>
      </c>
      <c r="J8" s="37" t="s">
        <v>80</v>
      </c>
      <c r="K8" s="37" t="s">
        <v>56</v>
      </c>
    </row>
    <row r="9" spans="1:11" s="32" customFormat="1" ht="21.75">
      <c r="A9" s="33">
        <v>45001</v>
      </c>
      <c r="B9" s="34">
        <v>2.1</v>
      </c>
      <c r="C9" s="35">
        <v>14.6274</v>
      </c>
      <c r="D9" s="35">
        <v>98.756429999999995</v>
      </c>
      <c r="E9" s="36">
        <v>473769.54450999998</v>
      </c>
      <c r="F9" s="36">
        <v>1617129.5282399999</v>
      </c>
      <c r="G9" s="37" t="s">
        <v>48</v>
      </c>
      <c r="H9" s="37" t="s">
        <v>232</v>
      </c>
      <c r="I9" s="37" t="s">
        <v>100</v>
      </c>
      <c r="J9" s="37" t="s">
        <v>80</v>
      </c>
      <c r="K9" s="37" t="s">
        <v>56</v>
      </c>
    </row>
    <row r="10" spans="1:11" s="32" customFormat="1" ht="21.75">
      <c r="A10" s="33">
        <v>45001</v>
      </c>
      <c r="B10" s="34">
        <v>2.1</v>
      </c>
      <c r="C10" s="35">
        <v>14.62984</v>
      </c>
      <c r="D10" s="35">
        <v>98.657359999999997</v>
      </c>
      <c r="E10" s="36">
        <v>463100.84465300001</v>
      </c>
      <c r="F10" s="36">
        <v>1617413.1817900001</v>
      </c>
      <c r="G10" s="37" t="s">
        <v>48</v>
      </c>
      <c r="H10" s="37" t="s">
        <v>341</v>
      </c>
      <c r="I10" s="37" t="s">
        <v>100</v>
      </c>
      <c r="J10" s="37" t="s">
        <v>80</v>
      </c>
      <c r="K10" s="37" t="s">
        <v>56</v>
      </c>
    </row>
    <row r="11" spans="1:11" s="32" customFormat="1" ht="21.75">
      <c r="A11" s="33">
        <v>45001</v>
      </c>
      <c r="B11" s="34">
        <v>2.1</v>
      </c>
      <c r="C11" s="35">
        <v>16.782050000000002</v>
      </c>
      <c r="D11" s="35">
        <v>103.76151</v>
      </c>
      <c r="E11" s="36">
        <v>1007903.27014</v>
      </c>
      <c r="F11" s="36">
        <v>1861548.1876000001</v>
      </c>
      <c r="G11" s="37" t="s">
        <v>48</v>
      </c>
      <c r="H11" s="37" t="s">
        <v>342</v>
      </c>
      <c r="I11" s="37" t="s">
        <v>343</v>
      </c>
      <c r="J11" s="37" t="s">
        <v>319</v>
      </c>
      <c r="K11" s="37" t="s">
        <v>56</v>
      </c>
    </row>
    <row r="12" spans="1:11" s="32" customFormat="1" ht="21.75">
      <c r="A12" s="33">
        <v>45001</v>
      </c>
      <c r="B12" s="34">
        <v>2.1</v>
      </c>
      <c r="C12" s="35">
        <v>16.08334</v>
      </c>
      <c r="D12" s="35">
        <v>99.306020000000004</v>
      </c>
      <c r="E12" s="36">
        <v>532728.08733200002</v>
      </c>
      <c r="F12" s="36">
        <v>1778178.23132</v>
      </c>
      <c r="G12" s="37" t="s">
        <v>48</v>
      </c>
      <c r="H12" s="37" t="s">
        <v>344</v>
      </c>
      <c r="I12" s="37" t="s">
        <v>229</v>
      </c>
      <c r="J12" s="37" t="s">
        <v>119</v>
      </c>
      <c r="K12" s="37" t="s">
        <v>56</v>
      </c>
    </row>
    <row r="13" spans="1:11" s="32" customFormat="1" ht="21.75">
      <c r="A13" s="33">
        <v>45001</v>
      </c>
      <c r="B13" s="34">
        <v>2.1</v>
      </c>
      <c r="C13" s="35">
        <v>16.0868</v>
      </c>
      <c r="D13" s="35">
        <v>99.306730000000002</v>
      </c>
      <c r="E13" s="36">
        <v>532803.45301099995</v>
      </c>
      <c r="F13" s="36">
        <v>1778561.07742</v>
      </c>
      <c r="G13" s="37" t="s">
        <v>48</v>
      </c>
      <c r="H13" s="37" t="s">
        <v>344</v>
      </c>
      <c r="I13" s="37" t="s">
        <v>229</v>
      </c>
      <c r="J13" s="37" t="s">
        <v>119</v>
      </c>
      <c r="K13" s="37" t="s">
        <v>56</v>
      </c>
    </row>
    <row r="14" spans="1:11" s="32" customFormat="1" ht="21.75">
      <c r="A14" s="33">
        <v>45001</v>
      </c>
      <c r="B14" s="34">
        <v>2.1</v>
      </c>
      <c r="C14" s="35">
        <v>16.18207</v>
      </c>
      <c r="D14" s="35">
        <v>102.81609</v>
      </c>
      <c r="E14" s="36">
        <v>908174.35693699995</v>
      </c>
      <c r="F14" s="36">
        <v>1792867.37053</v>
      </c>
      <c r="G14" s="37" t="s">
        <v>48</v>
      </c>
      <c r="H14" s="37" t="s">
        <v>345</v>
      </c>
      <c r="I14" s="37" t="s">
        <v>346</v>
      </c>
      <c r="J14" s="37" t="s">
        <v>347</v>
      </c>
      <c r="K14" s="37" t="s">
        <v>56</v>
      </c>
    </row>
    <row r="15" spans="1:11" s="32" customFormat="1" ht="21.75">
      <c r="A15" s="33">
        <v>45001</v>
      </c>
      <c r="B15" s="34">
        <v>2.1</v>
      </c>
      <c r="C15" s="35">
        <v>16.29365</v>
      </c>
      <c r="D15" s="35">
        <v>102.63807</v>
      </c>
      <c r="E15" s="36">
        <v>888890.95155799994</v>
      </c>
      <c r="F15" s="36">
        <v>1804885.06415</v>
      </c>
      <c r="G15" s="37" t="s">
        <v>48</v>
      </c>
      <c r="H15" s="37" t="s">
        <v>348</v>
      </c>
      <c r="I15" s="37" t="s">
        <v>349</v>
      </c>
      <c r="J15" s="37" t="s">
        <v>347</v>
      </c>
      <c r="K15" s="37" t="s">
        <v>56</v>
      </c>
    </row>
    <row r="16" spans="1:11" s="32" customFormat="1" ht="21.75">
      <c r="A16" s="33">
        <v>45001</v>
      </c>
      <c r="B16" s="34">
        <v>2.1</v>
      </c>
      <c r="C16" s="35">
        <v>16.55677</v>
      </c>
      <c r="D16" s="35">
        <v>102.37369</v>
      </c>
      <c r="E16" s="36">
        <v>860115.38913400006</v>
      </c>
      <c r="F16" s="36">
        <v>1833547.53972</v>
      </c>
      <c r="G16" s="37" t="s">
        <v>48</v>
      </c>
      <c r="H16" s="37" t="s">
        <v>350</v>
      </c>
      <c r="I16" s="37" t="s">
        <v>351</v>
      </c>
      <c r="J16" s="37" t="s">
        <v>347</v>
      </c>
      <c r="K16" s="37" t="s">
        <v>56</v>
      </c>
    </row>
    <row r="17" spans="1:11" s="32" customFormat="1" ht="21.75">
      <c r="A17" s="33">
        <v>45001</v>
      </c>
      <c r="B17" s="34">
        <v>2.1</v>
      </c>
      <c r="C17" s="35">
        <v>16.564350000000001</v>
      </c>
      <c r="D17" s="35">
        <v>102.46823999999999</v>
      </c>
      <c r="E17" s="36">
        <v>870203.62597599998</v>
      </c>
      <c r="F17" s="36">
        <v>1834559.43888</v>
      </c>
      <c r="G17" s="37" t="s">
        <v>48</v>
      </c>
      <c r="H17" s="37" t="s">
        <v>352</v>
      </c>
      <c r="I17" s="37" t="s">
        <v>353</v>
      </c>
      <c r="J17" s="37" t="s">
        <v>347</v>
      </c>
      <c r="K17" s="37" t="s">
        <v>56</v>
      </c>
    </row>
    <row r="18" spans="1:11" s="32" customFormat="1" ht="21.75">
      <c r="A18" s="33">
        <v>45001</v>
      </c>
      <c r="B18" s="34">
        <v>2.1</v>
      </c>
      <c r="C18" s="35">
        <v>16.752870000000001</v>
      </c>
      <c r="D18" s="35">
        <v>102.85523999999999</v>
      </c>
      <c r="E18" s="36">
        <v>911158.74205400003</v>
      </c>
      <c r="F18" s="36">
        <v>1856208.14958</v>
      </c>
      <c r="G18" s="37" t="s">
        <v>48</v>
      </c>
      <c r="H18" s="37" t="s">
        <v>354</v>
      </c>
      <c r="I18" s="37" t="s">
        <v>354</v>
      </c>
      <c r="J18" s="37" t="s">
        <v>347</v>
      </c>
      <c r="K18" s="37" t="s">
        <v>56</v>
      </c>
    </row>
    <row r="19" spans="1:11" s="32" customFormat="1" ht="21.75">
      <c r="A19" s="33">
        <v>45001</v>
      </c>
      <c r="B19" s="34">
        <v>2.1</v>
      </c>
      <c r="C19" s="35">
        <v>16.988939999999999</v>
      </c>
      <c r="D19" s="35">
        <v>102.79975</v>
      </c>
      <c r="E19" s="36">
        <v>904729.12609100004</v>
      </c>
      <c r="F19" s="36">
        <v>1882256.93313</v>
      </c>
      <c r="G19" s="37" t="s">
        <v>48</v>
      </c>
      <c r="H19" s="37" t="s">
        <v>355</v>
      </c>
      <c r="I19" s="37" t="s">
        <v>356</v>
      </c>
      <c r="J19" s="37" t="s">
        <v>347</v>
      </c>
      <c r="K19" s="37" t="s">
        <v>56</v>
      </c>
    </row>
    <row r="20" spans="1:11" s="32" customFormat="1" ht="21.75">
      <c r="A20" s="33">
        <v>45001</v>
      </c>
      <c r="B20" s="34">
        <v>2.1</v>
      </c>
      <c r="C20" s="35">
        <v>13.11387</v>
      </c>
      <c r="D20" s="35">
        <v>100.91235</v>
      </c>
      <c r="E20" s="36">
        <v>707317.65018</v>
      </c>
      <c r="F20" s="36">
        <v>1450513.4301499999</v>
      </c>
      <c r="G20" s="37" t="s">
        <v>48</v>
      </c>
      <c r="H20" s="37" t="s">
        <v>357</v>
      </c>
      <c r="I20" s="37" t="s">
        <v>358</v>
      </c>
      <c r="J20" s="37" t="s">
        <v>359</v>
      </c>
      <c r="K20" s="37" t="s">
        <v>56</v>
      </c>
    </row>
    <row r="21" spans="1:11" s="32" customFormat="1" ht="21.75">
      <c r="A21" s="33">
        <v>45001</v>
      </c>
      <c r="B21" s="34">
        <v>2.1</v>
      </c>
      <c r="C21" s="35">
        <v>13.115030000000001</v>
      </c>
      <c r="D21" s="35">
        <v>100.91101999999999</v>
      </c>
      <c r="E21" s="36">
        <v>707172.44504699996</v>
      </c>
      <c r="F21" s="36">
        <v>1450640.6835</v>
      </c>
      <c r="G21" s="37" t="s">
        <v>48</v>
      </c>
      <c r="H21" s="37" t="s">
        <v>357</v>
      </c>
      <c r="I21" s="37" t="s">
        <v>358</v>
      </c>
      <c r="J21" s="37" t="s">
        <v>359</v>
      </c>
      <c r="K21" s="37" t="s">
        <v>56</v>
      </c>
    </row>
    <row r="22" spans="1:11" s="32" customFormat="1" ht="21.75">
      <c r="A22" s="33">
        <v>45001</v>
      </c>
      <c r="B22" s="34">
        <v>2.1</v>
      </c>
      <c r="C22" s="35">
        <v>15.00919</v>
      </c>
      <c r="D22" s="35">
        <v>99.880750000000006</v>
      </c>
      <c r="E22" s="36">
        <v>594686.408406</v>
      </c>
      <c r="F22" s="36">
        <v>1659530.9302099999</v>
      </c>
      <c r="G22" s="37" t="s">
        <v>48</v>
      </c>
      <c r="H22" s="37" t="s">
        <v>360</v>
      </c>
      <c r="I22" s="37" t="s">
        <v>360</v>
      </c>
      <c r="J22" s="37" t="s">
        <v>361</v>
      </c>
      <c r="K22" s="37" t="s">
        <v>56</v>
      </c>
    </row>
    <row r="23" spans="1:11" s="32" customFormat="1" ht="21.75">
      <c r="A23" s="33">
        <v>45001</v>
      </c>
      <c r="B23" s="34">
        <v>2.1</v>
      </c>
      <c r="C23" s="35">
        <v>15.609310000000001</v>
      </c>
      <c r="D23" s="35">
        <v>101.64261</v>
      </c>
      <c r="E23" s="36">
        <v>783366.363549</v>
      </c>
      <c r="F23" s="36">
        <v>1727479.45377</v>
      </c>
      <c r="G23" s="37" t="s">
        <v>48</v>
      </c>
      <c r="H23" s="37" t="s">
        <v>362</v>
      </c>
      <c r="I23" s="37" t="s">
        <v>363</v>
      </c>
      <c r="J23" s="37" t="s">
        <v>168</v>
      </c>
      <c r="K23" s="37" t="s">
        <v>56</v>
      </c>
    </row>
    <row r="24" spans="1:11" s="32" customFormat="1" ht="21.75">
      <c r="A24" s="33">
        <v>45001</v>
      </c>
      <c r="B24" s="34">
        <v>2.1</v>
      </c>
      <c r="C24" s="35">
        <v>15.82324</v>
      </c>
      <c r="D24" s="35">
        <v>101.88603000000001</v>
      </c>
      <c r="E24" s="36">
        <v>809162.94745600002</v>
      </c>
      <c r="F24" s="36">
        <v>1751507.74597</v>
      </c>
      <c r="G24" s="37" t="s">
        <v>48</v>
      </c>
      <c r="H24" s="37" t="s">
        <v>364</v>
      </c>
      <c r="I24" s="37" t="s">
        <v>365</v>
      </c>
      <c r="J24" s="37" t="s">
        <v>168</v>
      </c>
      <c r="K24" s="37" t="s">
        <v>56</v>
      </c>
    </row>
    <row r="25" spans="1:11" s="32" customFormat="1" ht="21.75">
      <c r="A25" s="33">
        <v>45001</v>
      </c>
      <c r="B25" s="34">
        <v>2.1</v>
      </c>
      <c r="C25" s="35">
        <v>15.82733</v>
      </c>
      <c r="D25" s="35">
        <v>101.90888</v>
      </c>
      <c r="E25" s="36">
        <v>811606.25025200006</v>
      </c>
      <c r="F25" s="36">
        <v>1751994.4582700001</v>
      </c>
      <c r="G25" s="37" t="s">
        <v>48</v>
      </c>
      <c r="H25" s="37" t="s">
        <v>364</v>
      </c>
      <c r="I25" s="37" t="s">
        <v>365</v>
      </c>
      <c r="J25" s="37" t="s">
        <v>168</v>
      </c>
      <c r="K25" s="37" t="s">
        <v>56</v>
      </c>
    </row>
    <row r="26" spans="1:11" s="32" customFormat="1" ht="21.75">
      <c r="A26" s="33">
        <v>45001</v>
      </c>
      <c r="B26" s="34">
        <v>2.1</v>
      </c>
      <c r="C26" s="35">
        <v>15.86214</v>
      </c>
      <c r="D26" s="35">
        <v>101.96758</v>
      </c>
      <c r="E26" s="36">
        <v>817844.54713900003</v>
      </c>
      <c r="F26" s="36">
        <v>1755937.4131199999</v>
      </c>
      <c r="G26" s="37" t="s">
        <v>48</v>
      </c>
      <c r="H26" s="37" t="s">
        <v>366</v>
      </c>
      <c r="I26" s="37" t="s">
        <v>289</v>
      </c>
      <c r="J26" s="37" t="s">
        <v>168</v>
      </c>
      <c r="K26" s="37" t="s">
        <v>56</v>
      </c>
    </row>
    <row r="27" spans="1:11" s="32" customFormat="1" ht="21.75">
      <c r="A27" s="33">
        <v>45001</v>
      </c>
      <c r="B27" s="34">
        <v>2.1</v>
      </c>
      <c r="C27" s="35">
        <v>15.863630000000001</v>
      </c>
      <c r="D27" s="35">
        <v>101.9675</v>
      </c>
      <c r="E27" s="36">
        <v>817833.63408300001</v>
      </c>
      <c r="F27" s="36">
        <v>1756102.2944700001</v>
      </c>
      <c r="G27" s="37" t="s">
        <v>48</v>
      </c>
      <c r="H27" s="37" t="s">
        <v>366</v>
      </c>
      <c r="I27" s="37" t="s">
        <v>289</v>
      </c>
      <c r="J27" s="37" t="s">
        <v>168</v>
      </c>
      <c r="K27" s="37" t="s">
        <v>56</v>
      </c>
    </row>
    <row r="28" spans="1:11" s="32" customFormat="1" ht="21.75">
      <c r="A28" s="33">
        <v>45001</v>
      </c>
      <c r="B28" s="34">
        <v>2.1</v>
      </c>
      <c r="C28" s="35">
        <v>15.88579</v>
      </c>
      <c r="D28" s="35">
        <v>101.82565</v>
      </c>
      <c r="E28" s="36">
        <v>802596.86539000005</v>
      </c>
      <c r="F28" s="36">
        <v>1758345.75272</v>
      </c>
      <c r="G28" s="37" t="s">
        <v>48</v>
      </c>
      <c r="H28" s="37" t="s">
        <v>169</v>
      </c>
      <c r="I28" s="37" t="s">
        <v>365</v>
      </c>
      <c r="J28" s="37" t="s">
        <v>168</v>
      </c>
      <c r="K28" s="37" t="s">
        <v>56</v>
      </c>
    </row>
    <row r="29" spans="1:11" s="32" customFormat="1" ht="21.75">
      <c r="A29" s="33">
        <v>45001</v>
      </c>
      <c r="B29" s="34">
        <v>2.1</v>
      </c>
      <c r="C29" s="35">
        <v>15.886699999999999</v>
      </c>
      <c r="D29" s="35">
        <v>101.82966999999999</v>
      </c>
      <c r="E29" s="36">
        <v>803026.30056999996</v>
      </c>
      <c r="F29" s="36">
        <v>1758452.34026</v>
      </c>
      <c r="G29" s="37" t="s">
        <v>48</v>
      </c>
      <c r="H29" s="37" t="s">
        <v>169</v>
      </c>
      <c r="I29" s="37" t="s">
        <v>365</v>
      </c>
      <c r="J29" s="37" t="s">
        <v>168</v>
      </c>
      <c r="K29" s="37" t="s">
        <v>56</v>
      </c>
    </row>
    <row r="30" spans="1:11" s="32" customFormat="1" ht="21.75">
      <c r="A30" s="33">
        <v>45001</v>
      </c>
      <c r="B30" s="34">
        <v>2.1</v>
      </c>
      <c r="C30" s="35">
        <v>15.909610000000001</v>
      </c>
      <c r="D30" s="35">
        <v>101.85204</v>
      </c>
      <c r="E30" s="36">
        <v>805388.94733999996</v>
      </c>
      <c r="F30" s="36">
        <v>1761021.74526</v>
      </c>
      <c r="G30" s="37" t="s">
        <v>48</v>
      </c>
      <c r="H30" s="37" t="s">
        <v>169</v>
      </c>
      <c r="I30" s="37" t="s">
        <v>365</v>
      </c>
      <c r="J30" s="37" t="s">
        <v>168</v>
      </c>
      <c r="K30" s="37" t="s">
        <v>56</v>
      </c>
    </row>
    <row r="31" spans="1:11" s="32" customFormat="1" ht="21.75">
      <c r="A31" s="33">
        <v>45001</v>
      </c>
      <c r="B31" s="34">
        <v>2.1</v>
      </c>
      <c r="C31" s="35">
        <v>16.005469999999999</v>
      </c>
      <c r="D31" s="35">
        <v>101.41316999999999</v>
      </c>
      <c r="E31" s="36">
        <v>758247.01075899997</v>
      </c>
      <c r="F31" s="36">
        <v>1771040.6010199999</v>
      </c>
      <c r="G31" s="37" t="s">
        <v>48</v>
      </c>
      <c r="H31" s="37" t="s">
        <v>367</v>
      </c>
      <c r="I31" s="37" t="s">
        <v>212</v>
      </c>
      <c r="J31" s="37" t="s">
        <v>168</v>
      </c>
      <c r="K31" s="37" t="s">
        <v>56</v>
      </c>
    </row>
    <row r="32" spans="1:11" s="32" customFormat="1" ht="21.75">
      <c r="A32" s="33">
        <v>45001</v>
      </c>
      <c r="B32" s="34">
        <v>2.1</v>
      </c>
      <c r="C32" s="35">
        <v>16.009319999999999</v>
      </c>
      <c r="D32" s="35">
        <v>101.41395</v>
      </c>
      <c r="E32" s="36">
        <v>758325.57062500005</v>
      </c>
      <c r="F32" s="36">
        <v>1771467.76028</v>
      </c>
      <c r="G32" s="37" t="s">
        <v>48</v>
      </c>
      <c r="H32" s="37" t="s">
        <v>367</v>
      </c>
      <c r="I32" s="37" t="s">
        <v>212</v>
      </c>
      <c r="J32" s="37" t="s">
        <v>168</v>
      </c>
      <c r="K32" s="37" t="s">
        <v>56</v>
      </c>
    </row>
    <row r="33" spans="1:11" s="32" customFormat="1" ht="21.75">
      <c r="A33" s="33">
        <v>45001</v>
      </c>
      <c r="B33" s="34">
        <v>2.1</v>
      </c>
      <c r="C33" s="35">
        <v>16.093139999999998</v>
      </c>
      <c r="D33" s="35">
        <v>101.50556</v>
      </c>
      <c r="E33" s="36">
        <v>768022.05756800005</v>
      </c>
      <c r="F33" s="36">
        <v>1780863.2795899999</v>
      </c>
      <c r="G33" s="37" t="s">
        <v>48</v>
      </c>
      <c r="H33" s="37" t="s">
        <v>368</v>
      </c>
      <c r="I33" s="37" t="s">
        <v>369</v>
      </c>
      <c r="J33" s="37" t="s">
        <v>168</v>
      </c>
      <c r="K33" s="37" t="s">
        <v>56</v>
      </c>
    </row>
    <row r="34" spans="1:11" s="32" customFormat="1" ht="21.75">
      <c r="A34" s="33">
        <v>45001</v>
      </c>
      <c r="B34" s="34">
        <v>2.1</v>
      </c>
      <c r="C34" s="35">
        <v>16.2072</v>
      </c>
      <c r="D34" s="35">
        <v>102.36806</v>
      </c>
      <c r="E34" s="36">
        <v>860156.64142100001</v>
      </c>
      <c r="F34" s="36">
        <v>1794811.95016</v>
      </c>
      <c r="G34" s="37" t="s">
        <v>48</v>
      </c>
      <c r="H34" s="37" t="s">
        <v>370</v>
      </c>
      <c r="I34" s="37" t="s">
        <v>371</v>
      </c>
      <c r="J34" s="37" t="s">
        <v>168</v>
      </c>
      <c r="K34" s="37" t="s">
        <v>56</v>
      </c>
    </row>
    <row r="35" spans="1:11" s="32" customFormat="1" ht="21.75">
      <c r="A35" s="33">
        <v>45001</v>
      </c>
      <c r="B35" s="34">
        <v>2.1</v>
      </c>
      <c r="C35" s="35">
        <v>16.260649999999998</v>
      </c>
      <c r="D35" s="35">
        <v>102.3937</v>
      </c>
      <c r="E35" s="36">
        <v>862802.95406599995</v>
      </c>
      <c r="F35" s="36">
        <v>1800778.4935300001</v>
      </c>
      <c r="G35" s="37" t="s">
        <v>48</v>
      </c>
      <c r="H35" s="37" t="s">
        <v>370</v>
      </c>
      <c r="I35" s="37" t="s">
        <v>371</v>
      </c>
      <c r="J35" s="37" t="s">
        <v>168</v>
      </c>
      <c r="K35" s="37" t="s">
        <v>56</v>
      </c>
    </row>
    <row r="36" spans="1:11" s="32" customFormat="1" ht="21.75">
      <c r="A36" s="33">
        <v>45001</v>
      </c>
      <c r="B36" s="34">
        <v>2.1</v>
      </c>
      <c r="C36" s="35">
        <v>16.264720000000001</v>
      </c>
      <c r="D36" s="35">
        <v>102.39452</v>
      </c>
      <c r="E36" s="36">
        <v>862883.21354200004</v>
      </c>
      <c r="F36" s="36">
        <v>1801230.8339800001</v>
      </c>
      <c r="G36" s="37" t="s">
        <v>48</v>
      </c>
      <c r="H36" s="37" t="s">
        <v>370</v>
      </c>
      <c r="I36" s="37" t="s">
        <v>371</v>
      </c>
      <c r="J36" s="37" t="s">
        <v>168</v>
      </c>
      <c r="K36" s="37" t="s">
        <v>56</v>
      </c>
    </row>
    <row r="37" spans="1:11" s="32" customFormat="1" ht="21.75">
      <c r="A37" s="33">
        <v>45001</v>
      </c>
      <c r="B37" s="34">
        <v>2.1</v>
      </c>
      <c r="C37" s="35">
        <v>16.34328</v>
      </c>
      <c r="D37" s="35">
        <v>101.87730999999999</v>
      </c>
      <c r="E37" s="36">
        <v>807426.31554900005</v>
      </c>
      <c r="F37" s="36">
        <v>1809081.1541299999</v>
      </c>
      <c r="G37" s="37" t="s">
        <v>48</v>
      </c>
      <c r="H37" s="37" t="s">
        <v>350</v>
      </c>
      <c r="I37" s="37" t="s">
        <v>167</v>
      </c>
      <c r="J37" s="37" t="s">
        <v>168</v>
      </c>
      <c r="K37" s="37" t="s">
        <v>56</v>
      </c>
    </row>
    <row r="38" spans="1:11" s="32" customFormat="1" ht="21.75">
      <c r="A38" s="33">
        <v>45001</v>
      </c>
      <c r="B38" s="34">
        <v>2.1</v>
      </c>
      <c r="C38" s="35">
        <v>19.433160000000001</v>
      </c>
      <c r="D38" s="35">
        <v>100.00362</v>
      </c>
      <c r="E38" s="36">
        <v>605358.79080199997</v>
      </c>
      <c r="F38" s="36">
        <v>2149063.8079499998</v>
      </c>
      <c r="G38" s="37" t="s">
        <v>48</v>
      </c>
      <c r="H38" s="37" t="s">
        <v>372</v>
      </c>
      <c r="I38" s="37" t="s">
        <v>373</v>
      </c>
      <c r="J38" s="37" t="s">
        <v>374</v>
      </c>
      <c r="K38" s="37" t="s">
        <v>56</v>
      </c>
    </row>
    <row r="39" spans="1:11" s="32" customFormat="1" ht="21.75">
      <c r="A39" s="33">
        <v>45001</v>
      </c>
      <c r="B39" s="34">
        <v>2.1</v>
      </c>
      <c r="C39" s="35">
        <v>17.28997</v>
      </c>
      <c r="D39" s="35">
        <v>104.73090999999999</v>
      </c>
      <c r="E39" s="36">
        <v>1109914.01012</v>
      </c>
      <c r="F39" s="36">
        <v>1920720.79269</v>
      </c>
      <c r="G39" s="37" t="s">
        <v>48</v>
      </c>
      <c r="H39" s="37" t="s">
        <v>375</v>
      </c>
      <c r="I39" s="37" t="s">
        <v>376</v>
      </c>
      <c r="J39" s="37" t="s">
        <v>377</v>
      </c>
      <c r="K39" s="37" t="s">
        <v>56</v>
      </c>
    </row>
    <row r="40" spans="1:11" s="32" customFormat="1" ht="21.75">
      <c r="A40" s="33">
        <v>45001</v>
      </c>
      <c r="B40" s="34">
        <v>2.1</v>
      </c>
      <c r="C40" s="35">
        <v>17.292349999999999</v>
      </c>
      <c r="D40" s="35">
        <v>104.73300999999999</v>
      </c>
      <c r="E40" s="36">
        <v>1110130.2327699999</v>
      </c>
      <c r="F40" s="36">
        <v>1920991.86959</v>
      </c>
      <c r="G40" s="37" t="s">
        <v>48</v>
      </c>
      <c r="H40" s="37" t="s">
        <v>375</v>
      </c>
      <c r="I40" s="37" t="s">
        <v>376</v>
      </c>
      <c r="J40" s="37" t="s">
        <v>377</v>
      </c>
      <c r="K40" s="37" t="s">
        <v>56</v>
      </c>
    </row>
    <row r="41" spans="1:11" s="32" customFormat="1" ht="21.75">
      <c r="A41" s="33">
        <v>45001</v>
      </c>
      <c r="B41" s="34">
        <v>2.1</v>
      </c>
      <c r="C41" s="35">
        <v>17.293379999999999</v>
      </c>
      <c r="D41" s="35">
        <v>104.72792</v>
      </c>
      <c r="E41" s="36">
        <v>1109583.62308</v>
      </c>
      <c r="F41" s="36">
        <v>1921090.08601</v>
      </c>
      <c r="G41" s="37" t="s">
        <v>48</v>
      </c>
      <c r="H41" s="37" t="s">
        <v>375</v>
      </c>
      <c r="I41" s="37" t="s">
        <v>376</v>
      </c>
      <c r="J41" s="37" t="s">
        <v>377</v>
      </c>
      <c r="K41" s="37" t="s">
        <v>56</v>
      </c>
    </row>
    <row r="42" spans="1:11" s="32" customFormat="1" ht="21.75">
      <c r="A42" s="33">
        <v>45001</v>
      </c>
      <c r="B42" s="34">
        <v>2.1</v>
      </c>
      <c r="C42" s="35">
        <v>17.294609999999999</v>
      </c>
      <c r="D42" s="35">
        <v>104.7319</v>
      </c>
      <c r="E42" s="36">
        <v>1110004.28312</v>
      </c>
      <c r="F42" s="36">
        <v>1921239.3943</v>
      </c>
      <c r="G42" s="37" t="s">
        <v>48</v>
      </c>
      <c r="H42" s="37" t="s">
        <v>375</v>
      </c>
      <c r="I42" s="37" t="s">
        <v>376</v>
      </c>
      <c r="J42" s="37" t="s">
        <v>377</v>
      </c>
      <c r="K42" s="37" t="s">
        <v>56</v>
      </c>
    </row>
    <row r="43" spans="1:11" s="32" customFormat="1" ht="21.75">
      <c r="A43" s="33">
        <v>45001</v>
      </c>
      <c r="B43" s="34">
        <v>2.1</v>
      </c>
      <c r="C43" s="35">
        <v>17.365670000000001</v>
      </c>
      <c r="D43" s="35">
        <v>104.50924999999999</v>
      </c>
      <c r="E43" s="36">
        <v>1086020.66686</v>
      </c>
      <c r="F43" s="36">
        <v>1928435.7447599999</v>
      </c>
      <c r="G43" s="37" t="s">
        <v>48</v>
      </c>
      <c r="H43" s="37" t="s">
        <v>378</v>
      </c>
      <c r="I43" s="37" t="s">
        <v>376</v>
      </c>
      <c r="J43" s="37" t="s">
        <v>377</v>
      </c>
      <c r="K43" s="37" t="s">
        <v>56</v>
      </c>
    </row>
    <row r="44" spans="1:11" s="32" customFormat="1" ht="21.75">
      <c r="A44" s="33">
        <v>45001</v>
      </c>
      <c r="B44" s="34">
        <v>2.1</v>
      </c>
      <c r="C44" s="35">
        <v>17.370239999999999</v>
      </c>
      <c r="D44" s="35">
        <v>104.51021</v>
      </c>
      <c r="E44" s="36">
        <v>1086108.4278299999</v>
      </c>
      <c r="F44" s="36">
        <v>1928946.20636</v>
      </c>
      <c r="G44" s="37" t="s">
        <v>48</v>
      </c>
      <c r="H44" s="37" t="s">
        <v>378</v>
      </c>
      <c r="I44" s="37" t="s">
        <v>376</v>
      </c>
      <c r="J44" s="37" t="s">
        <v>377</v>
      </c>
      <c r="K44" s="37" t="s">
        <v>56</v>
      </c>
    </row>
    <row r="45" spans="1:11" s="32" customFormat="1" ht="21.75">
      <c r="A45" s="33">
        <v>45001</v>
      </c>
      <c r="B45" s="34">
        <v>2.1</v>
      </c>
      <c r="C45" s="35">
        <v>17.406300000000002</v>
      </c>
      <c r="D45" s="35">
        <v>104.76824000000001</v>
      </c>
      <c r="E45" s="36">
        <v>1113508.68982</v>
      </c>
      <c r="F45" s="36">
        <v>1933763.6057899999</v>
      </c>
      <c r="G45" s="37" t="s">
        <v>48</v>
      </c>
      <c r="H45" s="37" t="s">
        <v>379</v>
      </c>
      <c r="I45" s="37" t="s">
        <v>376</v>
      </c>
      <c r="J45" s="37" t="s">
        <v>377</v>
      </c>
      <c r="K45" s="37" t="s">
        <v>56</v>
      </c>
    </row>
    <row r="46" spans="1:11" s="32" customFormat="1" ht="21.75">
      <c r="A46" s="33">
        <v>45001</v>
      </c>
      <c r="B46" s="34">
        <v>2.1</v>
      </c>
      <c r="C46" s="35">
        <v>17.408840000000001</v>
      </c>
      <c r="D46" s="35">
        <v>104.76609000000001</v>
      </c>
      <c r="E46" s="36">
        <v>1113270.85189</v>
      </c>
      <c r="F46" s="36">
        <v>1934038.8554799999</v>
      </c>
      <c r="G46" s="37" t="s">
        <v>48</v>
      </c>
      <c r="H46" s="37" t="s">
        <v>379</v>
      </c>
      <c r="I46" s="37" t="s">
        <v>376</v>
      </c>
      <c r="J46" s="37" t="s">
        <v>377</v>
      </c>
      <c r="K46" s="37" t="s">
        <v>56</v>
      </c>
    </row>
    <row r="47" spans="1:11" s="32" customFormat="1" ht="21.75">
      <c r="A47" s="33">
        <v>45001</v>
      </c>
      <c r="B47" s="34">
        <v>2.1</v>
      </c>
      <c r="C47" s="35">
        <v>17.41094</v>
      </c>
      <c r="D47" s="35">
        <v>104.76922999999999</v>
      </c>
      <c r="E47" s="36">
        <v>1113598.6980999999</v>
      </c>
      <c r="F47" s="36">
        <v>1934282.2747299999</v>
      </c>
      <c r="G47" s="37" t="s">
        <v>48</v>
      </c>
      <c r="H47" s="37" t="s">
        <v>379</v>
      </c>
      <c r="I47" s="37" t="s">
        <v>376</v>
      </c>
      <c r="J47" s="37" t="s">
        <v>377</v>
      </c>
      <c r="K47" s="37" t="s">
        <v>56</v>
      </c>
    </row>
    <row r="48" spans="1:11" s="32" customFormat="1" ht="21.75">
      <c r="A48" s="33">
        <v>45001</v>
      </c>
      <c r="B48" s="34">
        <v>2.1</v>
      </c>
      <c r="C48" s="35">
        <v>17.66461</v>
      </c>
      <c r="D48" s="35">
        <v>104.09573</v>
      </c>
      <c r="E48" s="36">
        <v>1041043.90802</v>
      </c>
      <c r="F48" s="36">
        <v>1960394.42518</v>
      </c>
      <c r="G48" s="37" t="s">
        <v>48</v>
      </c>
      <c r="H48" s="37" t="s">
        <v>380</v>
      </c>
      <c r="I48" s="37" t="s">
        <v>381</v>
      </c>
      <c r="J48" s="37" t="s">
        <v>377</v>
      </c>
      <c r="K48" s="37" t="s">
        <v>56</v>
      </c>
    </row>
    <row r="49" spans="1:11" s="32" customFormat="1" ht="21.75">
      <c r="A49" s="33">
        <v>45001</v>
      </c>
      <c r="B49" s="34">
        <v>2.1</v>
      </c>
      <c r="C49" s="35">
        <v>14.670389999999999</v>
      </c>
      <c r="D49" s="35">
        <v>102.02287</v>
      </c>
      <c r="E49" s="36">
        <v>825606.14639500005</v>
      </c>
      <c r="F49" s="36">
        <v>1624046.9772699999</v>
      </c>
      <c r="G49" s="37" t="s">
        <v>48</v>
      </c>
      <c r="H49" s="37" t="s">
        <v>382</v>
      </c>
      <c r="I49" s="37" t="s">
        <v>383</v>
      </c>
      <c r="J49" s="37" t="s">
        <v>384</v>
      </c>
      <c r="K49" s="37" t="s">
        <v>56</v>
      </c>
    </row>
    <row r="50" spans="1:11" s="32" customFormat="1" ht="21.75">
      <c r="A50" s="33">
        <v>45001</v>
      </c>
      <c r="B50" s="34">
        <v>2.1</v>
      </c>
      <c r="C50" s="35">
        <v>14.67108</v>
      </c>
      <c r="D50" s="35">
        <v>102.01911</v>
      </c>
      <c r="E50" s="36">
        <v>825199.790805</v>
      </c>
      <c r="F50" s="36">
        <v>1624117.96753</v>
      </c>
      <c r="G50" s="37" t="s">
        <v>48</v>
      </c>
      <c r="H50" s="37" t="s">
        <v>382</v>
      </c>
      <c r="I50" s="37" t="s">
        <v>383</v>
      </c>
      <c r="J50" s="37" t="s">
        <v>384</v>
      </c>
      <c r="K50" s="37" t="s">
        <v>56</v>
      </c>
    </row>
    <row r="51" spans="1:11" s="32" customFormat="1" ht="21.75">
      <c r="A51" s="33">
        <v>45001</v>
      </c>
      <c r="B51" s="34">
        <v>2.1</v>
      </c>
      <c r="C51" s="35">
        <v>14.686590000000001</v>
      </c>
      <c r="D51" s="35">
        <v>101.20482</v>
      </c>
      <c r="E51" s="36">
        <v>737427.74898699997</v>
      </c>
      <c r="F51" s="36">
        <v>1624820.5479600001</v>
      </c>
      <c r="G51" s="37" t="s">
        <v>48</v>
      </c>
      <c r="H51" s="37" t="s">
        <v>385</v>
      </c>
      <c r="I51" s="37" t="s">
        <v>386</v>
      </c>
      <c r="J51" s="37" t="s">
        <v>384</v>
      </c>
      <c r="K51" s="37" t="s">
        <v>56</v>
      </c>
    </row>
    <row r="52" spans="1:11" s="32" customFormat="1" ht="21.75">
      <c r="A52" s="33">
        <v>45001</v>
      </c>
      <c r="B52" s="34">
        <v>2.1</v>
      </c>
      <c r="C52" s="35">
        <v>14.71801</v>
      </c>
      <c r="D52" s="35">
        <v>101.83226000000001</v>
      </c>
      <c r="E52" s="36">
        <v>804993.38890599995</v>
      </c>
      <c r="F52" s="36">
        <v>1629053.3528400001</v>
      </c>
      <c r="G52" s="37" t="s">
        <v>48</v>
      </c>
      <c r="H52" s="37" t="s">
        <v>387</v>
      </c>
      <c r="I52" s="37" t="s">
        <v>388</v>
      </c>
      <c r="J52" s="37" t="s">
        <v>384</v>
      </c>
      <c r="K52" s="37" t="s">
        <v>56</v>
      </c>
    </row>
    <row r="53" spans="1:11" s="32" customFormat="1" ht="21.75">
      <c r="A53" s="33">
        <v>45001</v>
      </c>
      <c r="B53" s="34">
        <v>2.1</v>
      </c>
      <c r="C53" s="35">
        <v>15.06549</v>
      </c>
      <c r="D53" s="35">
        <v>102.658</v>
      </c>
      <c r="E53" s="36">
        <v>893375.10735599999</v>
      </c>
      <c r="F53" s="36">
        <v>1668836.6680600001</v>
      </c>
      <c r="G53" s="37" t="s">
        <v>48</v>
      </c>
      <c r="H53" s="37" t="s">
        <v>389</v>
      </c>
      <c r="I53" s="37" t="s">
        <v>390</v>
      </c>
      <c r="J53" s="37" t="s">
        <v>384</v>
      </c>
      <c r="K53" s="37" t="s">
        <v>56</v>
      </c>
    </row>
    <row r="54" spans="1:11" s="32" customFormat="1" ht="21.75">
      <c r="A54" s="33">
        <v>45001</v>
      </c>
      <c r="B54" s="34">
        <v>2.1</v>
      </c>
      <c r="C54" s="35">
        <v>15.24065</v>
      </c>
      <c r="D54" s="35">
        <v>102.29119</v>
      </c>
      <c r="E54" s="36">
        <v>853597.42248099996</v>
      </c>
      <c r="F54" s="36">
        <v>1687615.0309299999</v>
      </c>
      <c r="G54" s="37" t="s">
        <v>48</v>
      </c>
      <c r="H54" s="37" t="s">
        <v>391</v>
      </c>
      <c r="I54" s="37" t="s">
        <v>392</v>
      </c>
      <c r="J54" s="37" t="s">
        <v>384</v>
      </c>
      <c r="K54" s="37" t="s">
        <v>56</v>
      </c>
    </row>
    <row r="55" spans="1:11" s="32" customFormat="1" ht="21.75">
      <c r="A55" s="33">
        <v>45001</v>
      </c>
      <c r="B55" s="34">
        <v>2.1</v>
      </c>
      <c r="C55" s="35">
        <v>15.49306</v>
      </c>
      <c r="D55" s="35">
        <v>100.58620000000001</v>
      </c>
      <c r="E55" s="36">
        <v>670150.07334300003</v>
      </c>
      <c r="F55" s="36">
        <v>1713491.0628899999</v>
      </c>
      <c r="G55" s="37" t="s">
        <v>48</v>
      </c>
      <c r="H55" s="37" t="s">
        <v>393</v>
      </c>
      <c r="I55" s="37" t="s">
        <v>394</v>
      </c>
      <c r="J55" s="37" t="s">
        <v>114</v>
      </c>
      <c r="K55" s="37" t="s">
        <v>56</v>
      </c>
    </row>
    <row r="56" spans="1:11" s="32" customFormat="1" ht="21.75">
      <c r="A56" s="33">
        <v>45001</v>
      </c>
      <c r="B56" s="34">
        <v>2.1</v>
      </c>
      <c r="C56" s="35">
        <v>15.49676</v>
      </c>
      <c r="D56" s="35">
        <v>100.5869</v>
      </c>
      <c r="E56" s="36">
        <v>670222.14824799995</v>
      </c>
      <c r="F56" s="36">
        <v>1713901.0085100001</v>
      </c>
      <c r="G56" s="37" t="s">
        <v>48</v>
      </c>
      <c r="H56" s="37" t="s">
        <v>393</v>
      </c>
      <c r="I56" s="37" t="s">
        <v>394</v>
      </c>
      <c r="J56" s="37" t="s">
        <v>114</v>
      </c>
      <c r="K56" s="37" t="s">
        <v>56</v>
      </c>
    </row>
    <row r="57" spans="1:11" s="32" customFormat="1" ht="21.75">
      <c r="A57" s="33">
        <v>45001</v>
      </c>
      <c r="B57" s="34">
        <v>2.1</v>
      </c>
      <c r="C57" s="35">
        <v>15.55294</v>
      </c>
      <c r="D57" s="35">
        <v>100.68267</v>
      </c>
      <c r="E57" s="36">
        <v>680448.71610399999</v>
      </c>
      <c r="F57" s="36">
        <v>1720195.7236200001</v>
      </c>
      <c r="G57" s="37" t="s">
        <v>48</v>
      </c>
      <c r="H57" s="37" t="s">
        <v>393</v>
      </c>
      <c r="I57" s="37" t="s">
        <v>394</v>
      </c>
      <c r="J57" s="37" t="s">
        <v>114</v>
      </c>
      <c r="K57" s="37" t="s">
        <v>56</v>
      </c>
    </row>
    <row r="58" spans="1:11" s="32" customFormat="1" ht="21.75">
      <c r="A58" s="33">
        <v>45001</v>
      </c>
      <c r="B58" s="34">
        <v>2.1</v>
      </c>
      <c r="C58" s="35">
        <v>15.554</v>
      </c>
      <c r="D58" s="35">
        <v>100.68026</v>
      </c>
      <c r="E58" s="36">
        <v>680189.28237699997</v>
      </c>
      <c r="F58" s="36">
        <v>1720310.9788200001</v>
      </c>
      <c r="G58" s="37" t="s">
        <v>48</v>
      </c>
      <c r="H58" s="37" t="s">
        <v>393</v>
      </c>
      <c r="I58" s="37" t="s">
        <v>394</v>
      </c>
      <c r="J58" s="37" t="s">
        <v>114</v>
      </c>
      <c r="K58" s="37" t="s">
        <v>56</v>
      </c>
    </row>
    <row r="59" spans="1:11" s="32" customFormat="1" ht="21.75">
      <c r="A59" s="33">
        <v>45001</v>
      </c>
      <c r="B59" s="34">
        <v>2.1</v>
      </c>
      <c r="C59" s="35">
        <v>15.556660000000001</v>
      </c>
      <c r="D59" s="35">
        <v>100.68335999999999</v>
      </c>
      <c r="E59" s="36">
        <v>680519.48577499995</v>
      </c>
      <c r="F59" s="36">
        <v>1720607.9287</v>
      </c>
      <c r="G59" s="37" t="s">
        <v>48</v>
      </c>
      <c r="H59" s="37" t="s">
        <v>393</v>
      </c>
      <c r="I59" s="37" t="s">
        <v>394</v>
      </c>
      <c r="J59" s="37" t="s">
        <v>114</v>
      </c>
      <c r="K59" s="37" t="s">
        <v>56</v>
      </c>
    </row>
    <row r="60" spans="1:11" s="32" customFormat="1" ht="21.75">
      <c r="A60" s="33">
        <v>45001</v>
      </c>
      <c r="B60" s="34">
        <v>2.1</v>
      </c>
      <c r="C60" s="35">
        <v>15.604039999999999</v>
      </c>
      <c r="D60" s="35">
        <v>99.488200000000006</v>
      </c>
      <c r="E60" s="36">
        <v>552335.45541599998</v>
      </c>
      <c r="F60" s="36">
        <v>1725197.2645</v>
      </c>
      <c r="G60" s="37" t="s">
        <v>48</v>
      </c>
      <c r="H60" s="37" t="s">
        <v>113</v>
      </c>
      <c r="I60" s="37" t="s">
        <v>113</v>
      </c>
      <c r="J60" s="37" t="s">
        <v>114</v>
      </c>
      <c r="K60" s="37" t="s">
        <v>56</v>
      </c>
    </row>
    <row r="61" spans="1:11" s="32" customFormat="1" ht="21.75">
      <c r="A61" s="33">
        <v>45001</v>
      </c>
      <c r="B61" s="34">
        <v>2.1</v>
      </c>
      <c r="C61" s="35">
        <v>15.618550000000001</v>
      </c>
      <c r="D61" s="35">
        <v>100.33844999999999</v>
      </c>
      <c r="E61" s="36">
        <v>643482.62824899994</v>
      </c>
      <c r="F61" s="36">
        <v>1727193.51146</v>
      </c>
      <c r="G61" s="37" t="s">
        <v>48</v>
      </c>
      <c r="H61" s="37" t="s">
        <v>395</v>
      </c>
      <c r="I61" s="37" t="s">
        <v>396</v>
      </c>
      <c r="J61" s="37" t="s">
        <v>114</v>
      </c>
      <c r="K61" s="37" t="s">
        <v>56</v>
      </c>
    </row>
    <row r="62" spans="1:11" s="32" customFormat="1" ht="21.75">
      <c r="A62" s="33">
        <v>45001</v>
      </c>
      <c r="B62" s="34">
        <v>2.1</v>
      </c>
      <c r="C62" s="35">
        <v>18.194489999999998</v>
      </c>
      <c r="D62" s="35">
        <v>103.42255</v>
      </c>
      <c r="E62" s="36">
        <v>968043.54114700004</v>
      </c>
      <c r="F62" s="36">
        <v>2017351.62439</v>
      </c>
      <c r="G62" s="37" t="s">
        <v>48</v>
      </c>
      <c r="H62" s="37" t="s">
        <v>397</v>
      </c>
      <c r="I62" s="37" t="s">
        <v>398</v>
      </c>
      <c r="J62" s="37" t="s">
        <v>399</v>
      </c>
      <c r="K62" s="37" t="s">
        <v>56</v>
      </c>
    </row>
    <row r="63" spans="1:11" s="32" customFormat="1" ht="21.75">
      <c r="A63" s="33">
        <v>45001</v>
      </c>
      <c r="B63" s="34">
        <v>2.1</v>
      </c>
      <c r="C63" s="35">
        <v>14.727220000000001</v>
      </c>
      <c r="D63" s="35">
        <v>102.65855999999999</v>
      </c>
      <c r="E63" s="36">
        <v>894051.495322</v>
      </c>
      <c r="F63" s="36">
        <v>1631357.1185300001</v>
      </c>
      <c r="G63" s="37" t="s">
        <v>48</v>
      </c>
      <c r="H63" s="37" t="s">
        <v>400</v>
      </c>
      <c r="I63" s="37" t="s">
        <v>401</v>
      </c>
      <c r="J63" s="37" t="s">
        <v>402</v>
      </c>
      <c r="K63" s="37" t="s">
        <v>56</v>
      </c>
    </row>
    <row r="64" spans="1:11" s="32" customFormat="1" ht="21.75">
      <c r="A64" s="33">
        <v>45001</v>
      </c>
      <c r="B64" s="34">
        <v>2.1</v>
      </c>
      <c r="C64" s="35">
        <v>14.14334</v>
      </c>
      <c r="D64" s="35">
        <v>100.60781</v>
      </c>
      <c r="E64" s="36">
        <v>673540.68609800003</v>
      </c>
      <c r="F64" s="36">
        <v>1564174.1745800001</v>
      </c>
      <c r="G64" s="37" t="s">
        <v>48</v>
      </c>
      <c r="H64" s="37" t="s">
        <v>403</v>
      </c>
      <c r="I64" s="37" t="s">
        <v>404</v>
      </c>
      <c r="J64" s="37" t="s">
        <v>405</v>
      </c>
      <c r="K64" s="37" t="s">
        <v>56</v>
      </c>
    </row>
    <row r="65" spans="1:11" s="32" customFormat="1" ht="21.75">
      <c r="A65" s="33">
        <v>45001</v>
      </c>
      <c r="B65" s="34">
        <v>2.1</v>
      </c>
      <c r="C65" s="35">
        <v>16.1158</v>
      </c>
      <c r="D65" s="35">
        <v>100.54244</v>
      </c>
      <c r="E65" s="36">
        <v>664949.66452500003</v>
      </c>
      <c r="F65" s="36">
        <v>1782361.00639</v>
      </c>
      <c r="G65" s="37" t="s">
        <v>48</v>
      </c>
      <c r="H65" s="37" t="s">
        <v>406</v>
      </c>
      <c r="I65" s="37" t="s">
        <v>407</v>
      </c>
      <c r="J65" s="37" t="s">
        <v>408</v>
      </c>
      <c r="K65" s="37" t="s">
        <v>56</v>
      </c>
    </row>
    <row r="66" spans="1:11" s="32" customFormat="1" ht="21.75">
      <c r="A66" s="33">
        <v>45001</v>
      </c>
      <c r="B66" s="34">
        <v>2.1</v>
      </c>
      <c r="C66" s="35">
        <v>15.48019</v>
      </c>
      <c r="D66" s="35">
        <v>101.22241</v>
      </c>
      <c r="E66" s="36">
        <v>738435.75889099995</v>
      </c>
      <c r="F66" s="36">
        <v>1712672.9564499999</v>
      </c>
      <c r="G66" s="37" t="s">
        <v>48</v>
      </c>
      <c r="H66" s="37" t="s">
        <v>409</v>
      </c>
      <c r="I66" s="37" t="s">
        <v>409</v>
      </c>
      <c r="J66" s="37" t="s">
        <v>91</v>
      </c>
      <c r="K66" s="37" t="s">
        <v>56</v>
      </c>
    </row>
    <row r="67" spans="1:11" s="32" customFormat="1" ht="21.75">
      <c r="A67" s="33">
        <v>45001</v>
      </c>
      <c r="B67" s="34">
        <v>2.1</v>
      </c>
      <c r="C67" s="35">
        <v>15.78881</v>
      </c>
      <c r="D67" s="35">
        <v>101.32120999999999</v>
      </c>
      <c r="E67" s="36">
        <v>748667.43796699995</v>
      </c>
      <c r="F67" s="36">
        <v>1746946.04305</v>
      </c>
      <c r="G67" s="37" t="s">
        <v>48</v>
      </c>
      <c r="H67" s="37" t="s">
        <v>298</v>
      </c>
      <c r="I67" s="37" t="s">
        <v>299</v>
      </c>
      <c r="J67" s="37" t="s">
        <v>91</v>
      </c>
      <c r="K67" s="37" t="s">
        <v>56</v>
      </c>
    </row>
    <row r="68" spans="1:11" s="32" customFormat="1" ht="21.75">
      <c r="A68" s="33">
        <v>45001</v>
      </c>
      <c r="B68" s="34">
        <v>2.1</v>
      </c>
      <c r="C68" s="35">
        <v>16.078279999999999</v>
      </c>
      <c r="D68" s="35">
        <v>101.16028</v>
      </c>
      <c r="E68" s="36">
        <v>731088.21911499999</v>
      </c>
      <c r="F68" s="36">
        <v>1778801.2450900001</v>
      </c>
      <c r="G68" s="37" t="s">
        <v>48</v>
      </c>
      <c r="H68" s="37" t="s">
        <v>410</v>
      </c>
      <c r="I68" s="37" t="s">
        <v>90</v>
      </c>
      <c r="J68" s="37" t="s">
        <v>91</v>
      </c>
      <c r="K68" s="37" t="s">
        <v>56</v>
      </c>
    </row>
    <row r="69" spans="1:11" s="32" customFormat="1" ht="21.75">
      <c r="A69" s="33">
        <v>45001</v>
      </c>
      <c r="B69" s="34">
        <v>2.1</v>
      </c>
      <c r="C69" s="35">
        <v>16.162890000000001</v>
      </c>
      <c r="D69" s="35">
        <v>100.745</v>
      </c>
      <c r="E69" s="36">
        <v>686572.82360899996</v>
      </c>
      <c r="F69" s="36">
        <v>1787744.55577</v>
      </c>
      <c r="G69" s="37" t="s">
        <v>48</v>
      </c>
      <c r="H69" s="37" t="s">
        <v>411</v>
      </c>
      <c r="I69" s="37" t="s">
        <v>412</v>
      </c>
      <c r="J69" s="37" t="s">
        <v>91</v>
      </c>
      <c r="K69" s="37" t="s">
        <v>56</v>
      </c>
    </row>
    <row r="70" spans="1:11" s="32" customFormat="1" ht="21.75">
      <c r="A70" s="33">
        <v>45001</v>
      </c>
      <c r="B70" s="34">
        <v>2.1</v>
      </c>
      <c r="C70" s="35">
        <v>15.754049999999999</v>
      </c>
      <c r="D70" s="35">
        <v>103.04523</v>
      </c>
      <c r="E70" s="36">
        <v>933640.27623299998</v>
      </c>
      <c r="F70" s="36">
        <v>1745891.33923</v>
      </c>
      <c r="G70" s="37" t="s">
        <v>48</v>
      </c>
      <c r="H70" s="37" t="s">
        <v>413</v>
      </c>
      <c r="I70" s="37" t="s">
        <v>413</v>
      </c>
      <c r="J70" s="37" t="s">
        <v>414</v>
      </c>
      <c r="K70" s="37" t="s">
        <v>56</v>
      </c>
    </row>
    <row r="71" spans="1:11" s="32" customFormat="1" ht="21.75">
      <c r="A71" s="33">
        <v>45001</v>
      </c>
      <c r="B71" s="34">
        <v>2.1</v>
      </c>
      <c r="C71" s="35">
        <v>15.59177</v>
      </c>
      <c r="D71" s="35">
        <v>104.48423</v>
      </c>
      <c r="E71" s="36">
        <v>1088717.4961900001</v>
      </c>
      <c r="F71" s="36">
        <v>1731369.9181599999</v>
      </c>
      <c r="G71" s="37" t="s">
        <v>48</v>
      </c>
      <c r="H71" s="37" t="s">
        <v>415</v>
      </c>
      <c r="I71" s="37" t="s">
        <v>160</v>
      </c>
      <c r="J71" s="37" t="s">
        <v>416</v>
      </c>
      <c r="K71" s="37" t="s">
        <v>56</v>
      </c>
    </row>
    <row r="72" spans="1:11" s="32" customFormat="1" ht="21.75">
      <c r="A72" s="33">
        <v>45001</v>
      </c>
      <c r="B72" s="34">
        <v>2.1</v>
      </c>
      <c r="C72" s="35">
        <v>16.39143</v>
      </c>
      <c r="D72" s="35">
        <v>103.95451</v>
      </c>
      <c r="E72" s="36">
        <v>1029605.3105500001</v>
      </c>
      <c r="F72" s="36">
        <v>1818707.4125900001</v>
      </c>
      <c r="G72" s="37" t="s">
        <v>48</v>
      </c>
      <c r="H72" s="37" t="s">
        <v>417</v>
      </c>
      <c r="I72" s="37" t="s">
        <v>418</v>
      </c>
      <c r="J72" s="37" t="s">
        <v>419</v>
      </c>
      <c r="K72" s="37" t="s">
        <v>56</v>
      </c>
    </row>
    <row r="73" spans="1:11" s="32" customFormat="1" ht="21.75">
      <c r="A73" s="33">
        <v>45001</v>
      </c>
      <c r="B73" s="34">
        <v>2.1</v>
      </c>
      <c r="C73" s="35">
        <v>9.35867</v>
      </c>
      <c r="D73" s="35">
        <v>98.433390000000003</v>
      </c>
      <c r="E73" s="36">
        <v>437783.225874</v>
      </c>
      <c r="F73" s="36">
        <v>1034556.15036</v>
      </c>
      <c r="G73" s="37" t="s">
        <v>48</v>
      </c>
      <c r="H73" s="37" t="s">
        <v>420</v>
      </c>
      <c r="I73" s="37" t="s">
        <v>421</v>
      </c>
      <c r="J73" s="37" t="s">
        <v>422</v>
      </c>
      <c r="K73" s="37" t="s">
        <v>56</v>
      </c>
    </row>
    <row r="74" spans="1:11" s="32" customFormat="1" ht="21.75">
      <c r="A74" s="33">
        <v>45001</v>
      </c>
      <c r="B74" s="34">
        <v>2.1</v>
      </c>
      <c r="C74" s="35">
        <v>13.62795</v>
      </c>
      <c r="D74" s="35">
        <v>99.193510000000003</v>
      </c>
      <c r="E74" s="36">
        <v>520930.51222199999</v>
      </c>
      <c r="F74" s="36">
        <v>1506588.37644</v>
      </c>
      <c r="G74" s="37" t="s">
        <v>48</v>
      </c>
      <c r="H74" s="37" t="s">
        <v>423</v>
      </c>
      <c r="I74" s="37" t="s">
        <v>423</v>
      </c>
      <c r="J74" s="37" t="s">
        <v>424</v>
      </c>
      <c r="K74" s="37" t="s">
        <v>56</v>
      </c>
    </row>
    <row r="75" spans="1:11" s="32" customFormat="1" ht="21.75">
      <c r="A75" s="33">
        <v>45001</v>
      </c>
      <c r="B75" s="34">
        <v>2.1</v>
      </c>
      <c r="C75" s="35">
        <v>13.62867</v>
      </c>
      <c r="D75" s="35">
        <v>99.189189999999996</v>
      </c>
      <c r="E75" s="36">
        <v>520463.18702700001</v>
      </c>
      <c r="F75" s="36">
        <v>1506667.6351600001</v>
      </c>
      <c r="G75" s="37" t="s">
        <v>48</v>
      </c>
      <c r="H75" s="37" t="s">
        <v>423</v>
      </c>
      <c r="I75" s="37" t="s">
        <v>423</v>
      </c>
      <c r="J75" s="37" t="s">
        <v>424</v>
      </c>
      <c r="K75" s="37" t="s">
        <v>56</v>
      </c>
    </row>
    <row r="76" spans="1:11" s="32" customFormat="1" ht="21.75">
      <c r="A76" s="33">
        <v>45001</v>
      </c>
      <c r="B76" s="34">
        <v>2.1</v>
      </c>
      <c r="C76" s="35">
        <v>13.63222</v>
      </c>
      <c r="D76" s="35">
        <v>99.189769999999996</v>
      </c>
      <c r="E76" s="36">
        <v>520525.61481</v>
      </c>
      <c r="F76" s="36">
        <v>1507060.2865500001</v>
      </c>
      <c r="G76" s="37" t="s">
        <v>48</v>
      </c>
      <c r="H76" s="37" t="s">
        <v>423</v>
      </c>
      <c r="I76" s="37" t="s">
        <v>423</v>
      </c>
      <c r="J76" s="37" t="s">
        <v>424</v>
      </c>
      <c r="K76" s="37" t="s">
        <v>56</v>
      </c>
    </row>
    <row r="77" spans="1:11" s="32" customFormat="1" ht="21.75">
      <c r="A77" s="33">
        <v>45001</v>
      </c>
      <c r="B77" s="34">
        <v>2.1</v>
      </c>
      <c r="C77" s="35">
        <v>13.63477</v>
      </c>
      <c r="D77" s="35">
        <v>99.189260000000004</v>
      </c>
      <c r="E77" s="36">
        <v>520470.23320999998</v>
      </c>
      <c r="F77" s="36">
        <v>1507342.2538600001</v>
      </c>
      <c r="G77" s="37" t="s">
        <v>48</v>
      </c>
      <c r="H77" s="37" t="s">
        <v>423</v>
      </c>
      <c r="I77" s="37" t="s">
        <v>423</v>
      </c>
      <c r="J77" s="37" t="s">
        <v>424</v>
      </c>
      <c r="K77" s="37" t="s">
        <v>56</v>
      </c>
    </row>
    <row r="78" spans="1:11" s="32" customFormat="1" ht="21.75">
      <c r="A78" s="33">
        <v>45001</v>
      </c>
      <c r="B78" s="34">
        <v>2.1</v>
      </c>
      <c r="C78" s="35">
        <v>13.652939999999999</v>
      </c>
      <c r="D78" s="35">
        <v>99.688209999999998</v>
      </c>
      <c r="E78" s="36">
        <v>574432.11324500002</v>
      </c>
      <c r="F78" s="36">
        <v>1509449.2564099999</v>
      </c>
      <c r="G78" s="37" t="s">
        <v>48</v>
      </c>
      <c r="H78" s="37" t="s">
        <v>386</v>
      </c>
      <c r="I78" s="37" t="s">
        <v>425</v>
      </c>
      <c r="J78" s="37" t="s">
        <v>424</v>
      </c>
      <c r="K78" s="37" t="s">
        <v>56</v>
      </c>
    </row>
    <row r="79" spans="1:11" s="32" customFormat="1" ht="21.75">
      <c r="A79" s="33">
        <v>45001</v>
      </c>
      <c r="B79" s="34">
        <v>2.1</v>
      </c>
      <c r="C79" s="35">
        <v>13.6609</v>
      </c>
      <c r="D79" s="35">
        <v>99.707480000000004</v>
      </c>
      <c r="E79" s="36">
        <v>576513.75207299995</v>
      </c>
      <c r="F79" s="36">
        <v>1510335.6205200001</v>
      </c>
      <c r="G79" s="37" t="s">
        <v>48</v>
      </c>
      <c r="H79" s="37" t="s">
        <v>426</v>
      </c>
      <c r="I79" s="37" t="s">
        <v>427</v>
      </c>
      <c r="J79" s="37" t="s">
        <v>424</v>
      </c>
      <c r="K79" s="37" t="s">
        <v>56</v>
      </c>
    </row>
    <row r="80" spans="1:11" s="32" customFormat="1" ht="21.75">
      <c r="A80" s="33">
        <v>45001</v>
      </c>
      <c r="B80" s="34">
        <v>2.1</v>
      </c>
      <c r="C80" s="35">
        <v>13.661440000000001</v>
      </c>
      <c r="D80" s="35">
        <v>99.705799999999996</v>
      </c>
      <c r="E80" s="36">
        <v>576331.87857299997</v>
      </c>
      <c r="F80" s="36">
        <v>1510394.8149699999</v>
      </c>
      <c r="G80" s="37" t="s">
        <v>48</v>
      </c>
      <c r="H80" s="37" t="s">
        <v>426</v>
      </c>
      <c r="I80" s="37" t="s">
        <v>427</v>
      </c>
      <c r="J80" s="37" t="s">
        <v>424</v>
      </c>
      <c r="K80" s="37" t="s">
        <v>56</v>
      </c>
    </row>
    <row r="81" spans="1:11" s="32" customFormat="1" ht="21.75">
      <c r="A81" s="33">
        <v>45001</v>
      </c>
      <c r="B81" s="34">
        <v>2.1</v>
      </c>
      <c r="C81" s="35">
        <v>17.078720000000001</v>
      </c>
      <c r="D81" s="35">
        <v>101.55383</v>
      </c>
      <c r="E81" s="36">
        <v>771799.173358</v>
      </c>
      <c r="F81" s="36">
        <v>1890043.2879300001</v>
      </c>
      <c r="G81" s="37" t="s">
        <v>48</v>
      </c>
      <c r="H81" s="37" t="s">
        <v>147</v>
      </c>
      <c r="I81" s="37" t="s">
        <v>148</v>
      </c>
      <c r="J81" s="37" t="s">
        <v>149</v>
      </c>
      <c r="K81" s="37" t="s">
        <v>56</v>
      </c>
    </row>
    <row r="82" spans="1:11" s="32" customFormat="1" ht="21.75">
      <c r="A82" s="33">
        <v>45001</v>
      </c>
      <c r="B82" s="34">
        <v>2.1</v>
      </c>
      <c r="C82" s="35">
        <v>17.264019999999999</v>
      </c>
      <c r="D82" s="35">
        <v>101.77582</v>
      </c>
      <c r="E82" s="36">
        <v>795146.20793699997</v>
      </c>
      <c r="F82" s="36">
        <v>1910885.60999</v>
      </c>
      <c r="G82" s="37" t="s">
        <v>48</v>
      </c>
      <c r="H82" s="37" t="s">
        <v>381</v>
      </c>
      <c r="I82" s="37" t="s">
        <v>156</v>
      </c>
      <c r="J82" s="37" t="s">
        <v>149</v>
      </c>
      <c r="K82" s="37" t="s">
        <v>56</v>
      </c>
    </row>
    <row r="83" spans="1:11" s="32" customFormat="1" ht="21.75">
      <c r="A83" s="33">
        <v>45001</v>
      </c>
      <c r="B83" s="34">
        <v>2.1</v>
      </c>
      <c r="C83" s="35">
        <v>17.487390000000001</v>
      </c>
      <c r="D83" s="35">
        <v>101.87531</v>
      </c>
      <c r="E83" s="36">
        <v>805360.93932100001</v>
      </c>
      <c r="F83" s="36">
        <v>1935777.6482599999</v>
      </c>
      <c r="G83" s="37" t="s">
        <v>48</v>
      </c>
      <c r="H83" s="37" t="s">
        <v>428</v>
      </c>
      <c r="I83" s="37" t="s">
        <v>429</v>
      </c>
      <c r="J83" s="37" t="s">
        <v>149</v>
      </c>
      <c r="K83" s="37" t="s">
        <v>56</v>
      </c>
    </row>
    <row r="84" spans="1:11" s="32" customFormat="1" ht="21.75">
      <c r="A84" s="33">
        <v>45001</v>
      </c>
      <c r="B84" s="34">
        <v>2.1</v>
      </c>
      <c r="C84" s="35">
        <v>17.511579999999999</v>
      </c>
      <c r="D84" s="35">
        <v>103.69271000000001</v>
      </c>
      <c r="E84" s="36">
        <v>998591.92039600003</v>
      </c>
      <c r="F84" s="36">
        <v>1942303.6271800001</v>
      </c>
      <c r="G84" s="37" t="s">
        <v>48</v>
      </c>
      <c r="H84" s="37" t="s">
        <v>430</v>
      </c>
      <c r="I84" s="37" t="s">
        <v>431</v>
      </c>
      <c r="J84" s="37" t="s">
        <v>432</v>
      </c>
      <c r="K84" s="37" t="s">
        <v>56</v>
      </c>
    </row>
    <row r="85" spans="1:11" s="32" customFormat="1" ht="21.75">
      <c r="A85" s="33">
        <v>45001</v>
      </c>
      <c r="B85" s="34">
        <v>2.1</v>
      </c>
      <c r="C85" s="35">
        <v>17.572150000000001</v>
      </c>
      <c r="D85" s="35">
        <v>103.47087999999999</v>
      </c>
      <c r="E85" s="36">
        <v>974824.097267</v>
      </c>
      <c r="F85" s="36">
        <v>1948452.05005</v>
      </c>
      <c r="G85" s="37" t="s">
        <v>48</v>
      </c>
      <c r="H85" s="37" t="s">
        <v>433</v>
      </c>
      <c r="I85" s="37" t="s">
        <v>434</v>
      </c>
      <c r="J85" s="37" t="s">
        <v>432</v>
      </c>
      <c r="K85" s="37" t="s">
        <v>56</v>
      </c>
    </row>
    <row r="86" spans="1:11" s="32" customFormat="1" ht="21.75">
      <c r="A86" s="33">
        <v>45001</v>
      </c>
      <c r="B86" s="34">
        <v>2.1</v>
      </c>
      <c r="C86" s="35">
        <v>17.572949999999999</v>
      </c>
      <c r="D86" s="35">
        <v>103.46671000000001</v>
      </c>
      <c r="E86" s="36">
        <v>974378.39526200003</v>
      </c>
      <c r="F86" s="36">
        <v>1948530.3094899999</v>
      </c>
      <c r="G86" s="37" t="s">
        <v>48</v>
      </c>
      <c r="H86" s="37" t="s">
        <v>433</v>
      </c>
      <c r="I86" s="37" t="s">
        <v>434</v>
      </c>
      <c r="J86" s="37" t="s">
        <v>432</v>
      </c>
      <c r="K86" s="37" t="s">
        <v>56</v>
      </c>
    </row>
    <row r="87" spans="1:11" s="32" customFormat="1" ht="21.75">
      <c r="A87" s="33">
        <v>45001</v>
      </c>
      <c r="B87" s="34">
        <v>2.1</v>
      </c>
      <c r="C87" s="35">
        <v>17.574729999999999</v>
      </c>
      <c r="D87" s="35">
        <v>103.55024</v>
      </c>
      <c r="E87" s="36">
        <v>983260.02578599995</v>
      </c>
      <c r="F87" s="36">
        <v>1948939.3066100001</v>
      </c>
      <c r="G87" s="37" t="s">
        <v>48</v>
      </c>
      <c r="H87" s="37" t="s">
        <v>435</v>
      </c>
      <c r="I87" s="37" t="s">
        <v>435</v>
      </c>
      <c r="J87" s="37" t="s">
        <v>432</v>
      </c>
      <c r="K87" s="37" t="s">
        <v>56</v>
      </c>
    </row>
    <row r="88" spans="1:11" s="32" customFormat="1" ht="21.75">
      <c r="A88" s="33">
        <v>45001</v>
      </c>
      <c r="B88" s="34">
        <v>2.1</v>
      </c>
      <c r="C88" s="35">
        <v>17.603069999999999</v>
      </c>
      <c r="D88" s="35">
        <v>103.56489999999999</v>
      </c>
      <c r="E88" s="36">
        <v>984743.86205800006</v>
      </c>
      <c r="F88" s="36">
        <v>1952120.34742</v>
      </c>
      <c r="G88" s="37" t="s">
        <v>48</v>
      </c>
      <c r="H88" s="37" t="s">
        <v>435</v>
      </c>
      <c r="I88" s="37" t="s">
        <v>435</v>
      </c>
      <c r="J88" s="37" t="s">
        <v>432</v>
      </c>
      <c r="K88" s="37" t="s">
        <v>56</v>
      </c>
    </row>
    <row r="89" spans="1:11" s="32" customFormat="1" ht="21.75">
      <c r="A89" s="33">
        <v>45001</v>
      </c>
      <c r="B89" s="34">
        <v>2.1</v>
      </c>
      <c r="C89" s="35">
        <v>17.730979999999999</v>
      </c>
      <c r="D89" s="35">
        <v>103.73090000000001</v>
      </c>
      <c r="E89" s="36">
        <v>1002047.29263</v>
      </c>
      <c r="F89" s="36">
        <v>1966745.2395500001</v>
      </c>
      <c r="G89" s="37" t="s">
        <v>48</v>
      </c>
      <c r="H89" s="37" t="s">
        <v>436</v>
      </c>
      <c r="I89" s="37" t="s">
        <v>431</v>
      </c>
      <c r="J89" s="37" t="s">
        <v>432</v>
      </c>
      <c r="K89" s="37" t="s">
        <v>56</v>
      </c>
    </row>
    <row r="90" spans="1:11" s="32" customFormat="1" ht="21.75">
      <c r="A90" s="33">
        <v>45001</v>
      </c>
      <c r="B90" s="34">
        <v>2.1</v>
      </c>
      <c r="C90" s="35">
        <v>17.731809999999999</v>
      </c>
      <c r="D90" s="35">
        <v>103.7266</v>
      </c>
      <c r="E90" s="36">
        <v>1001587.80365</v>
      </c>
      <c r="F90" s="36">
        <v>1966825.8041000001</v>
      </c>
      <c r="G90" s="37" t="s">
        <v>48</v>
      </c>
      <c r="H90" s="37" t="s">
        <v>436</v>
      </c>
      <c r="I90" s="37" t="s">
        <v>431</v>
      </c>
      <c r="J90" s="37" t="s">
        <v>432</v>
      </c>
      <c r="K90" s="37" t="s">
        <v>56</v>
      </c>
    </row>
    <row r="91" spans="1:11" s="32" customFormat="1" ht="21.75">
      <c r="A91" s="33">
        <v>45001</v>
      </c>
      <c r="B91" s="34">
        <v>2.1</v>
      </c>
      <c r="C91" s="35">
        <v>7.2431599999999996</v>
      </c>
      <c r="D91" s="35">
        <v>100.55456</v>
      </c>
      <c r="E91" s="36">
        <v>671632.85730200005</v>
      </c>
      <c r="F91" s="36">
        <v>800923.11943399999</v>
      </c>
      <c r="G91" s="37" t="s">
        <v>48</v>
      </c>
      <c r="H91" s="37" t="s">
        <v>437</v>
      </c>
      <c r="I91" s="37" t="s">
        <v>438</v>
      </c>
      <c r="J91" s="37" t="s">
        <v>439</v>
      </c>
      <c r="K91" s="37" t="s">
        <v>56</v>
      </c>
    </row>
    <row r="92" spans="1:11" s="32" customFormat="1" ht="21.75">
      <c r="A92" s="33">
        <v>45001</v>
      </c>
      <c r="B92" s="34">
        <v>2.1</v>
      </c>
      <c r="C92" s="35">
        <v>14.533709999999999</v>
      </c>
      <c r="D92" s="35">
        <v>101.00555</v>
      </c>
      <c r="E92" s="36">
        <v>716110.56515000004</v>
      </c>
      <c r="F92" s="36">
        <v>1607702.7461600001</v>
      </c>
      <c r="G92" s="37" t="s">
        <v>48</v>
      </c>
      <c r="H92" s="37" t="s">
        <v>440</v>
      </c>
      <c r="I92" s="37" t="s">
        <v>311</v>
      </c>
      <c r="J92" s="37" t="s">
        <v>312</v>
      </c>
      <c r="K92" s="37" t="s">
        <v>56</v>
      </c>
    </row>
    <row r="93" spans="1:11" s="32" customFormat="1" ht="21.75">
      <c r="A93" s="33">
        <v>45001</v>
      </c>
      <c r="B93" s="34">
        <v>2.1</v>
      </c>
      <c r="C93" s="35">
        <v>14.568630000000001</v>
      </c>
      <c r="D93" s="35">
        <v>100.76646</v>
      </c>
      <c r="E93" s="36">
        <v>690309.51170799998</v>
      </c>
      <c r="F93" s="36">
        <v>1611353.557</v>
      </c>
      <c r="G93" s="37" t="s">
        <v>48</v>
      </c>
      <c r="H93" s="37" t="s">
        <v>441</v>
      </c>
      <c r="I93" s="37" t="s">
        <v>442</v>
      </c>
      <c r="J93" s="37" t="s">
        <v>312</v>
      </c>
      <c r="K93" s="37" t="s">
        <v>56</v>
      </c>
    </row>
    <row r="94" spans="1:11" s="32" customFormat="1" ht="21.75">
      <c r="A94" s="33">
        <v>45001</v>
      </c>
      <c r="B94" s="34">
        <v>2.1</v>
      </c>
      <c r="C94" s="35">
        <v>14.62978</v>
      </c>
      <c r="D94" s="35">
        <v>101.09635</v>
      </c>
      <c r="E94" s="36">
        <v>725800.61574499996</v>
      </c>
      <c r="F94" s="36">
        <v>1618422.3485999999</v>
      </c>
      <c r="G94" s="37" t="s">
        <v>48</v>
      </c>
      <c r="H94" s="37" t="s">
        <v>310</v>
      </c>
      <c r="I94" s="37" t="s">
        <v>311</v>
      </c>
      <c r="J94" s="37" t="s">
        <v>312</v>
      </c>
      <c r="K94" s="37" t="s">
        <v>56</v>
      </c>
    </row>
    <row r="95" spans="1:11" s="32" customFormat="1" ht="21.75">
      <c r="A95" s="33">
        <v>45001</v>
      </c>
      <c r="B95" s="34">
        <v>2.1</v>
      </c>
      <c r="C95" s="35">
        <v>14.648059999999999</v>
      </c>
      <c r="D95" s="35">
        <v>101.03886</v>
      </c>
      <c r="E95" s="36">
        <v>719587.76313400001</v>
      </c>
      <c r="F95" s="36">
        <v>1620388.7731300001</v>
      </c>
      <c r="G95" s="37" t="s">
        <v>48</v>
      </c>
      <c r="H95" s="37" t="s">
        <v>443</v>
      </c>
      <c r="I95" s="37" t="s">
        <v>311</v>
      </c>
      <c r="J95" s="37" t="s">
        <v>312</v>
      </c>
      <c r="K95" s="37" t="s">
        <v>56</v>
      </c>
    </row>
    <row r="96" spans="1:11" s="32" customFormat="1" ht="21.75">
      <c r="A96" s="33">
        <v>45001</v>
      </c>
      <c r="B96" s="34">
        <v>2.1</v>
      </c>
      <c r="C96" s="35">
        <v>17.256779999999999</v>
      </c>
      <c r="D96" s="35">
        <v>99.578800000000001</v>
      </c>
      <c r="E96" s="36">
        <v>561525.698875</v>
      </c>
      <c r="F96" s="36">
        <v>1908053.8718000001</v>
      </c>
      <c r="G96" s="37" t="s">
        <v>48</v>
      </c>
      <c r="H96" s="37" t="s">
        <v>444</v>
      </c>
      <c r="I96" s="37" t="s">
        <v>445</v>
      </c>
      <c r="J96" s="37" t="s">
        <v>104</v>
      </c>
      <c r="K96" s="37" t="s">
        <v>56</v>
      </c>
    </row>
    <row r="97" spans="1:11" s="32" customFormat="1" ht="21.75">
      <c r="A97" s="33">
        <v>45001</v>
      </c>
      <c r="B97" s="34">
        <v>2.1</v>
      </c>
      <c r="C97" s="35">
        <v>14.88335</v>
      </c>
      <c r="D97" s="35">
        <v>99.550799999999995</v>
      </c>
      <c r="E97" s="36">
        <v>559247.89050800004</v>
      </c>
      <c r="F97" s="36">
        <v>1645497.2005700001</v>
      </c>
      <c r="G97" s="37" t="s">
        <v>48</v>
      </c>
      <c r="H97" s="37" t="s">
        <v>251</v>
      </c>
      <c r="I97" s="37" t="s">
        <v>177</v>
      </c>
      <c r="J97" s="37" t="s">
        <v>178</v>
      </c>
      <c r="K97" s="37" t="s">
        <v>56</v>
      </c>
    </row>
    <row r="98" spans="1:11" s="32" customFormat="1" ht="21.75">
      <c r="A98" s="33">
        <v>45001</v>
      </c>
      <c r="B98" s="34">
        <v>2.1</v>
      </c>
      <c r="C98" s="35">
        <v>14.89118</v>
      </c>
      <c r="D98" s="35">
        <v>99.547839999999994</v>
      </c>
      <c r="E98" s="36">
        <v>558927.35617299995</v>
      </c>
      <c r="F98" s="36">
        <v>1646362.47526</v>
      </c>
      <c r="G98" s="37" t="s">
        <v>48</v>
      </c>
      <c r="H98" s="37" t="s">
        <v>251</v>
      </c>
      <c r="I98" s="37" t="s">
        <v>177</v>
      </c>
      <c r="J98" s="37" t="s">
        <v>178</v>
      </c>
      <c r="K98" s="37" t="s">
        <v>56</v>
      </c>
    </row>
    <row r="99" spans="1:11" s="32" customFormat="1" ht="21.75">
      <c r="A99" s="33">
        <v>45001</v>
      </c>
      <c r="B99" s="34">
        <v>2.1</v>
      </c>
      <c r="C99" s="35">
        <v>8.7368299999999994</v>
      </c>
      <c r="D99" s="35">
        <v>98.99812</v>
      </c>
      <c r="E99" s="36">
        <v>499793.21452600003</v>
      </c>
      <c r="F99" s="36">
        <v>965757.04154300003</v>
      </c>
      <c r="G99" s="37" t="s">
        <v>48</v>
      </c>
      <c r="H99" s="37" t="s">
        <v>446</v>
      </c>
      <c r="I99" s="37" t="s">
        <v>447</v>
      </c>
      <c r="J99" s="37" t="s">
        <v>448</v>
      </c>
      <c r="K99" s="37" t="s">
        <v>56</v>
      </c>
    </row>
    <row r="100" spans="1:11" s="32" customFormat="1" ht="21.75">
      <c r="A100" s="33">
        <v>45001</v>
      </c>
      <c r="B100" s="34">
        <v>2.1</v>
      </c>
      <c r="C100" s="35">
        <v>17.017569999999999</v>
      </c>
      <c r="D100" s="35">
        <v>102.32646</v>
      </c>
      <c r="E100" s="36">
        <v>854212.19886799995</v>
      </c>
      <c r="F100" s="36">
        <v>1884510.4345100001</v>
      </c>
      <c r="G100" s="37" t="s">
        <v>48</v>
      </c>
      <c r="H100" s="37" t="s">
        <v>449</v>
      </c>
      <c r="I100" s="37" t="s">
        <v>450</v>
      </c>
      <c r="J100" s="37" t="s">
        <v>451</v>
      </c>
      <c r="K100" s="37" t="s">
        <v>56</v>
      </c>
    </row>
    <row r="101" spans="1:11" s="32" customFormat="1" ht="21.75">
      <c r="A101" s="33">
        <v>45001</v>
      </c>
      <c r="B101" s="34">
        <v>2.1</v>
      </c>
      <c r="C101" s="35">
        <v>17.229340000000001</v>
      </c>
      <c r="D101" s="35">
        <v>102.62783</v>
      </c>
      <c r="E101" s="36">
        <v>885899.29692400002</v>
      </c>
      <c r="F101" s="36">
        <v>1908548.1959299999</v>
      </c>
      <c r="G101" s="37" t="s">
        <v>48</v>
      </c>
      <c r="H101" s="37" t="s">
        <v>452</v>
      </c>
      <c r="I101" s="37" t="s">
        <v>254</v>
      </c>
      <c r="J101" s="37" t="s">
        <v>142</v>
      </c>
      <c r="K101" s="37" t="s">
        <v>56</v>
      </c>
    </row>
    <row r="102" spans="1:11" s="32" customFormat="1" ht="21.75">
      <c r="A102" s="33">
        <v>45001</v>
      </c>
      <c r="B102" s="34">
        <v>2.1</v>
      </c>
      <c r="C102" s="35">
        <v>17.23799</v>
      </c>
      <c r="D102" s="35">
        <v>103.16888</v>
      </c>
      <c r="E102" s="36">
        <v>943510.04117700004</v>
      </c>
      <c r="F102" s="36">
        <v>1910670.5184800001</v>
      </c>
      <c r="G102" s="37" t="s">
        <v>48</v>
      </c>
      <c r="H102" s="37" t="s">
        <v>453</v>
      </c>
      <c r="I102" s="37" t="s">
        <v>454</v>
      </c>
      <c r="J102" s="37" t="s">
        <v>142</v>
      </c>
      <c r="K102" s="37" t="s">
        <v>56</v>
      </c>
    </row>
    <row r="103" spans="1:11" s="32" customFormat="1" ht="21.75">
      <c r="A103" s="33">
        <v>45001</v>
      </c>
      <c r="B103" s="34">
        <v>2.1</v>
      </c>
      <c r="C103" s="35">
        <v>17.434370000000001</v>
      </c>
      <c r="D103" s="35">
        <v>103.02782000000001</v>
      </c>
      <c r="E103" s="36">
        <v>928025.56293699995</v>
      </c>
      <c r="F103" s="36">
        <v>1932121.18762</v>
      </c>
      <c r="G103" s="37" t="s">
        <v>48</v>
      </c>
      <c r="H103" s="37" t="s">
        <v>455</v>
      </c>
      <c r="I103" s="37" t="s">
        <v>454</v>
      </c>
      <c r="J103" s="37" t="s">
        <v>142</v>
      </c>
      <c r="K103" s="37" t="s">
        <v>56</v>
      </c>
    </row>
    <row r="104" spans="1:11" s="32" customFormat="1" ht="21.75">
      <c r="A104" s="33">
        <v>45001</v>
      </c>
      <c r="B104" s="34">
        <v>2.1</v>
      </c>
      <c r="C104" s="35">
        <v>17.435120000000001</v>
      </c>
      <c r="D104" s="35">
        <v>103.02386</v>
      </c>
      <c r="E104" s="36">
        <v>927602.41968799999</v>
      </c>
      <c r="F104" s="36">
        <v>1932195.4431700001</v>
      </c>
      <c r="G104" s="37" t="s">
        <v>48</v>
      </c>
      <c r="H104" s="37" t="s">
        <v>455</v>
      </c>
      <c r="I104" s="37" t="s">
        <v>454</v>
      </c>
      <c r="J104" s="37" t="s">
        <v>142</v>
      </c>
      <c r="K104" s="37" t="s">
        <v>56</v>
      </c>
    </row>
    <row r="105" spans="1:11" s="32" customFormat="1" ht="21.75">
      <c r="A105" s="33">
        <v>45001</v>
      </c>
      <c r="B105" s="34">
        <v>2.1</v>
      </c>
      <c r="C105" s="35">
        <v>15.367290000000001</v>
      </c>
      <c r="D105" s="35">
        <v>105.42823</v>
      </c>
      <c r="E105" s="36">
        <v>1191144.37473</v>
      </c>
      <c r="F105" s="36">
        <v>1709256.49174</v>
      </c>
      <c r="G105" s="37" t="s">
        <v>48</v>
      </c>
      <c r="H105" s="37" t="s">
        <v>456</v>
      </c>
      <c r="I105" s="37" t="s">
        <v>457</v>
      </c>
      <c r="J105" s="37" t="s">
        <v>323</v>
      </c>
      <c r="K105" s="37" t="s">
        <v>56</v>
      </c>
    </row>
    <row r="106" spans="1:11" ht="21.75">
      <c r="A106" s="44">
        <v>45001</v>
      </c>
      <c r="B106" s="37">
        <v>13.2</v>
      </c>
      <c r="C106" s="35">
        <v>18.068960000000001</v>
      </c>
      <c r="D106" s="35">
        <v>98.68835</v>
      </c>
      <c r="E106" s="36">
        <v>467020.62973599997</v>
      </c>
      <c r="F106" s="36">
        <v>1997842.8552399999</v>
      </c>
      <c r="G106" s="37" t="s">
        <v>48</v>
      </c>
      <c r="H106" s="37" t="s">
        <v>181</v>
      </c>
      <c r="I106" s="37" t="s">
        <v>128</v>
      </c>
      <c r="J106" s="37" t="s">
        <v>124</v>
      </c>
      <c r="K106" s="37" t="s">
        <v>56</v>
      </c>
    </row>
    <row r="107" spans="1:11" ht="21.75">
      <c r="A107" s="44">
        <v>45001</v>
      </c>
      <c r="B107" s="37">
        <v>13.2</v>
      </c>
      <c r="C107" s="35">
        <v>19.261700000000001</v>
      </c>
      <c r="D107" s="35">
        <v>99.544349999999994</v>
      </c>
      <c r="E107" s="36">
        <v>557203.29546399997</v>
      </c>
      <c r="F107" s="36">
        <v>2129874.0330599998</v>
      </c>
      <c r="G107" s="37" t="s">
        <v>48</v>
      </c>
      <c r="H107" s="37" t="s">
        <v>581</v>
      </c>
      <c r="I107" s="37" t="s">
        <v>582</v>
      </c>
      <c r="J107" s="37" t="s">
        <v>374</v>
      </c>
      <c r="K107" s="37" t="s">
        <v>56</v>
      </c>
    </row>
    <row r="108" spans="1:11" ht="21.75">
      <c r="A108" s="44">
        <v>45001</v>
      </c>
      <c r="B108" s="37">
        <v>13.18</v>
      </c>
      <c r="C108" s="35">
        <v>12.82396</v>
      </c>
      <c r="D108" s="35">
        <v>99.716790000000003</v>
      </c>
      <c r="E108" s="36">
        <v>577785.94638199999</v>
      </c>
      <c r="F108" s="36">
        <v>1417776.2528899999</v>
      </c>
      <c r="G108" s="37" t="s">
        <v>48</v>
      </c>
      <c r="H108" s="37" t="s">
        <v>583</v>
      </c>
      <c r="I108" s="37" t="s">
        <v>583</v>
      </c>
      <c r="J108" s="37" t="s">
        <v>584</v>
      </c>
      <c r="K108" s="37" t="s">
        <v>56</v>
      </c>
    </row>
    <row r="109" spans="1:11" ht="21.75">
      <c r="A109" s="44">
        <v>45001</v>
      </c>
      <c r="B109" s="37">
        <v>13.18</v>
      </c>
      <c r="C109" s="35">
        <v>12.852650000000001</v>
      </c>
      <c r="D109" s="35">
        <v>99.962100000000007</v>
      </c>
      <c r="E109" s="36">
        <v>604397.09288100002</v>
      </c>
      <c r="F109" s="36">
        <v>1421035.9204500001</v>
      </c>
      <c r="G109" s="37" t="s">
        <v>48</v>
      </c>
      <c r="H109" s="37" t="s">
        <v>585</v>
      </c>
      <c r="I109" s="37" t="s">
        <v>586</v>
      </c>
      <c r="J109" s="37" t="s">
        <v>584</v>
      </c>
      <c r="K109" s="37" t="s">
        <v>56</v>
      </c>
    </row>
    <row r="110" spans="1:11" ht="21.75">
      <c r="A110" s="44">
        <v>45001</v>
      </c>
      <c r="B110" s="37">
        <v>13.18</v>
      </c>
      <c r="C110" s="35">
        <v>12.854850000000001</v>
      </c>
      <c r="D110" s="35">
        <v>99.961420000000004</v>
      </c>
      <c r="E110" s="36">
        <v>604322.39168999996</v>
      </c>
      <c r="F110" s="36">
        <v>1421278.9629599999</v>
      </c>
      <c r="G110" s="37" t="s">
        <v>48</v>
      </c>
      <c r="H110" s="37" t="s">
        <v>585</v>
      </c>
      <c r="I110" s="37" t="s">
        <v>586</v>
      </c>
      <c r="J110" s="37" t="s">
        <v>584</v>
      </c>
      <c r="K110" s="37" t="s">
        <v>56</v>
      </c>
    </row>
    <row r="111" spans="1:11" ht="21.75">
      <c r="A111" s="44">
        <v>45001</v>
      </c>
      <c r="B111" s="37">
        <v>13.18</v>
      </c>
      <c r="C111" s="35">
        <v>13.29232</v>
      </c>
      <c r="D111" s="35">
        <v>99.765940000000001</v>
      </c>
      <c r="E111" s="36">
        <v>582963.51476799999</v>
      </c>
      <c r="F111" s="36">
        <v>1469590.15968</v>
      </c>
      <c r="G111" s="37" t="s">
        <v>48</v>
      </c>
      <c r="H111" s="37" t="s">
        <v>587</v>
      </c>
      <c r="I111" s="37" t="s">
        <v>588</v>
      </c>
      <c r="J111" s="37" t="s">
        <v>584</v>
      </c>
      <c r="K111" s="37" t="s">
        <v>461</v>
      </c>
    </row>
    <row r="112" spans="1:11" ht="21.75">
      <c r="A112" s="44">
        <v>45001</v>
      </c>
      <c r="B112" s="37">
        <v>13.18</v>
      </c>
      <c r="C112" s="35">
        <v>15.391120000000001</v>
      </c>
      <c r="D112" s="35">
        <v>101.12267</v>
      </c>
      <c r="E112" s="36">
        <v>727827.87076299998</v>
      </c>
      <c r="F112" s="36">
        <v>1702706.7988400001</v>
      </c>
      <c r="G112" s="37" t="s">
        <v>48</v>
      </c>
      <c r="H112" s="37" t="s">
        <v>589</v>
      </c>
      <c r="I112" s="37" t="s">
        <v>409</v>
      </c>
      <c r="J112" s="37" t="s">
        <v>91</v>
      </c>
      <c r="K112" s="37" t="s">
        <v>461</v>
      </c>
    </row>
    <row r="113" spans="1:11" ht="21.75">
      <c r="A113" s="44">
        <v>45001</v>
      </c>
      <c r="B113" s="37">
        <v>13.18</v>
      </c>
      <c r="C113" s="35">
        <v>15.3948</v>
      </c>
      <c r="D113" s="35">
        <v>101.122</v>
      </c>
      <c r="E113" s="36">
        <v>727751.92495500005</v>
      </c>
      <c r="F113" s="36">
        <v>1703113.37133</v>
      </c>
      <c r="G113" s="37" t="s">
        <v>48</v>
      </c>
      <c r="H113" s="37" t="s">
        <v>589</v>
      </c>
      <c r="I113" s="37" t="s">
        <v>409</v>
      </c>
      <c r="J113" s="37" t="s">
        <v>91</v>
      </c>
      <c r="K113" s="37" t="s">
        <v>56</v>
      </c>
    </row>
    <row r="114" spans="1:11" ht="21.75">
      <c r="A114" s="44">
        <v>45001</v>
      </c>
      <c r="B114" s="37">
        <v>13.18</v>
      </c>
      <c r="C114" s="35">
        <v>15.50409</v>
      </c>
      <c r="D114" s="35">
        <v>101.03870000000001</v>
      </c>
      <c r="E114" s="36">
        <v>718693.40295699995</v>
      </c>
      <c r="F114" s="36">
        <v>1715122.1793200001</v>
      </c>
      <c r="G114" s="37" t="s">
        <v>48</v>
      </c>
      <c r="H114" s="37" t="s">
        <v>590</v>
      </c>
      <c r="I114" s="37" t="s">
        <v>299</v>
      </c>
      <c r="J114" s="37" t="s">
        <v>91</v>
      </c>
      <c r="K114" s="37" t="s">
        <v>56</v>
      </c>
    </row>
    <row r="115" spans="1:11" ht="21.75">
      <c r="A115" s="44">
        <v>45001</v>
      </c>
      <c r="B115" s="37">
        <v>13.18</v>
      </c>
      <c r="C115" s="35">
        <v>15.75052</v>
      </c>
      <c r="D115" s="35">
        <v>101.23611</v>
      </c>
      <c r="E115" s="36">
        <v>739591.74176</v>
      </c>
      <c r="F115" s="36">
        <v>1742609.1887099999</v>
      </c>
      <c r="G115" s="37" t="s">
        <v>48</v>
      </c>
      <c r="H115" s="37" t="s">
        <v>298</v>
      </c>
      <c r="I115" s="37" t="s">
        <v>299</v>
      </c>
      <c r="J115" s="37" t="s">
        <v>91</v>
      </c>
      <c r="K115" s="37" t="s">
        <v>56</v>
      </c>
    </row>
    <row r="116" spans="1:11" ht="21.75">
      <c r="A116" s="44">
        <v>45001</v>
      </c>
      <c r="B116" s="37">
        <v>13.2</v>
      </c>
      <c r="C116" s="35">
        <v>17.054259999999999</v>
      </c>
      <c r="D116" s="35">
        <v>101.24988999999999</v>
      </c>
      <c r="E116" s="36">
        <v>739467.85676800006</v>
      </c>
      <c r="F116" s="36">
        <v>1886936.9764400001</v>
      </c>
      <c r="G116" s="37" t="s">
        <v>48</v>
      </c>
      <c r="H116" s="37" t="s">
        <v>591</v>
      </c>
      <c r="I116" s="37" t="s">
        <v>240</v>
      </c>
      <c r="J116" s="37" t="s">
        <v>91</v>
      </c>
      <c r="K116" s="37" t="s">
        <v>461</v>
      </c>
    </row>
    <row r="117" spans="1:11" ht="21.75">
      <c r="A117" s="44">
        <v>45001</v>
      </c>
      <c r="B117" s="37">
        <v>13.2</v>
      </c>
      <c r="C117" s="35">
        <v>17.057839999999999</v>
      </c>
      <c r="D117" s="35">
        <v>101.33710000000001</v>
      </c>
      <c r="E117" s="36">
        <v>748749.55323800002</v>
      </c>
      <c r="F117" s="36">
        <v>1887442.36928</v>
      </c>
      <c r="G117" s="37" t="s">
        <v>48</v>
      </c>
      <c r="H117" s="37" t="s">
        <v>507</v>
      </c>
      <c r="I117" s="37" t="s">
        <v>240</v>
      </c>
      <c r="J117" s="37" t="s">
        <v>91</v>
      </c>
      <c r="K117" s="37" t="s">
        <v>56</v>
      </c>
    </row>
    <row r="118" spans="1:11" ht="21.75">
      <c r="A118" s="44">
        <v>45001</v>
      </c>
      <c r="B118" s="37">
        <v>13.2</v>
      </c>
      <c r="C118" s="35">
        <v>17.29918</v>
      </c>
      <c r="D118" s="35">
        <v>101.82872999999999</v>
      </c>
      <c r="E118" s="36">
        <v>800718.60479799996</v>
      </c>
      <c r="F118" s="36">
        <v>1914861.0048100001</v>
      </c>
      <c r="G118" s="37" t="s">
        <v>48</v>
      </c>
      <c r="H118" s="37" t="s">
        <v>592</v>
      </c>
      <c r="I118" s="37" t="s">
        <v>156</v>
      </c>
      <c r="J118" s="37" t="s">
        <v>149</v>
      </c>
      <c r="K118" s="37" t="s">
        <v>461</v>
      </c>
    </row>
    <row r="119" spans="1:11" ht="21.75">
      <c r="A119" s="44">
        <v>45001</v>
      </c>
      <c r="B119" s="37">
        <v>13.2</v>
      </c>
      <c r="C119" s="35">
        <v>17.34967</v>
      </c>
      <c r="D119" s="35">
        <v>101.24464999999999</v>
      </c>
      <c r="E119" s="36">
        <v>738530.82083400001</v>
      </c>
      <c r="F119" s="36">
        <v>1919631.7757000001</v>
      </c>
      <c r="G119" s="37" t="s">
        <v>48</v>
      </c>
      <c r="H119" s="37" t="s">
        <v>523</v>
      </c>
      <c r="I119" s="37" t="s">
        <v>153</v>
      </c>
      <c r="J119" s="37" t="s">
        <v>149</v>
      </c>
      <c r="K119" s="37" t="s">
        <v>56</v>
      </c>
    </row>
    <row r="120" spans="1:11" ht="21.75">
      <c r="A120" s="44">
        <v>45001</v>
      </c>
      <c r="B120" s="37">
        <v>13.2</v>
      </c>
      <c r="C120" s="35">
        <v>17.35323</v>
      </c>
      <c r="D120" s="35">
        <v>101.24402000000001</v>
      </c>
      <c r="E120" s="36">
        <v>738459.23915200005</v>
      </c>
      <c r="F120" s="36">
        <v>1920025.0817400001</v>
      </c>
      <c r="G120" s="37" t="s">
        <v>48</v>
      </c>
      <c r="H120" s="37" t="s">
        <v>523</v>
      </c>
      <c r="I120" s="37" t="s">
        <v>153</v>
      </c>
      <c r="J120" s="37" t="s">
        <v>149</v>
      </c>
      <c r="K120" s="37" t="s">
        <v>56</v>
      </c>
    </row>
    <row r="121" spans="1:11" ht="21.75">
      <c r="A121" s="44">
        <v>45001</v>
      </c>
      <c r="B121" s="37">
        <v>13.2</v>
      </c>
      <c r="C121" s="35">
        <v>17.564869999999999</v>
      </c>
      <c r="D121" s="35">
        <v>101.51455</v>
      </c>
      <c r="E121" s="36">
        <v>766912.64262900001</v>
      </c>
      <c r="F121" s="36">
        <v>1943813.89534</v>
      </c>
      <c r="G121" s="37" t="s">
        <v>48</v>
      </c>
      <c r="H121" s="37" t="s">
        <v>530</v>
      </c>
      <c r="I121" s="37" t="s">
        <v>531</v>
      </c>
      <c r="J121" s="37" t="s">
        <v>149</v>
      </c>
      <c r="K121" s="37" t="s">
        <v>56</v>
      </c>
    </row>
    <row r="122" spans="1:11" ht="21.75">
      <c r="A122" s="44">
        <v>45001</v>
      </c>
      <c r="B122" s="37">
        <v>13.2</v>
      </c>
      <c r="C122" s="35">
        <v>17.565149999999999</v>
      </c>
      <c r="D122" s="35">
        <v>101.5151</v>
      </c>
      <c r="E122" s="36">
        <v>766970.64355899999</v>
      </c>
      <c r="F122" s="36">
        <v>1943845.67089</v>
      </c>
      <c r="G122" s="37" t="s">
        <v>48</v>
      </c>
      <c r="H122" s="37" t="s">
        <v>530</v>
      </c>
      <c r="I122" s="37" t="s">
        <v>531</v>
      </c>
      <c r="J122" s="37" t="s">
        <v>149</v>
      </c>
      <c r="K122" s="37" t="s">
        <v>56</v>
      </c>
    </row>
    <row r="123" spans="1:11" ht="21.75">
      <c r="A123" s="44">
        <v>45001</v>
      </c>
      <c r="B123" s="37">
        <v>13.2</v>
      </c>
      <c r="C123" s="35">
        <v>17.839639999999999</v>
      </c>
      <c r="D123" s="35">
        <v>101.95513</v>
      </c>
      <c r="E123" s="36">
        <v>813232.93646200001</v>
      </c>
      <c r="F123" s="36">
        <v>1974920.30241</v>
      </c>
      <c r="G123" s="37" t="s">
        <v>48</v>
      </c>
      <c r="H123" s="37" t="s">
        <v>293</v>
      </c>
      <c r="I123" s="37" t="s">
        <v>294</v>
      </c>
      <c r="J123" s="37" t="s">
        <v>149</v>
      </c>
      <c r="K123" s="37" t="s">
        <v>56</v>
      </c>
    </row>
    <row r="124" spans="1:11" ht="21.75">
      <c r="A124" s="44">
        <v>45001</v>
      </c>
      <c r="B124" s="37">
        <v>13.18</v>
      </c>
      <c r="C124" s="35">
        <v>13.87547</v>
      </c>
      <c r="D124" s="35">
        <v>100.68848</v>
      </c>
      <c r="E124" s="36">
        <v>682461.560115</v>
      </c>
      <c r="F124" s="36">
        <v>1534598.8565100001</v>
      </c>
      <c r="G124" s="37" t="s">
        <v>48</v>
      </c>
      <c r="H124" s="37" t="s">
        <v>593</v>
      </c>
      <c r="I124" s="37" t="s">
        <v>594</v>
      </c>
      <c r="J124" s="37" t="s">
        <v>595</v>
      </c>
      <c r="K124" s="37" t="s">
        <v>56</v>
      </c>
    </row>
    <row r="125" spans="1:11" ht="21.75">
      <c r="A125" s="44">
        <v>45001</v>
      </c>
      <c r="B125" s="37">
        <v>13.18</v>
      </c>
      <c r="C125" s="35">
        <v>13.83243</v>
      </c>
      <c r="D125" s="35">
        <v>99.147289999999998</v>
      </c>
      <c r="E125" s="36">
        <v>515917.43512400001</v>
      </c>
      <c r="F125" s="36">
        <v>1529198.9154099999</v>
      </c>
      <c r="G125" s="37" t="s">
        <v>48</v>
      </c>
      <c r="H125" s="37" t="s">
        <v>596</v>
      </c>
      <c r="I125" s="37" t="s">
        <v>597</v>
      </c>
      <c r="J125" s="37" t="s">
        <v>80</v>
      </c>
      <c r="K125" s="37" t="s">
        <v>56</v>
      </c>
    </row>
    <row r="126" spans="1:11" ht="21.75">
      <c r="A126" s="44">
        <v>45001</v>
      </c>
      <c r="B126" s="37">
        <v>13.18</v>
      </c>
      <c r="C126" s="35">
        <v>13.92037</v>
      </c>
      <c r="D126" s="35">
        <v>99.17774</v>
      </c>
      <c r="E126" s="36">
        <v>519200.89912800002</v>
      </c>
      <c r="F126" s="36">
        <v>1538926.8175900001</v>
      </c>
      <c r="G126" s="37" t="s">
        <v>48</v>
      </c>
      <c r="H126" s="37" t="s">
        <v>596</v>
      </c>
      <c r="I126" s="37" t="s">
        <v>597</v>
      </c>
      <c r="J126" s="37" t="s">
        <v>80</v>
      </c>
      <c r="K126" s="37" t="s">
        <v>56</v>
      </c>
    </row>
    <row r="127" spans="1:11" ht="21.75">
      <c r="A127" s="44">
        <v>45001</v>
      </c>
      <c r="B127" s="37">
        <v>13.18</v>
      </c>
      <c r="C127" s="35">
        <v>13.97114</v>
      </c>
      <c r="D127" s="35">
        <v>99.217410000000001</v>
      </c>
      <c r="E127" s="36">
        <v>523481.25224399997</v>
      </c>
      <c r="F127" s="36">
        <v>1544545.29367</v>
      </c>
      <c r="G127" s="37" t="s">
        <v>48</v>
      </c>
      <c r="H127" s="37" t="s">
        <v>596</v>
      </c>
      <c r="I127" s="37" t="s">
        <v>597</v>
      </c>
      <c r="J127" s="37" t="s">
        <v>80</v>
      </c>
      <c r="K127" s="37" t="s">
        <v>56</v>
      </c>
    </row>
    <row r="128" spans="1:11" ht="21.75">
      <c r="A128" s="44">
        <v>45001</v>
      </c>
      <c r="B128" s="37">
        <v>13.18</v>
      </c>
      <c r="C128" s="35">
        <v>14.62739</v>
      </c>
      <c r="D128" s="35">
        <v>99.578680000000006</v>
      </c>
      <c r="E128" s="36">
        <v>562319.77332399995</v>
      </c>
      <c r="F128" s="36">
        <v>1617193.8189699999</v>
      </c>
      <c r="G128" s="37" t="s">
        <v>48</v>
      </c>
      <c r="H128" s="37" t="s">
        <v>598</v>
      </c>
      <c r="I128" s="37" t="s">
        <v>315</v>
      </c>
      <c r="J128" s="37" t="s">
        <v>80</v>
      </c>
      <c r="K128" s="37" t="s">
        <v>56</v>
      </c>
    </row>
    <row r="129" spans="1:11" ht="21.75">
      <c r="A129" s="44">
        <v>45001</v>
      </c>
      <c r="B129" s="37">
        <v>13.18</v>
      </c>
      <c r="C129" s="35">
        <v>14.62815</v>
      </c>
      <c r="D129" s="35">
        <v>99.578729999999993</v>
      </c>
      <c r="E129" s="36">
        <v>562324.94370199996</v>
      </c>
      <c r="F129" s="36">
        <v>1617277.89313</v>
      </c>
      <c r="G129" s="37" t="s">
        <v>48</v>
      </c>
      <c r="H129" s="37" t="s">
        <v>598</v>
      </c>
      <c r="I129" s="37" t="s">
        <v>315</v>
      </c>
      <c r="J129" s="37" t="s">
        <v>80</v>
      </c>
      <c r="K129" s="37" t="s">
        <v>56</v>
      </c>
    </row>
    <row r="130" spans="1:11" ht="21.75">
      <c r="A130" s="44">
        <v>45001</v>
      </c>
      <c r="B130" s="37">
        <v>13.18</v>
      </c>
      <c r="C130" s="35">
        <v>16.329750000000001</v>
      </c>
      <c r="D130" s="35">
        <v>103.35645</v>
      </c>
      <c r="E130" s="36">
        <v>965711.73559299996</v>
      </c>
      <c r="F130" s="36">
        <v>1810396.0121200001</v>
      </c>
      <c r="G130" s="37" t="s">
        <v>48</v>
      </c>
      <c r="H130" s="37" t="s">
        <v>599</v>
      </c>
      <c r="I130" s="37" t="s">
        <v>600</v>
      </c>
      <c r="J130" s="37" t="s">
        <v>319</v>
      </c>
      <c r="K130" s="37" t="s">
        <v>56</v>
      </c>
    </row>
    <row r="131" spans="1:11" ht="21.75">
      <c r="A131" s="44">
        <v>45001</v>
      </c>
      <c r="B131" s="37">
        <v>13.18</v>
      </c>
      <c r="C131" s="35">
        <v>16.333100000000002</v>
      </c>
      <c r="D131" s="35">
        <v>103.35588</v>
      </c>
      <c r="E131" s="36">
        <v>965642.74510399997</v>
      </c>
      <c r="F131" s="36">
        <v>1810766.1839000001</v>
      </c>
      <c r="G131" s="37" t="s">
        <v>48</v>
      </c>
      <c r="H131" s="37" t="s">
        <v>599</v>
      </c>
      <c r="I131" s="37" t="s">
        <v>600</v>
      </c>
      <c r="J131" s="37" t="s">
        <v>319</v>
      </c>
      <c r="K131" s="37" t="s">
        <v>56</v>
      </c>
    </row>
    <row r="132" spans="1:11" ht="21.75">
      <c r="A132" s="44">
        <v>45001</v>
      </c>
      <c r="B132" s="37">
        <v>13.18</v>
      </c>
      <c r="C132" s="35">
        <v>16.240659999999998</v>
      </c>
      <c r="D132" s="35">
        <v>99.922200000000004</v>
      </c>
      <c r="E132" s="36">
        <v>598552.27366399998</v>
      </c>
      <c r="F132" s="36">
        <v>1795777.9702900001</v>
      </c>
      <c r="G132" s="37" t="s">
        <v>48</v>
      </c>
      <c r="H132" s="37" t="s">
        <v>601</v>
      </c>
      <c r="I132" s="37" t="s">
        <v>602</v>
      </c>
      <c r="J132" s="37" t="s">
        <v>119</v>
      </c>
      <c r="K132" s="37" t="s">
        <v>56</v>
      </c>
    </row>
    <row r="133" spans="1:11" ht="21.75">
      <c r="A133" s="44">
        <v>45001</v>
      </c>
      <c r="B133" s="37">
        <v>13.2</v>
      </c>
      <c r="C133" s="35">
        <v>16.560279999999999</v>
      </c>
      <c r="D133" s="35">
        <v>99.256240000000005</v>
      </c>
      <c r="E133" s="36">
        <v>527337.89615599997</v>
      </c>
      <c r="F133" s="36">
        <v>1830929.47994</v>
      </c>
      <c r="G133" s="37" t="s">
        <v>48</v>
      </c>
      <c r="H133" s="37" t="s">
        <v>603</v>
      </c>
      <c r="I133" s="37" t="s">
        <v>604</v>
      </c>
      <c r="J133" s="37" t="s">
        <v>119</v>
      </c>
      <c r="K133" s="37" t="s">
        <v>56</v>
      </c>
    </row>
    <row r="134" spans="1:11" ht="21.75">
      <c r="A134" s="44">
        <v>45001</v>
      </c>
      <c r="B134" s="37">
        <v>13.18</v>
      </c>
      <c r="C134" s="35">
        <v>16.277149999999999</v>
      </c>
      <c r="D134" s="35">
        <v>102.71615</v>
      </c>
      <c r="E134" s="36">
        <v>897280.43710099999</v>
      </c>
      <c r="F134" s="36">
        <v>1803207.2856399999</v>
      </c>
      <c r="G134" s="37" t="s">
        <v>48</v>
      </c>
      <c r="H134" s="37" t="s">
        <v>605</v>
      </c>
      <c r="I134" s="37" t="s">
        <v>349</v>
      </c>
      <c r="J134" s="37" t="s">
        <v>347</v>
      </c>
      <c r="K134" s="37" t="s">
        <v>461</v>
      </c>
    </row>
    <row r="135" spans="1:11" ht="21.75">
      <c r="A135" s="44">
        <v>45001</v>
      </c>
      <c r="B135" s="37">
        <v>13.18</v>
      </c>
      <c r="C135" s="35">
        <v>16.564910000000001</v>
      </c>
      <c r="D135" s="35">
        <v>102.98502999999999</v>
      </c>
      <c r="E135" s="36">
        <v>925435.30801899999</v>
      </c>
      <c r="F135" s="36">
        <v>1835647.1796200001</v>
      </c>
      <c r="G135" s="37" t="s">
        <v>48</v>
      </c>
      <c r="H135" s="37" t="s">
        <v>606</v>
      </c>
      <c r="I135" s="37" t="s">
        <v>354</v>
      </c>
      <c r="J135" s="37" t="s">
        <v>347</v>
      </c>
      <c r="K135" s="37" t="s">
        <v>56</v>
      </c>
    </row>
    <row r="136" spans="1:11" ht="21.75">
      <c r="A136" s="44">
        <v>45001</v>
      </c>
      <c r="B136" s="37">
        <v>13.18</v>
      </c>
      <c r="C136" s="35">
        <v>16.609000000000002</v>
      </c>
      <c r="D136" s="35">
        <v>102.43429999999999</v>
      </c>
      <c r="E136" s="36">
        <v>866492.41050999996</v>
      </c>
      <c r="F136" s="36">
        <v>1839443.77807</v>
      </c>
      <c r="G136" s="37" t="s">
        <v>48</v>
      </c>
      <c r="H136" s="37" t="s">
        <v>607</v>
      </c>
      <c r="I136" s="37" t="s">
        <v>353</v>
      </c>
      <c r="J136" s="37" t="s">
        <v>347</v>
      </c>
      <c r="K136" s="37" t="s">
        <v>56</v>
      </c>
    </row>
    <row r="137" spans="1:11" ht="21.75">
      <c r="A137" s="44">
        <v>45001</v>
      </c>
      <c r="B137" s="37">
        <v>13.18</v>
      </c>
      <c r="C137" s="35">
        <v>16.804459999999999</v>
      </c>
      <c r="D137" s="35">
        <v>102.64852</v>
      </c>
      <c r="E137" s="36">
        <v>888981.21437900001</v>
      </c>
      <c r="F137" s="36">
        <v>1861507.66674</v>
      </c>
      <c r="G137" s="37" t="s">
        <v>48</v>
      </c>
      <c r="H137" s="37" t="s">
        <v>608</v>
      </c>
      <c r="I137" s="37" t="s">
        <v>609</v>
      </c>
      <c r="J137" s="37" t="s">
        <v>347</v>
      </c>
      <c r="K137" s="37" t="s">
        <v>461</v>
      </c>
    </row>
    <row r="138" spans="1:11" ht="21.75">
      <c r="A138" s="44">
        <v>45001</v>
      </c>
      <c r="B138" s="37">
        <v>13.18</v>
      </c>
      <c r="C138" s="35">
        <v>13.48465</v>
      </c>
      <c r="D138" s="35">
        <v>101.57272</v>
      </c>
      <c r="E138" s="36">
        <v>778521.96662800002</v>
      </c>
      <c r="F138" s="36">
        <v>1492191.2108400001</v>
      </c>
      <c r="G138" s="37" t="s">
        <v>48</v>
      </c>
      <c r="H138" s="37" t="s">
        <v>610</v>
      </c>
      <c r="I138" s="37" t="s">
        <v>610</v>
      </c>
      <c r="J138" s="37" t="s">
        <v>611</v>
      </c>
      <c r="K138" s="37" t="s">
        <v>56</v>
      </c>
    </row>
    <row r="139" spans="1:11" ht="21.75">
      <c r="A139" s="44">
        <v>45001</v>
      </c>
      <c r="B139" s="37">
        <v>13.18</v>
      </c>
      <c r="C139" s="35">
        <v>13.66586</v>
      </c>
      <c r="D139" s="35">
        <v>101.57856</v>
      </c>
      <c r="E139" s="36">
        <v>778942.55273899995</v>
      </c>
      <c r="F139" s="36">
        <v>1512256.2753699999</v>
      </c>
      <c r="G139" s="37" t="s">
        <v>48</v>
      </c>
      <c r="H139" s="37" t="s">
        <v>612</v>
      </c>
      <c r="I139" s="37" t="s">
        <v>613</v>
      </c>
      <c r="J139" s="37" t="s">
        <v>611</v>
      </c>
      <c r="K139" s="37" t="s">
        <v>56</v>
      </c>
    </row>
    <row r="140" spans="1:11" ht="21.75">
      <c r="A140" s="44">
        <v>45001</v>
      </c>
      <c r="B140" s="37">
        <v>13.18</v>
      </c>
      <c r="C140" s="35">
        <v>13.66879</v>
      </c>
      <c r="D140" s="35">
        <v>101.57926999999999</v>
      </c>
      <c r="E140" s="36">
        <v>779015.95311500004</v>
      </c>
      <c r="F140" s="36">
        <v>1512581.42172</v>
      </c>
      <c r="G140" s="37" t="s">
        <v>48</v>
      </c>
      <c r="H140" s="37" t="s">
        <v>612</v>
      </c>
      <c r="I140" s="37" t="s">
        <v>613</v>
      </c>
      <c r="J140" s="37" t="s">
        <v>611</v>
      </c>
      <c r="K140" s="37" t="s">
        <v>56</v>
      </c>
    </row>
    <row r="141" spans="1:11" ht="21.75">
      <c r="A141" s="44">
        <v>45001</v>
      </c>
      <c r="B141" s="37">
        <v>13.18</v>
      </c>
      <c r="C141" s="35">
        <v>13.837590000000001</v>
      </c>
      <c r="D141" s="35">
        <v>101.29818</v>
      </c>
      <c r="E141" s="36">
        <v>748414.94439299998</v>
      </c>
      <c r="F141" s="36">
        <v>1530956.7169900001</v>
      </c>
      <c r="G141" s="37" t="s">
        <v>48</v>
      </c>
      <c r="H141" s="37" t="s">
        <v>614</v>
      </c>
      <c r="I141" s="37" t="s">
        <v>615</v>
      </c>
      <c r="J141" s="37" t="s">
        <v>611</v>
      </c>
      <c r="K141" s="37" t="s">
        <v>461</v>
      </c>
    </row>
    <row r="142" spans="1:11" ht="21.75">
      <c r="A142" s="44">
        <v>45001</v>
      </c>
      <c r="B142" s="37">
        <v>13.18</v>
      </c>
      <c r="C142" s="35">
        <v>12.791969999999999</v>
      </c>
      <c r="D142" s="35">
        <v>100.95124</v>
      </c>
      <c r="E142" s="36">
        <v>711807.15445499995</v>
      </c>
      <c r="F142" s="36">
        <v>1414929.42349</v>
      </c>
      <c r="G142" s="37" t="s">
        <v>48</v>
      </c>
      <c r="H142" s="37" t="s">
        <v>208</v>
      </c>
      <c r="I142" s="37" t="s">
        <v>616</v>
      </c>
      <c r="J142" s="37" t="s">
        <v>359</v>
      </c>
      <c r="K142" s="37" t="s">
        <v>56</v>
      </c>
    </row>
    <row r="143" spans="1:11" ht="21.75">
      <c r="A143" s="44">
        <v>45001</v>
      </c>
      <c r="B143" s="37">
        <v>13.18</v>
      </c>
      <c r="C143" s="35">
        <v>12.997310000000001</v>
      </c>
      <c r="D143" s="35">
        <v>100.98069</v>
      </c>
      <c r="E143" s="36">
        <v>714829.75701199996</v>
      </c>
      <c r="F143" s="36">
        <v>1437673.6275500001</v>
      </c>
      <c r="G143" s="37" t="s">
        <v>48</v>
      </c>
      <c r="H143" s="37" t="s">
        <v>617</v>
      </c>
      <c r="I143" s="37" t="s">
        <v>616</v>
      </c>
      <c r="J143" s="37" t="s">
        <v>359</v>
      </c>
      <c r="K143" s="37" t="s">
        <v>56</v>
      </c>
    </row>
    <row r="144" spans="1:11" ht="21.75">
      <c r="A144" s="44">
        <v>45001</v>
      </c>
      <c r="B144" s="37">
        <v>13.18</v>
      </c>
      <c r="C144" s="35">
        <v>15.06199</v>
      </c>
      <c r="D144" s="35">
        <v>100.05284</v>
      </c>
      <c r="E144" s="36">
        <v>613161.03441700002</v>
      </c>
      <c r="F144" s="36">
        <v>1665452.5830399999</v>
      </c>
      <c r="G144" s="37" t="s">
        <v>48</v>
      </c>
      <c r="H144" s="37" t="s">
        <v>618</v>
      </c>
      <c r="I144" s="37" t="s">
        <v>619</v>
      </c>
      <c r="J144" s="37" t="s">
        <v>361</v>
      </c>
      <c r="K144" s="37" t="s">
        <v>56</v>
      </c>
    </row>
    <row r="145" spans="1:11" ht="21.75">
      <c r="A145" s="44">
        <v>45001</v>
      </c>
      <c r="B145" s="37">
        <v>13.18</v>
      </c>
      <c r="C145" s="35">
        <v>15.17414</v>
      </c>
      <c r="D145" s="35">
        <v>100.14048</v>
      </c>
      <c r="E145" s="36">
        <v>622517.356057</v>
      </c>
      <c r="F145" s="36">
        <v>1677906.0007100001</v>
      </c>
      <c r="G145" s="37" t="s">
        <v>48</v>
      </c>
      <c r="H145" s="37" t="s">
        <v>620</v>
      </c>
      <c r="I145" s="37" t="s">
        <v>621</v>
      </c>
      <c r="J145" s="37" t="s">
        <v>361</v>
      </c>
      <c r="K145" s="37" t="s">
        <v>56</v>
      </c>
    </row>
    <row r="146" spans="1:11" ht="21.75">
      <c r="A146" s="44">
        <v>45001</v>
      </c>
      <c r="B146" s="37">
        <v>13.18</v>
      </c>
      <c r="C146" s="35">
        <v>15.446009999999999</v>
      </c>
      <c r="D146" s="35">
        <v>101.64666</v>
      </c>
      <c r="E146" s="36">
        <v>784024.639112</v>
      </c>
      <c r="F146" s="36">
        <v>1709405.66976</v>
      </c>
      <c r="G146" s="37" t="s">
        <v>48</v>
      </c>
      <c r="H146" s="37" t="s">
        <v>622</v>
      </c>
      <c r="I146" s="37" t="s">
        <v>623</v>
      </c>
      <c r="J146" s="37" t="s">
        <v>168</v>
      </c>
      <c r="K146" s="37" t="s">
        <v>461</v>
      </c>
    </row>
    <row r="147" spans="1:11" ht="21.75">
      <c r="A147" s="44">
        <v>45001</v>
      </c>
      <c r="B147" s="37">
        <v>13.18</v>
      </c>
      <c r="C147" s="35">
        <v>15.4472</v>
      </c>
      <c r="D147" s="35">
        <v>101.84398</v>
      </c>
      <c r="E147" s="36">
        <v>805212.67765900004</v>
      </c>
      <c r="F147" s="36">
        <v>1709808.05232</v>
      </c>
      <c r="G147" s="37" t="s">
        <v>48</v>
      </c>
      <c r="H147" s="37" t="s">
        <v>624</v>
      </c>
      <c r="I147" s="37" t="s">
        <v>625</v>
      </c>
      <c r="J147" s="37" t="s">
        <v>168</v>
      </c>
      <c r="K147" s="37" t="s">
        <v>56</v>
      </c>
    </row>
    <row r="148" spans="1:11" ht="21.75">
      <c r="A148" s="44">
        <v>45001</v>
      </c>
      <c r="B148" s="37">
        <v>13.18</v>
      </c>
      <c r="C148" s="35">
        <v>15.748060000000001</v>
      </c>
      <c r="D148" s="35">
        <v>102.09089</v>
      </c>
      <c r="E148" s="36">
        <v>831248.32502500003</v>
      </c>
      <c r="F148" s="36">
        <v>1743494.1792299999</v>
      </c>
      <c r="G148" s="37" t="s">
        <v>48</v>
      </c>
      <c r="H148" s="37" t="s">
        <v>626</v>
      </c>
      <c r="I148" s="37" t="s">
        <v>289</v>
      </c>
      <c r="J148" s="37" t="s">
        <v>168</v>
      </c>
      <c r="K148" s="37" t="s">
        <v>56</v>
      </c>
    </row>
    <row r="149" spans="1:11" ht="21.75">
      <c r="A149" s="44">
        <v>45001</v>
      </c>
      <c r="B149" s="37">
        <v>13.18</v>
      </c>
      <c r="C149" s="35">
        <v>15.74873</v>
      </c>
      <c r="D149" s="35">
        <v>102.09492</v>
      </c>
      <c r="E149" s="36">
        <v>831679.48869799997</v>
      </c>
      <c r="F149" s="36">
        <v>1743574.72126</v>
      </c>
      <c r="G149" s="37" t="s">
        <v>48</v>
      </c>
      <c r="H149" s="37" t="s">
        <v>626</v>
      </c>
      <c r="I149" s="37" t="s">
        <v>289</v>
      </c>
      <c r="J149" s="37" t="s">
        <v>168</v>
      </c>
      <c r="K149" s="37" t="s">
        <v>56</v>
      </c>
    </row>
    <row r="150" spans="1:11" ht="21.75">
      <c r="A150" s="44">
        <v>45001</v>
      </c>
      <c r="B150" s="37">
        <v>13.18</v>
      </c>
      <c r="C150" s="35">
        <v>15.91311</v>
      </c>
      <c r="D150" s="35">
        <v>101.77828</v>
      </c>
      <c r="E150" s="36">
        <v>797480.39588299999</v>
      </c>
      <c r="F150" s="36">
        <v>1761302.7473800001</v>
      </c>
      <c r="G150" s="37" t="s">
        <v>48</v>
      </c>
      <c r="H150" s="37" t="s">
        <v>627</v>
      </c>
      <c r="I150" s="37" t="s">
        <v>365</v>
      </c>
      <c r="J150" s="37" t="s">
        <v>168</v>
      </c>
      <c r="K150" s="37" t="s">
        <v>461</v>
      </c>
    </row>
    <row r="151" spans="1:11" ht="21.75">
      <c r="A151" s="44">
        <v>45001</v>
      </c>
      <c r="B151" s="37">
        <v>13.18</v>
      </c>
      <c r="C151" s="35">
        <v>15.9138</v>
      </c>
      <c r="D151" s="35">
        <v>101.78239000000001</v>
      </c>
      <c r="E151" s="36">
        <v>797919.74608199997</v>
      </c>
      <c r="F151" s="36">
        <v>1761385.01146</v>
      </c>
      <c r="G151" s="37" t="s">
        <v>48</v>
      </c>
      <c r="H151" s="37" t="s">
        <v>169</v>
      </c>
      <c r="I151" s="37" t="s">
        <v>365</v>
      </c>
      <c r="J151" s="37" t="s">
        <v>168</v>
      </c>
      <c r="K151" s="37" t="s">
        <v>461</v>
      </c>
    </row>
    <row r="152" spans="1:11" ht="21.75">
      <c r="A152" s="44">
        <v>45001</v>
      </c>
      <c r="B152" s="37">
        <v>13.18</v>
      </c>
      <c r="C152" s="35">
        <v>15.91666</v>
      </c>
      <c r="D152" s="35">
        <v>101.77767</v>
      </c>
      <c r="E152" s="36">
        <v>797409.80770799995</v>
      </c>
      <c r="F152" s="36">
        <v>1761694.9509399999</v>
      </c>
      <c r="G152" s="37" t="s">
        <v>48</v>
      </c>
      <c r="H152" s="37" t="s">
        <v>169</v>
      </c>
      <c r="I152" s="37" t="s">
        <v>365</v>
      </c>
      <c r="J152" s="37" t="s">
        <v>168</v>
      </c>
      <c r="K152" s="37" t="s">
        <v>461</v>
      </c>
    </row>
    <row r="153" spans="1:11" ht="21.75">
      <c r="A153" s="44">
        <v>45001</v>
      </c>
      <c r="B153" s="37">
        <v>13.18</v>
      </c>
      <c r="C153" s="35">
        <v>15.920199999999999</v>
      </c>
      <c r="D153" s="35">
        <v>101.77704</v>
      </c>
      <c r="E153" s="36">
        <v>797337.09262999997</v>
      </c>
      <c r="F153" s="36">
        <v>1762086.0186900001</v>
      </c>
      <c r="G153" s="37" t="s">
        <v>48</v>
      </c>
      <c r="H153" s="37" t="s">
        <v>169</v>
      </c>
      <c r="I153" s="37" t="s">
        <v>365</v>
      </c>
      <c r="J153" s="37" t="s">
        <v>168</v>
      </c>
      <c r="K153" s="37" t="s">
        <v>461</v>
      </c>
    </row>
    <row r="154" spans="1:11" ht="21.75">
      <c r="A154" s="44">
        <v>45001</v>
      </c>
      <c r="B154" s="37">
        <v>13.18</v>
      </c>
      <c r="C154" s="35">
        <v>16.052230000000002</v>
      </c>
      <c r="D154" s="35">
        <v>102.09401</v>
      </c>
      <c r="E154" s="36">
        <v>831084.10573099996</v>
      </c>
      <c r="F154" s="36">
        <v>1777186.37696</v>
      </c>
      <c r="G154" s="37" t="s">
        <v>48</v>
      </c>
      <c r="H154" s="37" t="s">
        <v>628</v>
      </c>
      <c r="I154" s="37" t="s">
        <v>371</v>
      </c>
      <c r="J154" s="37" t="s">
        <v>168</v>
      </c>
      <c r="K154" s="37" t="s">
        <v>56</v>
      </c>
    </row>
    <row r="155" spans="1:11" ht="21.75">
      <c r="A155" s="44">
        <v>45001</v>
      </c>
      <c r="B155" s="37">
        <v>13.18</v>
      </c>
      <c r="C155" s="35">
        <v>16.108360000000001</v>
      </c>
      <c r="D155" s="35">
        <v>101.73627</v>
      </c>
      <c r="E155" s="36">
        <v>792694.30176299997</v>
      </c>
      <c r="F155" s="36">
        <v>1782861.8367399999</v>
      </c>
      <c r="G155" s="37" t="s">
        <v>48</v>
      </c>
      <c r="H155" s="37" t="s">
        <v>629</v>
      </c>
      <c r="I155" s="37" t="s">
        <v>369</v>
      </c>
      <c r="J155" s="37" t="s">
        <v>168</v>
      </c>
      <c r="K155" s="37" t="s">
        <v>461</v>
      </c>
    </row>
    <row r="156" spans="1:11" ht="21.75">
      <c r="A156" s="44">
        <v>45001</v>
      </c>
      <c r="B156" s="37">
        <v>13.18</v>
      </c>
      <c r="C156" s="35">
        <v>16.109059999999999</v>
      </c>
      <c r="D156" s="35">
        <v>101.74042</v>
      </c>
      <c r="E156" s="36">
        <v>793137.47932899999</v>
      </c>
      <c r="F156" s="36">
        <v>1782945.2380599999</v>
      </c>
      <c r="G156" s="37" t="s">
        <v>48</v>
      </c>
      <c r="H156" s="37" t="s">
        <v>629</v>
      </c>
      <c r="I156" s="37" t="s">
        <v>369</v>
      </c>
      <c r="J156" s="37" t="s">
        <v>168</v>
      </c>
      <c r="K156" s="37" t="s">
        <v>56</v>
      </c>
    </row>
    <row r="157" spans="1:11" ht="21.75">
      <c r="A157" s="44">
        <v>45001</v>
      </c>
      <c r="B157" s="37">
        <v>13.18</v>
      </c>
      <c r="C157" s="35">
        <v>16.112590000000001</v>
      </c>
      <c r="D157" s="35">
        <v>101.73978</v>
      </c>
      <c r="E157" s="36">
        <v>793063.78488199995</v>
      </c>
      <c r="F157" s="36">
        <v>1783335.1817900001</v>
      </c>
      <c r="G157" s="37" t="s">
        <v>48</v>
      </c>
      <c r="H157" s="37" t="s">
        <v>629</v>
      </c>
      <c r="I157" s="37" t="s">
        <v>369</v>
      </c>
      <c r="J157" s="37" t="s">
        <v>168</v>
      </c>
      <c r="K157" s="37" t="s">
        <v>56</v>
      </c>
    </row>
    <row r="158" spans="1:11" ht="21.75">
      <c r="A158" s="44">
        <v>45001</v>
      </c>
      <c r="B158" s="37">
        <v>13.18</v>
      </c>
      <c r="C158" s="35">
        <v>16.317170000000001</v>
      </c>
      <c r="D158" s="35">
        <v>101.90631</v>
      </c>
      <c r="E158" s="36">
        <v>810568.337757</v>
      </c>
      <c r="F158" s="36">
        <v>1806233.8460500001</v>
      </c>
      <c r="G158" s="37" t="s">
        <v>48</v>
      </c>
      <c r="H158" s="37" t="s">
        <v>350</v>
      </c>
      <c r="I158" s="37" t="s">
        <v>167</v>
      </c>
      <c r="J158" s="37" t="s">
        <v>168</v>
      </c>
      <c r="K158" s="37" t="s">
        <v>56</v>
      </c>
    </row>
    <row r="159" spans="1:11" ht="21.75">
      <c r="A159" s="44">
        <v>45001</v>
      </c>
      <c r="B159" s="37">
        <v>13.18</v>
      </c>
      <c r="C159" s="35">
        <v>16.3475</v>
      </c>
      <c r="D159" s="35">
        <v>101.95623000000001</v>
      </c>
      <c r="E159" s="36">
        <v>815857.99363599997</v>
      </c>
      <c r="F159" s="36">
        <v>1809669.4754000001</v>
      </c>
      <c r="G159" s="37" t="s">
        <v>48</v>
      </c>
      <c r="H159" s="37" t="s">
        <v>630</v>
      </c>
      <c r="I159" s="37" t="s">
        <v>167</v>
      </c>
      <c r="J159" s="37" t="s">
        <v>168</v>
      </c>
      <c r="K159" s="37" t="s">
        <v>461</v>
      </c>
    </row>
    <row r="160" spans="1:11" ht="21.75">
      <c r="A160" s="44">
        <v>45001</v>
      </c>
      <c r="B160" s="37">
        <v>13.18</v>
      </c>
      <c r="C160" s="35">
        <v>16.523070000000001</v>
      </c>
      <c r="D160" s="35">
        <v>101.6876</v>
      </c>
      <c r="E160" s="36">
        <v>786879.33574100002</v>
      </c>
      <c r="F160" s="36">
        <v>1828710.4576399999</v>
      </c>
      <c r="G160" s="37" t="s">
        <v>48</v>
      </c>
      <c r="H160" s="37" t="s">
        <v>631</v>
      </c>
      <c r="I160" s="37" t="s">
        <v>470</v>
      </c>
      <c r="J160" s="37" t="s">
        <v>168</v>
      </c>
      <c r="K160" s="37" t="s">
        <v>56</v>
      </c>
    </row>
    <row r="161" spans="1:11" ht="21.75">
      <c r="A161" s="44">
        <v>45001</v>
      </c>
      <c r="B161" s="37">
        <v>13.18</v>
      </c>
      <c r="C161" s="35">
        <v>12.232849999999999</v>
      </c>
      <c r="D161" s="35">
        <v>102.60397</v>
      </c>
      <c r="E161" s="36">
        <v>892222.00506800006</v>
      </c>
      <c r="F161" s="36">
        <v>1354918.22811</v>
      </c>
      <c r="G161" s="37" t="s">
        <v>48</v>
      </c>
      <c r="H161" s="37" t="s">
        <v>632</v>
      </c>
      <c r="I161" s="37" t="s">
        <v>633</v>
      </c>
      <c r="J161" s="37" t="s">
        <v>634</v>
      </c>
      <c r="K161" s="37" t="s">
        <v>461</v>
      </c>
    </row>
    <row r="162" spans="1:11" ht="21.75">
      <c r="A162" s="44">
        <v>45001</v>
      </c>
      <c r="B162" s="37">
        <v>13.2</v>
      </c>
      <c r="C162" s="35">
        <v>16.64471</v>
      </c>
      <c r="D162" s="35">
        <v>99.054590000000005</v>
      </c>
      <c r="E162" s="36">
        <v>505821.57441399997</v>
      </c>
      <c r="F162" s="36">
        <v>1840252.5580800001</v>
      </c>
      <c r="G162" s="37" t="s">
        <v>48</v>
      </c>
      <c r="H162" s="37" t="s">
        <v>635</v>
      </c>
      <c r="I162" s="37" t="s">
        <v>636</v>
      </c>
      <c r="J162" s="37" t="s">
        <v>51</v>
      </c>
      <c r="K162" s="37" t="s">
        <v>56</v>
      </c>
    </row>
    <row r="163" spans="1:11" ht="21.75">
      <c r="A163" s="44">
        <v>45001</v>
      </c>
      <c r="B163" s="37">
        <v>13.18</v>
      </c>
      <c r="C163" s="35">
        <v>14.00356</v>
      </c>
      <c r="D163" s="35">
        <v>101.09455</v>
      </c>
      <c r="E163" s="36">
        <v>726233.39472900005</v>
      </c>
      <c r="F163" s="36">
        <v>1549120.99199</v>
      </c>
      <c r="G163" s="37" t="s">
        <v>48</v>
      </c>
      <c r="H163" s="37" t="s">
        <v>637</v>
      </c>
      <c r="I163" s="37" t="s">
        <v>638</v>
      </c>
      <c r="J163" s="37" t="s">
        <v>639</v>
      </c>
      <c r="K163" s="37" t="s">
        <v>56</v>
      </c>
    </row>
    <row r="164" spans="1:11" ht="21.75">
      <c r="A164" s="44">
        <v>45001</v>
      </c>
      <c r="B164" s="37">
        <v>13.18</v>
      </c>
      <c r="C164" s="35">
        <v>14.14129</v>
      </c>
      <c r="D164" s="35">
        <v>100.97208000000001</v>
      </c>
      <c r="E164" s="36">
        <v>712872.96227400005</v>
      </c>
      <c r="F164" s="36">
        <v>1564247.6649199999</v>
      </c>
      <c r="G164" s="37" t="s">
        <v>48</v>
      </c>
      <c r="H164" s="37" t="s">
        <v>640</v>
      </c>
      <c r="I164" s="37" t="s">
        <v>638</v>
      </c>
      <c r="J164" s="37" t="s">
        <v>639</v>
      </c>
      <c r="K164" s="37" t="s">
        <v>56</v>
      </c>
    </row>
    <row r="165" spans="1:11" ht="21.75">
      <c r="A165" s="44">
        <v>45001</v>
      </c>
      <c r="B165" s="37">
        <v>13.18</v>
      </c>
      <c r="C165" s="35">
        <v>14.14588</v>
      </c>
      <c r="D165" s="35">
        <v>100.97611999999999</v>
      </c>
      <c r="E165" s="36">
        <v>713304.92449500004</v>
      </c>
      <c r="F165" s="36">
        <v>1564759.2435999999</v>
      </c>
      <c r="G165" s="37" t="s">
        <v>48</v>
      </c>
      <c r="H165" s="37" t="s">
        <v>640</v>
      </c>
      <c r="I165" s="37" t="s">
        <v>638</v>
      </c>
      <c r="J165" s="37" t="s">
        <v>639</v>
      </c>
      <c r="K165" s="37" t="s">
        <v>56</v>
      </c>
    </row>
    <row r="166" spans="1:11" ht="21.75">
      <c r="A166" s="44">
        <v>45001</v>
      </c>
      <c r="B166" s="37">
        <v>13.18</v>
      </c>
      <c r="C166" s="35">
        <v>14.20486</v>
      </c>
      <c r="D166" s="35">
        <v>100.98014999999999</v>
      </c>
      <c r="E166" s="36">
        <v>713684.82264100004</v>
      </c>
      <c r="F166" s="36">
        <v>1571289.35953</v>
      </c>
      <c r="G166" s="37" t="s">
        <v>48</v>
      </c>
      <c r="H166" s="37" t="s">
        <v>641</v>
      </c>
      <c r="I166" s="37" t="s">
        <v>638</v>
      </c>
      <c r="J166" s="37" t="s">
        <v>639</v>
      </c>
      <c r="K166" s="37" t="s">
        <v>56</v>
      </c>
    </row>
    <row r="167" spans="1:11" ht="21.75">
      <c r="A167" s="44">
        <v>45001</v>
      </c>
      <c r="B167" s="37">
        <v>13.18</v>
      </c>
      <c r="C167" s="35">
        <v>14.208629999999999</v>
      </c>
      <c r="D167" s="35">
        <v>100.97947000000001</v>
      </c>
      <c r="E167" s="36">
        <v>713607.87705000001</v>
      </c>
      <c r="F167" s="36">
        <v>1571705.9077000001</v>
      </c>
      <c r="G167" s="37" t="s">
        <v>48</v>
      </c>
      <c r="H167" s="37" t="s">
        <v>641</v>
      </c>
      <c r="I167" s="37" t="s">
        <v>638</v>
      </c>
      <c r="J167" s="37" t="s">
        <v>639</v>
      </c>
      <c r="K167" s="37" t="s">
        <v>56</v>
      </c>
    </row>
    <row r="168" spans="1:11" ht="21.75">
      <c r="A168" s="44">
        <v>45001</v>
      </c>
      <c r="B168" s="37">
        <v>13.18</v>
      </c>
      <c r="C168" s="35">
        <v>17.209430000000001</v>
      </c>
      <c r="D168" s="35">
        <v>104.56245</v>
      </c>
      <c r="E168" s="36">
        <v>1092196.45053</v>
      </c>
      <c r="F168" s="36">
        <v>1911247.6367299999</v>
      </c>
      <c r="G168" s="37" t="s">
        <v>48</v>
      </c>
      <c r="H168" s="37" t="s">
        <v>642</v>
      </c>
      <c r="I168" s="37" t="s">
        <v>642</v>
      </c>
      <c r="J168" s="37" t="s">
        <v>377</v>
      </c>
      <c r="K168" s="37" t="s">
        <v>56</v>
      </c>
    </row>
    <row r="169" spans="1:11" ht="21.75">
      <c r="A169" s="44">
        <v>45001</v>
      </c>
      <c r="B169" s="37">
        <v>13.18</v>
      </c>
      <c r="C169" s="35">
        <v>17.216059999999999</v>
      </c>
      <c r="D169" s="35">
        <v>104.56137</v>
      </c>
      <c r="E169" s="36">
        <v>1092059.9519400001</v>
      </c>
      <c r="F169" s="36">
        <v>1911980.6511599999</v>
      </c>
      <c r="G169" s="37" t="s">
        <v>48</v>
      </c>
      <c r="H169" s="37" t="s">
        <v>643</v>
      </c>
      <c r="I169" s="37" t="s">
        <v>642</v>
      </c>
      <c r="J169" s="37" t="s">
        <v>377</v>
      </c>
      <c r="K169" s="37" t="s">
        <v>461</v>
      </c>
    </row>
    <row r="170" spans="1:11" ht="21.75">
      <c r="A170" s="44">
        <v>45001</v>
      </c>
      <c r="B170" s="37">
        <v>13.18</v>
      </c>
      <c r="C170" s="35">
        <v>17.262329999999999</v>
      </c>
      <c r="D170" s="35">
        <v>104.62032000000001</v>
      </c>
      <c r="E170" s="36">
        <v>1098202.4988200001</v>
      </c>
      <c r="F170" s="36">
        <v>1917302.20429</v>
      </c>
      <c r="G170" s="37" t="s">
        <v>48</v>
      </c>
      <c r="H170" s="37" t="s">
        <v>643</v>
      </c>
      <c r="I170" s="37" t="s">
        <v>642</v>
      </c>
      <c r="J170" s="37" t="s">
        <v>377</v>
      </c>
      <c r="K170" s="37" t="s">
        <v>56</v>
      </c>
    </row>
    <row r="171" spans="1:11" ht="21.75">
      <c r="A171" s="44">
        <v>45001</v>
      </c>
      <c r="B171" s="37">
        <v>13.18</v>
      </c>
      <c r="C171" s="35">
        <v>17.265650000000001</v>
      </c>
      <c r="D171" s="35">
        <v>104.61977</v>
      </c>
      <c r="E171" s="36">
        <v>1098133.0341099999</v>
      </c>
      <c r="F171" s="36">
        <v>1917669.2440800001</v>
      </c>
      <c r="G171" s="37" t="s">
        <v>48</v>
      </c>
      <c r="H171" s="37" t="s">
        <v>643</v>
      </c>
      <c r="I171" s="37" t="s">
        <v>642</v>
      </c>
      <c r="J171" s="37" t="s">
        <v>377</v>
      </c>
      <c r="K171" s="37" t="s">
        <v>56</v>
      </c>
    </row>
    <row r="172" spans="1:11" ht="21.75">
      <c r="A172" s="44">
        <v>45001</v>
      </c>
      <c r="B172" s="37">
        <v>13.18</v>
      </c>
      <c r="C172" s="35">
        <v>17.420359999999999</v>
      </c>
      <c r="D172" s="35">
        <v>104.72712</v>
      </c>
      <c r="E172" s="36">
        <v>1109076.18879</v>
      </c>
      <c r="F172" s="36">
        <v>1935193.4374599999</v>
      </c>
      <c r="G172" s="37" t="s">
        <v>48</v>
      </c>
      <c r="H172" s="37" t="s">
        <v>644</v>
      </c>
      <c r="I172" s="37" t="s">
        <v>376</v>
      </c>
      <c r="J172" s="37" t="s">
        <v>377</v>
      </c>
      <c r="K172" s="37" t="s">
        <v>461</v>
      </c>
    </row>
    <row r="173" spans="1:11" ht="21.75">
      <c r="A173" s="44">
        <v>45001</v>
      </c>
      <c r="B173" s="37">
        <v>13.18</v>
      </c>
      <c r="C173" s="35">
        <v>17.420909999999999</v>
      </c>
      <c r="D173" s="35">
        <v>104.73074</v>
      </c>
      <c r="E173" s="36">
        <v>1109460.40063</v>
      </c>
      <c r="F173" s="36">
        <v>1935266.1314300001</v>
      </c>
      <c r="G173" s="37" t="s">
        <v>48</v>
      </c>
      <c r="H173" s="37" t="s">
        <v>644</v>
      </c>
      <c r="I173" s="37" t="s">
        <v>376</v>
      </c>
      <c r="J173" s="37" t="s">
        <v>377</v>
      </c>
      <c r="K173" s="37" t="s">
        <v>56</v>
      </c>
    </row>
    <row r="174" spans="1:11" ht="21.75">
      <c r="A174" s="44">
        <v>45001</v>
      </c>
      <c r="B174" s="37">
        <v>13.18</v>
      </c>
      <c r="C174" s="35">
        <v>17.423680000000001</v>
      </c>
      <c r="D174" s="35">
        <v>104.72658</v>
      </c>
      <c r="E174" s="36">
        <v>1109007.5275399999</v>
      </c>
      <c r="F174" s="36">
        <v>1935560.51874</v>
      </c>
      <c r="G174" s="37" t="s">
        <v>48</v>
      </c>
      <c r="H174" s="37" t="s">
        <v>644</v>
      </c>
      <c r="I174" s="37" t="s">
        <v>376</v>
      </c>
      <c r="J174" s="37" t="s">
        <v>377</v>
      </c>
      <c r="K174" s="37" t="s">
        <v>56</v>
      </c>
    </row>
    <row r="175" spans="1:11" ht="21.75">
      <c r="A175" s="44">
        <v>45001</v>
      </c>
      <c r="B175" s="37">
        <v>13.2</v>
      </c>
      <c r="C175" s="35">
        <v>17.442170000000001</v>
      </c>
      <c r="D175" s="35">
        <v>104.04948</v>
      </c>
      <c r="E175" s="36">
        <v>1036780.68365</v>
      </c>
      <c r="F175" s="36">
        <v>1935574.2083099999</v>
      </c>
      <c r="G175" s="37" t="s">
        <v>48</v>
      </c>
      <c r="H175" s="37" t="s">
        <v>645</v>
      </c>
      <c r="I175" s="37" t="s">
        <v>646</v>
      </c>
      <c r="J175" s="37" t="s">
        <v>377</v>
      </c>
      <c r="K175" s="37" t="s">
        <v>461</v>
      </c>
    </row>
    <row r="176" spans="1:11" ht="21.75">
      <c r="A176" s="44">
        <v>45001</v>
      </c>
      <c r="B176" s="37">
        <v>13.2</v>
      </c>
      <c r="C176" s="35">
        <v>17.442720000000001</v>
      </c>
      <c r="D176" s="35">
        <v>104.05309</v>
      </c>
      <c r="E176" s="36">
        <v>1037163.64633</v>
      </c>
      <c r="F176" s="36">
        <v>1935645.4402900001</v>
      </c>
      <c r="G176" s="37" t="s">
        <v>48</v>
      </c>
      <c r="H176" s="37" t="s">
        <v>645</v>
      </c>
      <c r="I176" s="37" t="s">
        <v>646</v>
      </c>
      <c r="J176" s="37" t="s">
        <v>377</v>
      </c>
      <c r="K176" s="37" t="s">
        <v>56</v>
      </c>
    </row>
    <row r="177" spans="1:11" ht="21.75">
      <c r="A177" s="44">
        <v>45001</v>
      </c>
      <c r="B177" s="37">
        <v>13.2</v>
      </c>
      <c r="C177" s="35">
        <v>17.476410000000001</v>
      </c>
      <c r="D177" s="35">
        <v>104.18428</v>
      </c>
      <c r="E177" s="36">
        <v>1051038.9417399999</v>
      </c>
      <c r="F177" s="36">
        <v>1939760.5021899999</v>
      </c>
      <c r="G177" s="37" t="s">
        <v>48</v>
      </c>
      <c r="H177" s="37" t="s">
        <v>646</v>
      </c>
      <c r="I177" s="37" t="s">
        <v>646</v>
      </c>
      <c r="J177" s="37" t="s">
        <v>377</v>
      </c>
      <c r="K177" s="37" t="s">
        <v>56</v>
      </c>
    </row>
    <row r="178" spans="1:11" ht="21.75">
      <c r="A178" s="44">
        <v>45001</v>
      </c>
      <c r="B178" s="37">
        <v>13.2</v>
      </c>
      <c r="C178" s="35">
        <v>17.49344</v>
      </c>
      <c r="D178" s="35">
        <v>104.31823</v>
      </c>
      <c r="E178" s="36">
        <v>1065257.0209600001</v>
      </c>
      <c r="F178" s="36">
        <v>1942045.16772</v>
      </c>
      <c r="G178" s="37" t="s">
        <v>48</v>
      </c>
      <c r="H178" s="37" t="s">
        <v>506</v>
      </c>
      <c r="I178" s="37" t="s">
        <v>647</v>
      </c>
      <c r="J178" s="37" t="s">
        <v>377</v>
      </c>
      <c r="K178" s="37" t="s">
        <v>56</v>
      </c>
    </row>
    <row r="179" spans="1:11" ht="21.75">
      <c r="A179" s="44">
        <v>45001</v>
      </c>
      <c r="B179" s="37">
        <v>13.2</v>
      </c>
      <c r="C179" s="35">
        <v>17.521090000000001</v>
      </c>
      <c r="D179" s="35">
        <v>104.25449999999999</v>
      </c>
      <c r="E179" s="36">
        <v>1058382.66007</v>
      </c>
      <c r="F179" s="36">
        <v>1944925.8881699999</v>
      </c>
      <c r="G179" s="37" t="s">
        <v>48</v>
      </c>
      <c r="H179" s="37" t="s">
        <v>648</v>
      </c>
      <c r="I179" s="37" t="s">
        <v>381</v>
      </c>
      <c r="J179" s="37" t="s">
        <v>377</v>
      </c>
      <c r="K179" s="37" t="s">
        <v>56</v>
      </c>
    </row>
    <row r="180" spans="1:11" ht="21.75">
      <c r="A180" s="44">
        <v>45001</v>
      </c>
      <c r="B180" s="37">
        <v>13.2</v>
      </c>
      <c r="C180" s="35">
        <v>17.521640000000001</v>
      </c>
      <c r="D180" s="35">
        <v>104.25811</v>
      </c>
      <c r="E180" s="36">
        <v>1058765.48285</v>
      </c>
      <c r="F180" s="36">
        <v>1944997.5970300001</v>
      </c>
      <c r="G180" s="37" t="s">
        <v>48</v>
      </c>
      <c r="H180" s="37" t="s">
        <v>648</v>
      </c>
      <c r="I180" s="37" t="s">
        <v>381</v>
      </c>
      <c r="J180" s="37" t="s">
        <v>377</v>
      </c>
      <c r="K180" s="37" t="s">
        <v>461</v>
      </c>
    </row>
    <row r="181" spans="1:11" ht="21.75">
      <c r="A181" s="44">
        <v>45001</v>
      </c>
      <c r="B181" s="37">
        <v>13.2</v>
      </c>
      <c r="C181" s="35">
        <v>17.52975</v>
      </c>
      <c r="D181" s="35">
        <v>104.67116</v>
      </c>
      <c r="E181" s="36">
        <v>1102746.33919</v>
      </c>
      <c r="F181" s="36">
        <v>1947166.02428</v>
      </c>
      <c r="G181" s="37" t="s">
        <v>48</v>
      </c>
      <c r="H181" s="37" t="s">
        <v>649</v>
      </c>
      <c r="I181" s="37" t="s">
        <v>650</v>
      </c>
      <c r="J181" s="37" t="s">
        <v>377</v>
      </c>
      <c r="K181" s="37" t="s">
        <v>56</v>
      </c>
    </row>
    <row r="182" spans="1:11" ht="21.75">
      <c r="A182" s="44">
        <v>45001</v>
      </c>
      <c r="B182" s="37">
        <v>13.2</v>
      </c>
      <c r="C182" s="35">
        <v>17.660419999999998</v>
      </c>
      <c r="D182" s="35">
        <v>104.30132</v>
      </c>
      <c r="E182" s="36">
        <v>1062935.97</v>
      </c>
      <c r="F182" s="36">
        <v>1960533.30005</v>
      </c>
      <c r="G182" s="37" t="s">
        <v>48</v>
      </c>
      <c r="H182" s="37" t="s">
        <v>651</v>
      </c>
      <c r="I182" s="37" t="s">
        <v>381</v>
      </c>
      <c r="J182" s="37" t="s">
        <v>377</v>
      </c>
      <c r="K182" s="37" t="s">
        <v>56</v>
      </c>
    </row>
    <row r="183" spans="1:11" ht="21.75">
      <c r="A183" s="44">
        <v>45001</v>
      </c>
      <c r="B183" s="37">
        <v>13.2</v>
      </c>
      <c r="C183" s="35">
        <v>17.866420000000002</v>
      </c>
      <c r="D183" s="35">
        <v>103.99216</v>
      </c>
      <c r="E183" s="36">
        <v>1029427.1869</v>
      </c>
      <c r="F183" s="36">
        <v>1982495.7931599999</v>
      </c>
      <c r="G183" s="37" t="s">
        <v>48</v>
      </c>
      <c r="H183" s="37" t="s">
        <v>652</v>
      </c>
      <c r="I183" s="37" t="s">
        <v>652</v>
      </c>
      <c r="J183" s="37" t="s">
        <v>377</v>
      </c>
      <c r="K183" s="37" t="s">
        <v>56</v>
      </c>
    </row>
    <row r="184" spans="1:11" ht="21.75">
      <c r="A184" s="44">
        <v>45001</v>
      </c>
      <c r="B184" s="37">
        <v>13.2</v>
      </c>
      <c r="C184" s="35">
        <v>17.86974</v>
      </c>
      <c r="D184" s="35">
        <v>103.99160999999999</v>
      </c>
      <c r="E184" s="36">
        <v>1029358.86336</v>
      </c>
      <c r="F184" s="36">
        <v>1982862.6751900001</v>
      </c>
      <c r="G184" s="37" t="s">
        <v>48</v>
      </c>
      <c r="H184" s="37" t="s">
        <v>652</v>
      </c>
      <c r="I184" s="37" t="s">
        <v>652</v>
      </c>
      <c r="J184" s="37" t="s">
        <v>377</v>
      </c>
      <c r="K184" s="37" t="s">
        <v>56</v>
      </c>
    </row>
    <row r="185" spans="1:11" ht="21.75">
      <c r="A185" s="44">
        <v>45001</v>
      </c>
      <c r="B185" s="37">
        <v>13.18</v>
      </c>
      <c r="C185" s="35">
        <v>14.64756</v>
      </c>
      <c r="D185" s="35">
        <v>102.47881</v>
      </c>
      <c r="E185" s="36">
        <v>874805.82121199998</v>
      </c>
      <c r="F185" s="36">
        <v>1622225.0486099999</v>
      </c>
      <c r="G185" s="37" t="s">
        <v>48</v>
      </c>
      <c r="H185" s="37" t="s">
        <v>653</v>
      </c>
      <c r="I185" s="37" t="s">
        <v>654</v>
      </c>
      <c r="J185" s="37" t="s">
        <v>384</v>
      </c>
      <c r="K185" s="37" t="s">
        <v>461</v>
      </c>
    </row>
    <row r="186" spans="1:11" ht="21.75">
      <c r="A186" s="44">
        <v>45001</v>
      </c>
      <c r="B186" s="37">
        <v>13.18</v>
      </c>
      <c r="C186" s="35">
        <v>14.770390000000001</v>
      </c>
      <c r="D186" s="35">
        <v>101.4539</v>
      </c>
      <c r="E186" s="36">
        <v>764162.72028300003</v>
      </c>
      <c r="F186" s="36">
        <v>1634373.2008400001</v>
      </c>
      <c r="G186" s="37" t="s">
        <v>48</v>
      </c>
      <c r="H186" s="37" t="s">
        <v>655</v>
      </c>
      <c r="I186" s="37" t="s">
        <v>386</v>
      </c>
      <c r="J186" s="37" t="s">
        <v>384</v>
      </c>
      <c r="K186" s="37" t="s">
        <v>56</v>
      </c>
    </row>
    <row r="187" spans="1:11" ht="21.75">
      <c r="A187" s="44">
        <v>45001</v>
      </c>
      <c r="B187" s="37">
        <v>13.18</v>
      </c>
      <c r="C187" s="35">
        <v>14.780189999999999</v>
      </c>
      <c r="D187" s="35">
        <v>102.35808</v>
      </c>
      <c r="E187" s="36">
        <v>861566.13441699999</v>
      </c>
      <c r="F187" s="36">
        <v>1636719.58345</v>
      </c>
      <c r="G187" s="37" t="s">
        <v>48</v>
      </c>
      <c r="H187" s="37" t="s">
        <v>367</v>
      </c>
      <c r="I187" s="37" t="s">
        <v>654</v>
      </c>
      <c r="J187" s="37" t="s">
        <v>384</v>
      </c>
      <c r="K187" s="37" t="s">
        <v>461</v>
      </c>
    </row>
    <row r="188" spans="1:11" ht="21.75">
      <c r="A188" s="44">
        <v>45001</v>
      </c>
      <c r="B188" s="37">
        <v>13.18</v>
      </c>
      <c r="C188" s="35">
        <v>14.95</v>
      </c>
      <c r="D188" s="35">
        <v>101.76855</v>
      </c>
      <c r="E188" s="36">
        <v>797810.00716699997</v>
      </c>
      <c r="F188" s="36">
        <v>1654653.0075600001</v>
      </c>
      <c r="G188" s="37" t="s">
        <v>48</v>
      </c>
      <c r="H188" s="37" t="s">
        <v>656</v>
      </c>
      <c r="I188" s="37" t="s">
        <v>388</v>
      </c>
      <c r="J188" s="37" t="s">
        <v>384</v>
      </c>
      <c r="K188" s="37" t="s">
        <v>56</v>
      </c>
    </row>
    <row r="189" spans="1:11" ht="21.75">
      <c r="A189" s="44">
        <v>45001</v>
      </c>
      <c r="B189" s="37">
        <v>13.18</v>
      </c>
      <c r="C189" s="35">
        <v>15.316800000000001</v>
      </c>
      <c r="D189" s="35">
        <v>101.66296</v>
      </c>
      <c r="E189" s="36">
        <v>785951.42795899999</v>
      </c>
      <c r="F189" s="36">
        <v>1695122.2395299999</v>
      </c>
      <c r="G189" s="37" t="s">
        <v>48</v>
      </c>
      <c r="H189" s="37" t="s">
        <v>657</v>
      </c>
      <c r="I189" s="37" t="s">
        <v>658</v>
      </c>
      <c r="J189" s="37" t="s">
        <v>384</v>
      </c>
      <c r="K189" s="37" t="s">
        <v>56</v>
      </c>
    </row>
    <row r="190" spans="1:11" ht="21.75">
      <c r="A190" s="44">
        <v>45001</v>
      </c>
      <c r="B190" s="37">
        <v>13.18</v>
      </c>
      <c r="C190" s="35">
        <v>15.857049999999999</v>
      </c>
      <c r="D190" s="35">
        <v>99.388050000000007</v>
      </c>
      <c r="E190" s="36">
        <v>541547.74161499995</v>
      </c>
      <c r="F190" s="36">
        <v>1753161.5926600001</v>
      </c>
      <c r="G190" s="37" t="s">
        <v>48</v>
      </c>
      <c r="H190" s="37" t="s">
        <v>659</v>
      </c>
      <c r="I190" s="37" t="s">
        <v>115</v>
      </c>
      <c r="J190" s="37" t="s">
        <v>114</v>
      </c>
      <c r="K190" s="37" t="s">
        <v>56</v>
      </c>
    </row>
    <row r="191" spans="1:11" ht="21.75">
      <c r="A191" s="44">
        <v>45001</v>
      </c>
      <c r="B191" s="37">
        <v>13.2</v>
      </c>
      <c r="C191" s="35">
        <v>18.313600000000001</v>
      </c>
      <c r="D191" s="35">
        <v>103.72991</v>
      </c>
      <c r="E191" s="36">
        <v>1000287.32089</v>
      </c>
      <c r="F191" s="36">
        <v>2031380.67603</v>
      </c>
      <c r="G191" s="37" t="s">
        <v>48</v>
      </c>
      <c r="H191" s="37" t="s">
        <v>660</v>
      </c>
      <c r="I191" s="37" t="s">
        <v>661</v>
      </c>
      <c r="J191" s="37" t="s">
        <v>399</v>
      </c>
      <c r="K191" s="37" t="s">
        <v>56</v>
      </c>
    </row>
    <row r="192" spans="1:11" ht="21.75">
      <c r="A192" s="44">
        <v>45001</v>
      </c>
      <c r="B192" s="37">
        <v>13.2</v>
      </c>
      <c r="C192" s="35">
        <v>18.408799999999999</v>
      </c>
      <c r="D192" s="35">
        <v>103.34303</v>
      </c>
      <c r="E192" s="36">
        <v>959047.84460800001</v>
      </c>
      <c r="F192" s="36">
        <v>2040916.2098099999</v>
      </c>
      <c r="G192" s="37" t="s">
        <v>48</v>
      </c>
      <c r="H192" s="37" t="s">
        <v>662</v>
      </c>
      <c r="I192" s="37" t="s">
        <v>661</v>
      </c>
      <c r="J192" s="37" t="s">
        <v>399</v>
      </c>
      <c r="K192" s="37" t="s">
        <v>56</v>
      </c>
    </row>
    <row r="193" spans="1:11" ht="21.75">
      <c r="A193" s="44">
        <v>45001</v>
      </c>
      <c r="B193" s="37">
        <v>13.18</v>
      </c>
      <c r="C193" s="35">
        <v>14.60943</v>
      </c>
      <c r="D193" s="35">
        <v>103.1294</v>
      </c>
      <c r="E193" s="36">
        <v>945075.52066799998</v>
      </c>
      <c r="F193" s="36">
        <v>1619178.473</v>
      </c>
      <c r="G193" s="37" t="s">
        <v>48</v>
      </c>
      <c r="H193" s="37" t="s">
        <v>663</v>
      </c>
      <c r="I193" s="37" t="s">
        <v>664</v>
      </c>
      <c r="J193" s="37" t="s">
        <v>402</v>
      </c>
      <c r="K193" s="37" t="s">
        <v>56</v>
      </c>
    </row>
    <row r="194" spans="1:11" ht="21.75">
      <c r="A194" s="44">
        <v>45001</v>
      </c>
      <c r="B194" s="37">
        <v>13.18</v>
      </c>
      <c r="C194" s="35">
        <v>15.54025</v>
      </c>
      <c r="D194" s="35">
        <v>102.98303</v>
      </c>
      <c r="E194" s="36">
        <v>927408.31777199998</v>
      </c>
      <c r="F194" s="36">
        <v>1722066.2897600001</v>
      </c>
      <c r="G194" s="37" t="s">
        <v>48</v>
      </c>
      <c r="H194" s="37" t="s">
        <v>665</v>
      </c>
      <c r="I194" s="37" t="s">
        <v>666</v>
      </c>
      <c r="J194" s="37" t="s">
        <v>402</v>
      </c>
      <c r="K194" s="37" t="s">
        <v>56</v>
      </c>
    </row>
    <row r="195" spans="1:11" ht="21.75">
      <c r="A195" s="44">
        <v>45001</v>
      </c>
      <c r="B195" s="37">
        <v>13.18</v>
      </c>
      <c r="C195" s="35">
        <v>14.19093</v>
      </c>
      <c r="D195" s="35">
        <v>100.83392000000001</v>
      </c>
      <c r="E195" s="36">
        <v>697911.77943999995</v>
      </c>
      <c r="F195" s="36">
        <v>1569619.0715399999</v>
      </c>
      <c r="G195" s="37" t="s">
        <v>48</v>
      </c>
      <c r="H195" s="37" t="s">
        <v>667</v>
      </c>
      <c r="I195" s="37" t="s">
        <v>668</v>
      </c>
      <c r="J195" s="37" t="s">
        <v>669</v>
      </c>
      <c r="K195" s="37" t="s">
        <v>56</v>
      </c>
    </row>
    <row r="196" spans="1:11" ht="21.75">
      <c r="A196" s="44">
        <v>45001</v>
      </c>
      <c r="B196" s="37">
        <v>13.18</v>
      </c>
      <c r="C196" s="35">
        <v>14.19228</v>
      </c>
      <c r="D196" s="35">
        <v>100.83579</v>
      </c>
      <c r="E196" s="36">
        <v>698112.47225600004</v>
      </c>
      <c r="F196" s="36">
        <v>1569770.03049</v>
      </c>
      <c r="G196" s="37" t="s">
        <v>48</v>
      </c>
      <c r="H196" s="37" t="s">
        <v>667</v>
      </c>
      <c r="I196" s="37" t="s">
        <v>668</v>
      </c>
      <c r="J196" s="37" t="s">
        <v>669</v>
      </c>
      <c r="K196" s="37" t="s">
        <v>56</v>
      </c>
    </row>
    <row r="197" spans="1:11" ht="21.75">
      <c r="A197" s="44">
        <v>45001</v>
      </c>
      <c r="B197" s="37">
        <v>13.18</v>
      </c>
      <c r="C197" s="35">
        <v>12.54734</v>
      </c>
      <c r="D197" s="35">
        <v>99.888310000000004</v>
      </c>
      <c r="E197" s="36">
        <v>596504.66281100002</v>
      </c>
      <c r="F197" s="36">
        <v>1387241.1505100001</v>
      </c>
      <c r="G197" s="37" t="s">
        <v>48</v>
      </c>
      <c r="H197" s="37" t="s">
        <v>670</v>
      </c>
      <c r="I197" s="37" t="s">
        <v>671</v>
      </c>
      <c r="J197" s="37" t="s">
        <v>672</v>
      </c>
      <c r="K197" s="37" t="s">
        <v>56</v>
      </c>
    </row>
    <row r="198" spans="1:11" ht="21.75">
      <c r="A198" s="44">
        <v>45001</v>
      </c>
      <c r="B198" s="37">
        <v>13.18</v>
      </c>
      <c r="C198" s="35">
        <v>13.91093</v>
      </c>
      <c r="D198" s="35">
        <v>101.2097</v>
      </c>
      <c r="E198" s="36">
        <v>738771.550223</v>
      </c>
      <c r="F198" s="36">
        <v>1538982.9783099999</v>
      </c>
      <c r="G198" s="37" t="s">
        <v>48</v>
      </c>
      <c r="H198" s="37" t="s">
        <v>673</v>
      </c>
      <c r="I198" s="37" t="s">
        <v>674</v>
      </c>
      <c r="J198" s="37" t="s">
        <v>675</v>
      </c>
      <c r="K198" s="37" t="s">
        <v>56</v>
      </c>
    </row>
    <row r="199" spans="1:11" ht="21.75">
      <c r="A199" s="44">
        <v>45001</v>
      </c>
      <c r="B199" s="37">
        <v>13.18</v>
      </c>
      <c r="C199" s="35">
        <v>13.94924</v>
      </c>
      <c r="D199" s="35">
        <v>101.77596</v>
      </c>
      <c r="E199" s="36">
        <v>799948.18685599999</v>
      </c>
      <c r="F199" s="36">
        <v>1543865.1216</v>
      </c>
      <c r="G199" s="37" t="s">
        <v>48</v>
      </c>
      <c r="H199" s="37" t="s">
        <v>676</v>
      </c>
      <c r="I199" s="37" t="s">
        <v>677</v>
      </c>
      <c r="J199" s="37" t="s">
        <v>675</v>
      </c>
      <c r="K199" s="37" t="s">
        <v>56</v>
      </c>
    </row>
    <row r="200" spans="1:11" ht="21.75">
      <c r="A200" s="44">
        <v>45001</v>
      </c>
      <c r="B200" s="37">
        <v>13.18</v>
      </c>
      <c r="C200" s="35">
        <v>13.958310000000001</v>
      </c>
      <c r="D200" s="35">
        <v>101.16947</v>
      </c>
      <c r="E200" s="36">
        <v>734374.75266100001</v>
      </c>
      <c r="F200" s="36">
        <v>1544186.31171</v>
      </c>
      <c r="G200" s="37" t="s">
        <v>48</v>
      </c>
      <c r="H200" s="37" t="s">
        <v>678</v>
      </c>
      <c r="I200" s="37" t="s">
        <v>674</v>
      </c>
      <c r="J200" s="37" t="s">
        <v>675</v>
      </c>
      <c r="K200" s="37" t="s">
        <v>56</v>
      </c>
    </row>
    <row r="201" spans="1:11" ht="21.75">
      <c r="A201" s="44">
        <v>45001</v>
      </c>
      <c r="B201" s="37">
        <v>13.18</v>
      </c>
      <c r="C201" s="35">
        <v>13.974030000000001</v>
      </c>
      <c r="D201" s="35">
        <v>101.51962</v>
      </c>
      <c r="E201" s="36">
        <v>772204.28663999995</v>
      </c>
      <c r="F201" s="36">
        <v>1546300.15273</v>
      </c>
      <c r="G201" s="37" t="s">
        <v>48</v>
      </c>
      <c r="H201" s="37" t="s">
        <v>679</v>
      </c>
      <c r="I201" s="37" t="s">
        <v>680</v>
      </c>
      <c r="J201" s="37" t="s">
        <v>675</v>
      </c>
      <c r="K201" s="37" t="s">
        <v>56</v>
      </c>
    </row>
    <row r="202" spans="1:11" ht="21.75">
      <c r="A202" s="44">
        <v>45001</v>
      </c>
      <c r="B202" s="37">
        <v>13.18</v>
      </c>
      <c r="C202" s="35">
        <v>13.98338</v>
      </c>
      <c r="D202" s="35">
        <v>101.73443</v>
      </c>
      <c r="E202" s="36">
        <v>795414.16086599999</v>
      </c>
      <c r="F202" s="36">
        <v>1547592.5588400001</v>
      </c>
      <c r="G202" s="37" t="s">
        <v>48</v>
      </c>
      <c r="H202" s="37" t="s">
        <v>676</v>
      </c>
      <c r="I202" s="37" t="s">
        <v>677</v>
      </c>
      <c r="J202" s="37" t="s">
        <v>675</v>
      </c>
      <c r="K202" s="37" t="s">
        <v>56</v>
      </c>
    </row>
    <row r="203" spans="1:11" ht="21.75">
      <c r="A203" s="44">
        <v>45001</v>
      </c>
      <c r="B203" s="37">
        <v>13.18</v>
      </c>
      <c r="C203" s="35">
        <v>14.052009999999999</v>
      </c>
      <c r="D203" s="35">
        <v>101.47498</v>
      </c>
      <c r="E203" s="36">
        <v>767288.62310600001</v>
      </c>
      <c r="F203" s="36">
        <v>1554880.6973300001</v>
      </c>
      <c r="G203" s="37" t="s">
        <v>48</v>
      </c>
      <c r="H203" s="37" t="s">
        <v>681</v>
      </c>
      <c r="I203" s="37" t="s">
        <v>681</v>
      </c>
      <c r="J203" s="37" t="s">
        <v>675</v>
      </c>
      <c r="K203" s="37" t="s">
        <v>56</v>
      </c>
    </row>
    <row r="204" spans="1:11" ht="21.75">
      <c r="A204" s="44">
        <v>45001</v>
      </c>
      <c r="B204" s="37">
        <v>13.18</v>
      </c>
      <c r="C204" s="35">
        <v>14.07921</v>
      </c>
      <c r="D204" s="35">
        <v>101.43349000000001</v>
      </c>
      <c r="E204" s="36">
        <v>762774.34830099996</v>
      </c>
      <c r="F204" s="36">
        <v>1557844.65337</v>
      </c>
      <c r="G204" s="37" t="s">
        <v>48</v>
      </c>
      <c r="H204" s="37" t="s">
        <v>682</v>
      </c>
      <c r="I204" s="37" t="s">
        <v>683</v>
      </c>
      <c r="J204" s="37" t="s">
        <v>675</v>
      </c>
      <c r="K204" s="37" t="s">
        <v>461</v>
      </c>
    </row>
    <row r="205" spans="1:11" ht="21.75">
      <c r="A205" s="44">
        <v>45001</v>
      </c>
      <c r="B205" s="37">
        <v>13.18</v>
      </c>
      <c r="C205" s="35">
        <v>14.08099</v>
      </c>
      <c r="D205" s="35">
        <v>101.4299</v>
      </c>
      <c r="E205" s="36">
        <v>762384.45062500006</v>
      </c>
      <c r="F205" s="36">
        <v>1558037.66417</v>
      </c>
      <c r="G205" s="37" t="s">
        <v>48</v>
      </c>
      <c r="H205" s="37" t="s">
        <v>682</v>
      </c>
      <c r="I205" s="37" t="s">
        <v>683</v>
      </c>
      <c r="J205" s="37" t="s">
        <v>675</v>
      </c>
      <c r="K205" s="37" t="s">
        <v>56</v>
      </c>
    </row>
    <row r="206" spans="1:11" ht="21.75">
      <c r="A206" s="44">
        <v>45001</v>
      </c>
      <c r="B206" s="37">
        <v>13.18</v>
      </c>
      <c r="C206" s="35">
        <v>14.081759999999999</v>
      </c>
      <c r="D206" s="35">
        <v>101.43437</v>
      </c>
      <c r="E206" s="36">
        <v>762866.50442200003</v>
      </c>
      <c r="F206" s="36">
        <v>1558127.8817499999</v>
      </c>
      <c r="G206" s="37" t="s">
        <v>48</v>
      </c>
      <c r="H206" s="37" t="s">
        <v>682</v>
      </c>
      <c r="I206" s="37" t="s">
        <v>683</v>
      </c>
      <c r="J206" s="37" t="s">
        <v>675</v>
      </c>
      <c r="K206" s="37" t="s">
        <v>56</v>
      </c>
    </row>
    <row r="207" spans="1:11" ht="21.75">
      <c r="A207" s="44">
        <v>45001</v>
      </c>
      <c r="B207" s="37">
        <v>13.18</v>
      </c>
      <c r="C207" s="35">
        <v>14.0829</v>
      </c>
      <c r="D207" s="35">
        <v>101.43285</v>
      </c>
      <c r="E207" s="36">
        <v>762700.98075999995</v>
      </c>
      <c r="F207" s="36">
        <v>1558252.36375</v>
      </c>
      <c r="G207" s="37" t="s">
        <v>48</v>
      </c>
      <c r="H207" s="37" t="s">
        <v>682</v>
      </c>
      <c r="I207" s="37" t="s">
        <v>683</v>
      </c>
      <c r="J207" s="37" t="s">
        <v>675</v>
      </c>
      <c r="K207" s="37" t="s">
        <v>56</v>
      </c>
    </row>
    <row r="208" spans="1:11" ht="21.75">
      <c r="A208" s="44">
        <v>45001</v>
      </c>
      <c r="B208" s="37">
        <v>13.18</v>
      </c>
      <c r="C208" s="35">
        <v>14.09535</v>
      </c>
      <c r="D208" s="35">
        <v>101.55395</v>
      </c>
      <c r="E208" s="36">
        <v>775769.99424899998</v>
      </c>
      <c r="F208" s="36">
        <v>1559769.13292</v>
      </c>
      <c r="G208" s="37" t="s">
        <v>48</v>
      </c>
      <c r="H208" s="37" t="s">
        <v>684</v>
      </c>
      <c r="I208" s="37" t="s">
        <v>681</v>
      </c>
      <c r="J208" s="37" t="s">
        <v>675</v>
      </c>
      <c r="K208" s="37" t="s">
        <v>56</v>
      </c>
    </row>
    <row r="209" spans="1:11" ht="21.75">
      <c r="A209" s="44">
        <v>45001</v>
      </c>
      <c r="B209" s="37">
        <v>13.18</v>
      </c>
      <c r="C209" s="35">
        <v>14.097799999999999</v>
      </c>
      <c r="D209" s="35">
        <v>101.55016999999999</v>
      </c>
      <c r="E209" s="36">
        <v>775358.65668599994</v>
      </c>
      <c r="F209" s="36">
        <v>1560035.8981399999</v>
      </c>
      <c r="G209" s="37" t="s">
        <v>48</v>
      </c>
      <c r="H209" s="37" t="s">
        <v>684</v>
      </c>
      <c r="I209" s="37" t="s">
        <v>681</v>
      </c>
      <c r="J209" s="37" t="s">
        <v>675</v>
      </c>
      <c r="K209" s="37" t="s">
        <v>56</v>
      </c>
    </row>
    <row r="210" spans="1:11" ht="21.75">
      <c r="A210" s="44">
        <v>45001</v>
      </c>
      <c r="B210" s="37">
        <v>13.18</v>
      </c>
      <c r="C210" s="35">
        <v>14.098560000000001</v>
      </c>
      <c r="D210" s="35">
        <v>101.55457</v>
      </c>
      <c r="E210" s="36">
        <v>775833.11863699998</v>
      </c>
      <c r="F210" s="36">
        <v>1560125.1868799999</v>
      </c>
      <c r="G210" s="37" t="s">
        <v>48</v>
      </c>
      <c r="H210" s="37" t="s">
        <v>684</v>
      </c>
      <c r="I210" s="37" t="s">
        <v>681</v>
      </c>
      <c r="J210" s="37" t="s">
        <v>675</v>
      </c>
      <c r="K210" s="37" t="s">
        <v>56</v>
      </c>
    </row>
    <row r="211" spans="1:11" ht="21.75">
      <c r="A211" s="44">
        <v>45001</v>
      </c>
      <c r="B211" s="37">
        <v>13.18</v>
      </c>
      <c r="C211" s="35">
        <v>14.09901</v>
      </c>
      <c r="D211" s="35">
        <v>101.55329999999999</v>
      </c>
      <c r="E211" s="36">
        <v>775695.36698599998</v>
      </c>
      <c r="F211" s="36">
        <v>1560173.5081</v>
      </c>
      <c r="G211" s="37" t="s">
        <v>48</v>
      </c>
      <c r="H211" s="37" t="s">
        <v>684</v>
      </c>
      <c r="I211" s="37" t="s">
        <v>681</v>
      </c>
      <c r="J211" s="37" t="s">
        <v>675</v>
      </c>
      <c r="K211" s="37" t="s">
        <v>56</v>
      </c>
    </row>
    <row r="212" spans="1:11" ht="21.75">
      <c r="A212" s="44">
        <v>45001</v>
      </c>
      <c r="B212" s="37">
        <v>13.18</v>
      </c>
      <c r="C212" s="35">
        <v>14.11373</v>
      </c>
      <c r="D212" s="35">
        <v>100.46563</v>
      </c>
      <c r="E212" s="36">
        <v>658211.68249299994</v>
      </c>
      <c r="F212" s="36">
        <v>1560797.8511000001</v>
      </c>
      <c r="G212" s="37" t="s">
        <v>48</v>
      </c>
      <c r="H212" s="37" t="s">
        <v>685</v>
      </c>
      <c r="I212" s="37" t="s">
        <v>686</v>
      </c>
      <c r="J212" s="37" t="s">
        <v>405</v>
      </c>
      <c r="K212" s="37" t="s">
        <v>56</v>
      </c>
    </row>
    <row r="213" spans="1:11" ht="21.75">
      <c r="A213" s="44">
        <v>45001</v>
      </c>
      <c r="B213" s="37">
        <v>13.18</v>
      </c>
      <c r="C213" s="35">
        <v>14.324809999999999</v>
      </c>
      <c r="D213" s="35">
        <v>100.73251999999999</v>
      </c>
      <c r="E213" s="36">
        <v>686855.57059599995</v>
      </c>
      <c r="F213" s="36">
        <v>1584348.2982699999</v>
      </c>
      <c r="G213" s="37" t="s">
        <v>48</v>
      </c>
      <c r="H213" s="37" t="s">
        <v>687</v>
      </c>
      <c r="I213" s="37" t="s">
        <v>688</v>
      </c>
      <c r="J213" s="37" t="s">
        <v>405</v>
      </c>
      <c r="K213" s="37" t="s">
        <v>56</v>
      </c>
    </row>
    <row r="214" spans="1:11" ht="21.75">
      <c r="A214" s="44">
        <v>45001</v>
      </c>
      <c r="B214" s="37">
        <v>13.18</v>
      </c>
      <c r="C214" s="35">
        <v>14.516830000000001</v>
      </c>
      <c r="D214" s="35">
        <v>100.6319</v>
      </c>
      <c r="E214" s="36">
        <v>675850.10408299998</v>
      </c>
      <c r="F214" s="36">
        <v>1605514.2271700001</v>
      </c>
      <c r="G214" s="37" t="s">
        <v>48</v>
      </c>
      <c r="H214" s="37" t="s">
        <v>689</v>
      </c>
      <c r="I214" s="37" t="s">
        <v>690</v>
      </c>
      <c r="J214" s="37" t="s">
        <v>405</v>
      </c>
      <c r="K214" s="37" t="s">
        <v>56</v>
      </c>
    </row>
    <row r="215" spans="1:11" ht="21.75">
      <c r="A215" s="44">
        <v>45001</v>
      </c>
      <c r="B215" s="37">
        <v>13.18</v>
      </c>
      <c r="C215" s="35">
        <v>15.7964</v>
      </c>
      <c r="D215" s="35">
        <v>102.98927</v>
      </c>
      <c r="E215" s="36">
        <v>927544.09084199998</v>
      </c>
      <c r="F215" s="36">
        <v>1750470.9714200001</v>
      </c>
      <c r="G215" s="37" t="s">
        <v>48</v>
      </c>
      <c r="H215" s="37" t="s">
        <v>691</v>
      </c>
      <c r="I215" s="37" t="s">
        <v>413</v>
      </c>
      <c r="J215" s="37" t="s">
        <v>414</v>
      </c>
      <c r="K215" s="37" t="s">
        <v>56</v>
      </c>
    </row>
    <row r="216" spans="1:11" ht="21.75">
      <c r="A216" s="44">
        <v>45001</v>
      </c>
      <c r="B216" s="37">
        <v>13.18</v>
      </c>
      <c r="C216" s="35">
        <v>15.508330000000001</v>
      </c>
      <c r="D216" s="35">
        <v>104.38379999999999</v>
      </c>
      <c r="E216" s="36">
        <v>1078143.03987</v>
      </c>
      <c r="F216" s="36">
        <v>1721829.0408699999</v>
      </c>
      <c r="G216" s="37" t="s">
        <v>48</v>
      </c>
      <c r="H216" s="37" t="s">
        <v>692</v>
      </c>
      <c r="I216" s="37" t="s">
        <v>693</v>
      </c>
      <c r="J216" s="37" t="s">
        <v>416</v>
      </c>
      <c r="K216" s="37" t="s">
        <v>56</v>
      </c>
    </row>
    <row r="217" spans="1:11" ht="21.75">
      <c r="A217" s="44">
        <v>45001</v>
      </c>
      <c r="B217" s="37">
        <v>13.18</v>
      </c>
      <c r="C217" s="35">
        <v>15.537890000000001</v>
      </c>
      <c r="D217" s="35">
        <v>104.38203</v>
      </c>
      <c r="E217" s="36">
        <v>1077869.72637</v>
      </c>
      <c r="F217" s="36">
        <v>1725106.33522</v>
      </c>
      <c r="G217" s="37" t="s">
        <v>48</v>
      </c>
      <c r="H217" s="37" t="s">
        <v>692</v>
      </c>
      <c r="I217" s="37" t="s">
        <v>693</v>
      </c>
      <c r="J217" s="37" t="s">
        <v>416</v>
      </c>
      <c r="K217" s="37" t="s">
        <v>56</v>
      </c>
    </row>
    <row r="218" spans="1:11" ht="21.75">
      <c r="A218" s="44">
        <v>45001</v>
      </c>
      <c r="B218" s="37">
        <v>13.18</v>
      </c>
      <c r="C218" s="35">
        <v>16.194410000000001</v>
      </c>
      <c r="D218" s="35">
        <v>104.69088000000001</v>
      </c>
      <c r="E218" s="36">
        <v>1109135.7542399999</v>
      </c>
      <c r="F218" s="36">
        <v>1798897.14151</v>
      </c>
      <c r="G218" s="37" t="s">
        <v>48</v>
      </c>
      <c r="H218" s="37" t="s">
        <v>694</v>
      </c>
      <c r="I218" s="37" t="s">
        <v>695</v>
      </c>
      <c r="J218" s="37" t="s">
        <v>416</v>
      </c>
      <c r="K218" s="37" t="s">
        <v>56</v>
      </c>
    </row>
    <row r="219" spans="1:11" ht="21.75">
      <c r="A219" s="44">
        <v>45001</v>
      </c>
      <c r="B219" s="37">
        <v>13.18</v>
      </c>
      <c r="C219" s="35">
        <v>15.498699999999999</v>
      </c>
      <c r="D219" s="35">
        <v>103.41869</v>
      </c>
      <c r="E219" s="36">
        <v>974329.17320399999</v>
      </c>
      <c r="F219" s="36">
        <v>1718380.14686</v>
      </c>
      <c r="G219" s="37" t="s">
        <v>48</v>
      </c>
      <c r="H219" s="37" t="s">
        <v>696</v>
      </c>
      <c r="I219" s="37" t="s">
        <v>697</v>
      </c>
      <c r="J219" s="37" t="s">
        <v>419</v>
      </c>
      <c r="K219" s="37" t="s">
        <v>461</v>
      </c>
    </row>
    <row r="220" spans="1:11" ht="21.75">
      <c r="A220" s="44">
        <v>45001</v>
      </c>
      <c r="B220" s="37">
        <v>13.18</v>
      </c>
      <c r="C220" s="35">
        <v>15.65075</v>
      </c>
      <c r="D220" s="35">
        <v>103.6305</v>
      </c>
      <c r="E220" s="36">
        <v>996741.17303800001</v>
      </c>
      <c r="F220" s="36">
        <v>1735727.5264300001</v>
      </c>
      <c r="G220" s="37" t="s">
        <v>48</v>
      </c>
      <c r="H220" s="37" t="s">
        <v>697</v>
      </c>
      <c r="I220" s="37" t="s">
        <v>697</v>
      </c>
      <c r="J220" s="37" t="s">
        <v>419</v>
      </c>
      <c r="K220" s="37" t="s">
        <v>56</v>
      </c>
    </row>
    <row r="221" spans="1:11" ht="21.75">
      <c r="A221" s="44">
        <v>45001</v>
      </c>
      <c r="B221" s="37">
        <v>13.18</v>
      </c>
      <c r="C221" s="35">
        <v>15.718209999999999</v>
      </c>
      <c r="D221" s="35">
        <v>103.62294</v>
      </c>
      <c r="E221" s="36">
        <v>995765.07080500002</v>
      </c>
      <c r="F221" s="36">
        <v>1743192.5395899999</v>
      </c>
      <c r="G221" s="37" t="s">
        <v>48</v>
      </c>
      <c r="H221" s="37" t="s">
        <v>629</v>
      </c>
      <c r="I221" s="37" t="s">
        <v>697</v>
      </c>
      <c r="J221" s="37" t="s">
        <v>419</v>
      </c>
      <c r="K221" s="37" t="s">
        <v>56</v>
      </c>
    </row>
    <row r="222" spans="1:11" ht="21.75">
      <c r="A222" s="44">
        <v>45001</v>
      </c>
      <c r="B222" s="37">
        <v>13.18</v>
      </c>
      <c r="C222" s="35">
        <v>13.3256</v>
      </c>
      <c r="D222" s="35">
        <v>99.462329999999994</v>
      </c>
      <c r="E222" s="36">
        <v>550070.020303</v>
      </c>
      <c r="F222" s="36">
        <v>1473189.6153299999</v>
      </c>
      <c r="G222" s="37" t="s">
        <v>48</v>
      </c>
      <c r="H222" s="37" t="s">
        <v>698</v>
      </c>
      <c r="I222" s="37" t="s">
        <v>699</v>
      </c>
      <c r="J222" s="37" t="s">
        <v>424</v>
      </c>
      <c r="K222" s="37" t="s">
        <v>56</v>
      </c>
    </row>
    <row r="223" spans="1:11" ht="21.75">
      <c r="A223" s="44">
        <v>45001</v>
      </c>
      <c r="B223" s="37">
        <v>13.18</v>
      </c>
      <c r="C223" s="35">
        <v>13.32978</v>
      </c>
      <c r="D223" s="35">
        <v>99.461519999999993</v>
      </c>
      <c r="E223" s="36">
        <v>549981.43775699998</v>
      </c>
      <c r="F223" s="36">
        <v>1473651.72805</v>
      </c>
      <c r="G223" s="37" t="s">
        <v>48</v>
      </c>
      <c r="H223" s="37" t="s">
        <v>698</v>
      </c>
      <c r="I223" s="37" t="s">
        <v>699</v>
      </c>
      <c r="J223" s="37" t="s">
        <v>424</v>
      </c>
      <c r="K223" s="37" t="s">
        <v>56</v>
      </c>
    </row>
    <row r="224" spans="1:11" ht="21.75">
      <c r="A224" s="44">
        <v>45001</v>
      </c>
      <c r="B224" s="37">
        <v>13.18</v>
      </c>
      <c r="C224" s="35">
        <v>13.489420000000001</v>
      </c>
      <c r="D224" s="35">
        <v>99.508189999999999</v>
      </c>
      <c r="E224" s="36">
        <v>554999.47654199996</v>
      </c>
      <c r="F224" s="36">
        <v>1491316.76382</v>
      </c>
      <c r="G224" s="37" t="s">
        <v>48</v>
      </c>
      <c r="H224" s="37" t="s">
        <v>700</v>
      </c>
      <c r="I224" s="37" t="s">
        <v>425</v>
      </c>
      <c r="J224" s="37" t="s">
        <v>424</v>
      </c>
      <c r="K224" s="37" t="s">
        <v>56</v>
      </c>
    </row>
    <row r="225" spans="1:11" ht="21.75">
      <c r="A225" s="44">
        <v>45001</v>
      </c>
      <c r="B225" s="37">
        <v>13.18</v>
      </c>
      <c r="C225" s="35">
        <v>17.059280000000001</v>
      </c>
      <c r="D225" s="35">
        <v>104.35451999999999</v>
      </c>
      <c r="E225" s="36">
        <v>1070465.25557</v>
      </c>
      <c r="F225" s="36">
        <v>1893949.1373399999</v>
      </c>
      <c r="G225" s="37" t="s">
        <v>48</v>
      </c>
      <c r="H225" s="37" t="s">
        <v>701</v>
      </c>
      <c r="I225" s="37" t="s">
        <v>702</v>
      </c>
      <c r="J225" s="37" t="s">
        <v>432</v>
      </c>
      <c r="K225" s="37" t="s">
        <v>56</v>
      </c>
    </row>
    <row r="226" spans="1:11" ht="21.75">
      <c r="A226" s="44">
        <v>45001</v>
      </c>
      <c r="B226" s="37">
        <v>13.18</v>
      </c>
      <c r="C226" s="35">
        <v>17.179390000000001</v>
      </c>
      <c r="D226" s="35">
        <v>104.36436999999999</v>
      </c>
      <c r="E226" s="36">
        <v>1071148.5890200001</v>
      </c>
      <c r="F226" s="36">
        <v>1907314.0049699999</v>
      </c>
      <c r="G226" s="37" t="s">
        <v>48</v>
      </c>
      <c r="H226" s="37" t="s">
        <v>703</v>
      </c>
      <c r="I226" s="37" t="s">
        <v>565</v>
      </c>
      <c r="J226" s="37" t="s">
        <v>432</v>
      </c>
      <c r="K226" s="37" t="s">
        <v>56</v>
      </c>
    </row>
    <row r="227" spans="1:11" ht="21.75">
      <c r="A227" s="44">
        <v>45001</v>
      </c>
      <c r="B227" s="37">
        <v>13.18</v>
      </c>
      <c r="C227" s="35">
        <v>17.179929999999999</v>
      </c>
      <c r="D227" s="35">
        <v>104.36797</v>
      </c>
      <c r="E227" s="36">
        <v>1071531.15304</v>
      </c>
      <c r="F227" s="36">
        <v>1907384.6225999999</v>
      </c>
      <c r="G227" s="37" t="s">
        <v>48</v>
      </c>
      <c r="H227" s="37" t="s">
        <v>703</v>
      </c>
      <c r="I227" s="37" t="s">
        <v>565</v>
      </c>
      <c r="J227" s="37" t="s">
        <v>432</v>
      </c>
      <c r="K227" s="37" t="s">
        <v>56</v>
      </c>
    </row>
    <row r="228" spans="1:11" ht="21.75">
      <c r="A228" s="44">
        <v>45001</v>
      </c>
      <c r="B228" s="37">
        <v>13.18</v>
      </c>
      <c r="C228" s="35">
        <v>17.182700000000001</v>
      </c>
      <c r="D228" s="35">
        <v>104.36382</v>
      </c>
      <c r="E228" s="36">
        <v>1071079.6943600001</v>
      </c>
      <c r="F228" s="36">
        <v>1907679.88898</v>
      </c>
      <c r="G228" s="37" t="s">
        <v>48</v>
      </c>
      <c r="H228" s="37" t="s">
        <v>703</v>
      </c>
      <c r="I228" s="37" t="s">
        <v>565</v>
      </c>
      <c r="J228" s="37" t="s">
        <v>432</v>
      </c>
      <c r="K228" s="37" t="s">
        <v>56</v>
      </c>
    </row>
    <row r="229" spans="1:11" ht="21.75">
      <c r="A229" s="44">
        <v>45001</v>
      </c>
      <c r="B229" s="37">
        <v>13.18</v>
      </c>
      <c r="C229" s="35">
        <v>17.288060000000002</v>
      </c>
      <c r="D229" s="35">
        <v>104.16862999999999</v>
      </c>
      <c r="E229" s="36">
        <v>1049936.76615</v>
      </c>
      <c r="F229" s="36">
        <v>1918807.85583</v>
      </c>
      <c r="G229" s="37" t="s">
        <v>48</v>
      </c>
      <c r="H229" s="37" t="s">
        <v>704</v>
      </c>
      <c r="I229" s="37" t="s">
        <v>705</v>
      </c>
      <c r="J229" s="37" t="s">
        <v>432</v>
      </c>
      <c r="K229" s="37" t="s">
        <v>56</v>
      </c>
    </row>
    <row r="230" spans="1:11" ht="21.75">
      <c r="A230" s="44">
        <v>45001</v>
      </c>
      <c r="B230" s="37">
        <v>13.18</v>
      </c>
      <c r="C230" s="35">
        <v>17.290209999999998</v>
      </c>
      <c r="D230" s="35">
        <v>104.29382</v>
      </c>
      <c r="E230" s="36">
        <v>1063281.3770900001</v>
      </c>
      <c r="F230" s="36">
        <v>1919409.83207</v>
      </c>
      <c r="G230" s="37" t="s">
        <v>48</v>
      </c>
      <c r="H230" s="37" t="s">
        <v>706</v>
      </c>
      <c r="I230" s="37" t="s">
        <v>707</v>
      </c>
      <c r="J230" s="37" t="s">
        <v>432</v>
      </c>
      <c r="K230" s="37" t="s">
        <v>56</v>
      </c>
    </row>
    <row r="231" spans="1:11" ht="21.75">
      <c r="A231" s="44">
        <v>45001</v>
      </c>
      <c r="B231" s="37">
        <v>13.18</v>
      </c>
      <c r="C231" s="35">
        <v>17.293530000000001</v>
      </c>
      <c r="D231" s="35">
        <v>104.29326</v>
      </c>
      <c r="E231" s="36">
        <v>1063211.4993700001</v>
      </c>
      <c r="F231" s="36">
        <v>1919776.7750899999</v>
      </c>
      <c r="G231" s="37" t="s">
        <v>48</v>
      </c>
      <c r="H231" s="37" t="s">
        <v>706</v>
      </c>
      <c r="I231" s="37" t="s">
        <v>707</v>
      </c>
      <c r="J231" s="37" t="s">
        <v>432</v>
      </c>
      <c r="K231" s="37" t="s">
        <v>56</v>
      </c>
    </row>
    <row r="232" spans="1:11" ht="21.75">
      <c r="A232" s="44">
        <v>45001</v>
      </c>
      <c r="B232" s="37">
        <v>13.2</v>
      </c>
      <c r="C232" s="35">
        <v>17.345739999999999</v>
      </c>
      <c r="D232" s="35">
        <v>103.42968999999999</v>
      </c>
      <c r="E232" s="36">
        <v>971025.96286199999</v>
      </c>
      <c r="F232" s="36">
        <v>1923239.4432099999</v>
      </c>
      <c r="G232" s="37" t="s">
        <v>48</v>
      </c>
      <c r="H232" s="37" t="s">
        <v>708</v>
      </c>
      <c r="I232" s="37" t="s">
        <v>708</v>
      </c>
      <c r="J232" s="37" t="s">
        <v>432</v>
      </c>
      <c r="K232" s="37" t="s">
        <v>461</v>
      </c>
    </row>
    <row r="233" spans="1:11" ht="21.75">
      <c r="A233" s="44">
        <v>45001</v>
      </c>
      <c r="B233" s="37">
        <v>13.18</v>
      </c>
      <c r="C233" s="35">
        <v>17.322649999999999</v>
      </c>
      <c r="D233" s="35">
        <v>104.4177</v>
      </c>
      <c r="E233" s="36">
        <v>1076393.26783</v>
      </c>
      <c r="F233" s="36">
        <v>1923380.1324799999</v>
      </c>
      <c r="G233" s="37" t="s">
        <v>48</v>
      </c>
      <c r="H233" s="37" t="s">
        <v>709</v>
      </c>
      <c r="I233" s="37" t="s">
        <v>707</v>
      </c>
      <c r="J233" s="37" t="s">
        <v>432</v>
      </c>
      <c r="K233" s="37" t="s">
        <v>56</v>
      </c>
    </row>
    <row r="234" spans="1:11" ht="21.75">
      <c r="A234" s="44">
        <v>45001</v>
      </c>
      <c r="B234" s="37">
        <v>13.2</v>
      </c>
      <c r="C234" s="35">
        <v>17.340779999999999</v>
      </c>
      <c r="D234" s="35">
        <v>104.07069</v>
      </c>
      <c r="E234" s="36">
        <v>1039338.72019</v>
      </c>
      <c r="F234" s="36">
        <v>1924381.07794</v>
      </c>
      <c r="G234" s="37" t="s">
        <v>48</v>
      </c>
      <c r="H234" s="37" t="s">
        <v>710</v>
      </c>
      <c r="I234" s="37" t="s">
        <v>705</v>
      </c>
      <c r="J234" s="37" t="s">
        <v>432</v>
      </c>
      <c r="K234" s="37" t="s">
        <v>461</v>
      </c>
    </row>
    <row r="235" spans="1:11" ht="21.75">
      <c r="A235" s="44">
        <v>45001</v>
      </c>
      <c r="B235" s="37">
        <v>13.2</v>
      </c>
      <c r="C235" s="35">
        <v>17.45007</v>
      </c>
      <c r="D235" s="35">
        <v>103.77016</v>
      </c>
      <c r="E235" s="36">
        <v>1007007.48178</v>
      </c>
      <c r="F235" s="36">
        <v>1935684.59659</v>
      </c>
      <c r="G235" s="37" t="s">
        <v>48</v>
      </c>
      <c r="H235" s="37" t="s">
        <v>711</v>
      </c>
      <c r="I235" s="37" t="s">
        <v>431</v>
      </c>
      <c r="J235" s="37" t="s">
        <v>432</v>
      </c>
      <c r="K235" s="37" t="s">
        <v>56</v>
      </c>
    </row>
    <row r="236" spans="1:11" ht="21.75">
      <c r="A236" s="44">
        <v>45001</v>
      </c>
      <c r="B236" s="37">
        <v>13.2</v>
      </c>
      <c r="C236" s="35">
        <v>17.512460000000001</v>
      </c>
      <c r="D236" s="35">
        <v>103.69238</v>
      </c>
      <c r="E236" s="36">
        <v>998554.38248899998</v>
      </c>
      <c r="F236" s="36">
        <v>1942400.38417</v>
      </c>
      <c r="G236" s="37" t="s">
        <v>48</v>
      </c>
      <c r="H236" s="37" t="s">
        <v>430</v>
      </c>
      <c r="I236" s="37" t="s">
        <v>431</v>
      </c>
      <c r="J236" s="37" t="s">
        <v>432</v>
      </c>
      <c r="K236" s="37" t="s">
        <v>56</v>
      </c>
    </row>
    <row r="237" spans="1:11" ht="21.75">
      <c r="A237" s="44">
        <v>45001</v>
      </c>
      <c r="B237" s="37">
        <v>13.2</v>
      </c>
      <c r="C237" s="35">
        <v>17.53181</v>
      </c>
      <c r="D237" s="35">
        <v>103.68539</v>
      </c>
      <c r="E237" s="36">
        <v>997757.37287199998</v>
      </c>
      <c r="F237" s="36">
        <v>1944528.63537</v>
      </c>
      <c r="G237" s="37" t="s">
        <v>48</v>
      </c>
      <c r="H237" s="37" t="s">
        <v>430</v>
      </c>
      <c r="I237" s="37" t="s">
        <v>431</v>
      </c>
      <c r="J237" s="37" t="s">
        <v>432</v>
      </c>
      <c r="K237" s="37" t="s">
        <v>56</v>
      </c>
    </row>
    <row r="238" spans="1:11" ht="21.75">
      <c r="A238" s="44">
        <v>45001</v>
      </c>
      <c r="B238" s="37">
        <v>13.2</v>
      </c>
      <c r="C238" s="35">
        <v>17.53238</v>
      </c>
      <c r="D238" s="35">
        <v>103.68902</v>
      </c>
      <c r="E238" s="36">
        <v>998142.15743000002</v>
      </c>
      <c r="F238" s="36">
        <v>1944601.4117699999</v>
      </c>
      <c r="G238" s="37" t="s">
        <v>48</v>
      </c>
      <c r="H238" s="37" t="s">
        <v>430</v>
      </c>
      <c r="I238" s="37" t="s">
        <v>431</v>
      </c>
      <c r="J238" s="37" t="s">
        <v>432</v>
      </c>
      <c r="K238" s="37" t="s">
        <v>56</v>
      </c>
    </row>
    <row r="239" spans="1:11" ht="21.75">
      <c r="A239" s="44">
        <v>45001</v>
      </c>
      <c r="B239" s="37">
        <v>13.2</v>
      </c>
      <c r="C239" s="35">
        <v>17.550260000000002</v>
      </c>
      <c r="D239" s="35">
        <v>103.33087999999999</v>
      </c>
      <c r="E239" s="36">
        <v>959987.32970999996</v>
      </c>
      <c r="F239" s="36">
        <v>1945678.5933099999</v>
      </c>
      <c r="G239" s="37" t="s">
        <v>48</v>
      </c>
      <c r="H239" s="37" t="s">
        <v>712</v>
      </c>
      <c r="I239" s="37" t="s">
        <v>434</v>
      </c>
      <c r="J239" s="37" t="s">
        <v>432</v>
      </c>
      <c r="K239" s="37" t="s">
        <v>461</v>
      </c>
    </row>
    <row r="240" spans="1:11" ht="21.75">
      <c r="A240" s="44">
        <v>45001</v>
      </c>
      <c r="B240" s="37">
        <v>13.2</v>
      </c>
      <c r="C240" s="35">
        <v>17.583780000000001</v>
      </c>
      <c r="D240" s="35">
        <v>103.60965</v>
      </c>
      <c r="E240" s="36">
        <v>989556.38954500004</v>
      </c>
      <c r="F240" s="36">
        <v>1950096.08506</v>
      </c>
      <c r="G240" s="37" t="s">
        <v>48</v>
      </c>
      <c r="H240" s="37" t="s">
        <v>435</v>
      </c>
      <c r="I240" s="37" t="s">
        <v>435</v>
      </c>
      <c r="J240" s="37" t="s">
        <v>432</v>
      </c>
      <c r="K240" s="37" t="s">
        <v>461</v>
      </c>
    </row>
    <row r="241" spans="1:11" ht="21.75">
      <c r="A241" s="44">
        <v>45001</v>
      </c>
      <c r="B241" s="37">
        <v>13.2</v>
      </c>
      <c r="C241" s="35">
        <v>17.584340000000001</v>
      </c>
      <c r="D241" s="35">
        <v>103.61329000000001</v>
      </c>
      <c r="E241" s="36">
        <v>989942.14045199996</v>
      </c>
      <c r="F241" s="36">
        <v>1950167.64117</v>
      </c>
      <c r="G241" s="37" t="s">
        <v>48</v>
      </c>
      <c r="H241" s="37" t="s">
        <v>435</v>
      </c>
      <c r="I241" s="37" t="s">
        <v>435</v>
      </c>
      <c r="J241" s="37" t="s">
        <v>432</v>
      </c>
      <c r="K241" s="37" t="s">
        <v>56</v>
      </c>
    </row>
    <row r="242" spans="1:11" ht="21.75">
      <c r="A242" s="44">
        <v>45001</v>
      </c>
      <c r="B242" s="37">
        <v>13.2</v>
      </c>
      <c r="C242" s="35">
        <v>17.642849999999999</v>
      </c>
      <c r="D242" s="35">
        <v>104.05259</v>
      </c>
      <c r="E242" s="36">
        <v>1036518.42655</v>
      </c>
      <c r="F242" s="36">
        <v>1957855.67784</v>
      </c>
      <c r="G242" s="37" t="s">
        <v>48</v>
      </c>
      <c r="H242" s="37" t="s">
        <v>713</v>
      </c>
      <c r="I242" s="37" t="s">
        <v>714</v>
      </c>
      <c r="J242" s="37" t="s">
        <v>432</v>
      </c>
      <c r="K242" s="37" t="s">
        <v>56</v>
      </c>
    </row>
    <row r="243" spans="1:11" ht="21.75">
      <c r="A243" s="44">
        <v>45001</v>
      </c>
      <c r="B243" s="37">
        <v>13.2</v>
      </c>
      <c r="C243" s="35">
        <v>17.6434</v>
      </c>
      <c r="D243" s="35">
        <v>104.05620999999999</v>
      </c>
      <c r="E243" s="36">
        <v>1036902.00677</v>
      </c>
      <c r="F243" s="36">
        <v>1957927.0473100001</v>
      </c>
      <c r="G243" s="37" t="s">
        <v>48</v>
      </c>
      <c r="H243" s="37" t="s">
        <v>713</v>
      </c>
      <c r="I243" s="37" t="s">
        <v>714</v>
      </c>
      <c r="J243" s="37" t="s">
        <v>432</v>
      </c>
      <c r="K243" s="37" t="s">
        <v>56</v>
      </c>
    </row>
    <row r="244" spans="1:11" ht="21.75">
      <c r="A244" s="44">
        <v>45001</v>
      </c>
      <c r="B244" s="37">
        <v>13.2</v>
      </c>
      <c r="C244" s="35">
        <v>17.64395</v>
      </c>
      <c r="D244" s="35">
        <v>104.05981</v>
      </c>
      <c r="E244" s="36">
        <v>1037283.4580700001</v>
      </c>
      <c r="F244" s="36">
        <v>1957998.3677000001</v>
      </c>
      <c r="G244" s="37" t="s">
        <v>48</v>
      </c>
      <c r="H244" s="37" t="s">
        <v>713</v>
      </c>
      <c r="I244" s="37" t="s">
        <v>714</v>
      </c>
      <c r="J244" s="37" t="s">
        <v>432</v>
      </c>
      <c r="K244" s="37" t="s">
        <v>56</v>
      </c>
    </row>
    <row r="245" spans="1:11" ht="21.75">
      <c r="A245" s="44">
        <v>45001</v>
      </c>
      <c r="B245" s="37">
        <v>13.2</v>
      </c>
      <c r="C245" s="35">
        <v>17.661480000000001</v>
      </c>
      <c r="D245" s="35">
        <v>103.67104999999999</v>
      </c>
      <c r="E245" s="36">
        <v>995875.82481200004</v>
      </c>
      <c r="F245" s="36">
        <v>1958875.9012800001</v>
      </c>
      <c r="G245" s="37" t="s">
        <v>48</v>
      </c>
      <c r="H245" s="37" t="s">
        <v>715</v>
      </c>
      <c r="I245" s="37" t="s">
        <v>431</v>
      </c>
      <c r="J245" s="37" t="s">
        <v>432</v>
      </c>
      <c r="K245" s="37" t="s">
        <v>56</v>
      </c>
    </row>
    <row r="246" spans="1:11" ht="21.75">
      <c r="A246" s="44">
        <v>45001</v>
      </c>
      <c r="B246" s="37">
        <v>13.2</v>
      </c>
      <c r="C246" s="35">
        <v>17.702549999999999</v>
      </c>
      <c r="D246" s="35">
        <v>103.69727</v>
      </c>
      <c r="E246" s="36">
        <v>998550.72505799995</v>
      </c>
      <c r="F246" s="36">
        <v>1963501.4631399999</v>
      </c>
      <c r="G246" s="37" t="s">
        <v>48</v>
      </c>
      <c r="H246" s="37" t="s">
        <v>436</v>
      </c>
      <c r="I246" s="37" t="s">
        <v>431</v>
      </c>
      <c r="J246" s="37" t="s">
        <v>432</v>
      </c>
      <c r="K246" s="37" t="s">
        <v>56</v>
      </c>
    </row>
    <row r="247" spans="1:11" ht="21.75">
      <c r="A247" s="44">
        <v>45001</v>
      </c>
      <c r="B247" s="37">
        <v>13.2</v>
      </c>
      <c r="C247" s="35">
        <v>17.75948</v>
      </c>
      <c r="D247" s="35">
        <v>104.02175</v>
      </c>
      <c r="E247" s="36">
        <v>1032890.8610499999</v>
      </c>
      <c r="F247" s="36">
        <v>1970711.85613</v>
      </c>
      <c r="G247" s="37" t="s">
        <v>48</v>
      </c>
      <c r="H247" s="37" t="s">
        <v>471</v>
      </c>
      <c r="I247" s="37" t="s">
        <v>714</v>
      </c>
      <c r="J247" s="37" t="s">
        <v>432</v>
      </c>
      <c r="K247" s="37" t="s">
        <v>56</v>
      </c>
    </row>
    <row r="248" spans="1:11" ht="21.75">
      <c r="A248" s="44">
        <v>45001</v>
      </c>
      <c r="B248" s="37">
        <v>13.2</v>
      </c>
      <c r="C248" s="35">
        <v>17.791630000000001</v>
      </c>
      <c r="D248" s="35">
        <v>103.70085</v>
      </c>
      <c r="E248" s="36">
        <v>998683.68044999999</v>
      </c>
      <c r="F248" s="36">
        <v>1973393.4272700001</v>
      </c>
      <c r="G248" s="37" t="s">
        <v>48</v>
      </c>
      <c r="H248" s="37" t="s">
        <v>716</v>
      </c>
      <c r="I248" s="37" t="s">
        <v>717</v>
      </c>
      <c r="J248" s="37" t="s">
        <v>432</v>
      </c>
      <c r="K248" s="37" t="s">
        <v>56</v>
      </c>
    </row>
    <row r="249" spans="1:11" ht="21.75">
      <c r="A249" s="44">
        <v>45001</v>
      </c>
      <c r="B249" s="37">
        <v>13.2</v>
      </c>
      <c r="C249" s="35">
        <v>17.81588</v>
      </c>
      <c r="D249" s="35">
        <v>103.59931</v>
      </c>
      <c r="E249" s="36">
        <v>987826.59486900002</v>
      </c>
      <c r="F249" s="36">
        <v>1975815.1870500001</v>
      </c>
      <c r="G249" s="37" t="s">
        <v>48</v>
      </c>
      <c r="H249" s="37" t="s">
        <v>718</v>
      </c>
      <c r="I249" s="37" t="s">
        <v>719</v>
      </c>
      <c r="J249" s="37" t="s">
        <v>432</v>
      </c>
      <c r="K249" s="37" t="s">
        <v>56</v>
      </c>
    </row>
    <row r="250" spans="1:11" ht="21.75">
      <c r="A250" s="44">
        <v>45001</v>
      </c>
      <c r="B250" s="37">
        <v>13.2</v>
      </c>
      <c r="C250" s="35">
        <v>17.819199999999999</v>
      </c>
      <c r="D250" s="35">
        <v>103.59875</v>
      </c>
      <c r="E250" s="36">
        <v>987758.02941800002</v>
      </c>
      <c r="F250" s="36">
        <v>1976181.9974100001</v>
      </c>
      <c r="G250" s="37" t="s">
        <v>48</v>
      </c>
      <c r="H250" s="37" t="s">
        <v>718</v>
      </c>
      <c r="I250" s="37" t="s">
        <v>719</v>
      </c>
      <c r="J250" s="37" t="s">
        <v>432</v>
      </c>
      <c r="K250" s="37" t="s">
        <v>461</v>
      </c>
    </row>
    <row r="251" spans="1:11" ht="21.75">
      <c r="A251" s="44">
        <v>45001</v>
      </c>
      <c r="B251" s="37">
        <v>13.2</v>
      </c>
      <c r="C251" s="35">
        <v>17.960349999999998</v>
      </c>
      <c r="D251" s="35">
        <v>103.58937</v>
      </c>
      <c r="E251" s="36">
        <v>986375.32081900002</v>
      </c>
      <c r="F251" s="36">
        <v>1991814.5896900001</v>
      </c>
      <c r="G251" s="37" t="s">
        <v>48</v>
      </c>
      <c r="H251" s="37" t="s">
        <v>720</v>
      </c>
      <c r="I251" s="37" t="s">
        <v>719</v>
      </c>
      <c r="J251" s="37" t="s">
        <v>432</v>
      </c>
      <c r="K251" s="37" t="s">
        <v>56</v>
      </c>
    </row>
    <row r="252" spans="1:11" ht="21.75">
      <c r="A252" s="44">
        <v>45001</v>
      </c>
      <c r="B252" s="37">
        <v>13.2</v>
      </c>
      <c r="C252" s="35">
        <v>18.054379999999998</v>
      </c>
      <c r="D252" s="35">
        <v>103.49878</v>
      </c>
      <c r="E252" s="36">
        <v>976504.76457200001</v>
      </c>
      <c r="F252" s="36">
        <v>2002008.1805</v>
      </c>
      <c r="G252" s="37" t="s">
        <v>48</v>
      </c>
      <c r="H252" s="37" t="s">
        <v>721</v>
      </c>
      <c r="I252" s="37" t="s">
        <v>719</v>
      </c>
      <c r="J252" s="37" t="s">
        <v>432</v>
      </c>
      <c r="K252" s="37" t="s">
        <v>56</v>
      </c>
    </row>
    <row r="253" spans="1:11" ht="21.75">
      <c r="A253" s="44">
        <v>45001</v>
      </c>
      <c r="B253" s="37">
        <v>13.2</v>
      </c>
      <c r="C253" s="35">
        <v>18.057700000000001</v>
      </c>
      <c r="D253" s="35">
        <v>103.49821</v>
      </c>
      <c r="E253" s="36">
        <v>976435.31068</v>
      </c>
      <c r="F253" s="36">
        <v>2002374.94215</v>
      </c>
      <c r="G253" s="37" t="s">
        <v>48</v>
      </c>
      <c r="H253" s="37" t="s">
        <v>721</v>
      </c>
      <c r="I253" s="37" t="s">
        <v>719</v>
      </c>
      <c r="J253" s="37" t="s">
        <v>432</v>
      </c>
      <c r="K253" s="37" t="s">
        <v>56</v>
      </c>
    </row>
    <row r="254" spans="1:11" ht="21.75">
      <c r="A254" s="44">
        <v>45001</v>
      </c>
      <c r="B254" s="37">
        <v>13.2</v>
      </c>
      <c r="C254" s="35">
        <v>17.6935</v>
      </c>
      <c r="D254" s="35">
        <v>102.69601</v>
      </c>
      <c r="E254" s="36">
        <v>892162.95286199998</v>
      </c>
      <c r="F254" s="36">
        <v>1960124.18175</v>
      </c>
      <c r="G254" s="37" t="s">
        <v>48</v>
      </c>
      <c r="H254" s="37" t="s">
        <v>722</v>
      </c>
      <c r="I254" s="37" t="s">
        <v>723</v>
      </c>
      <c r="J254" s="37" t="s">
        <v>569</v>
      </c>
      <c r="K254" s="37" t="s">
        <v>461</v>
      </c>
    </row>
    <row r="255" spans="1:11" ht="21.75">
      <c r="A255" s="44">
        <v>45001</v>
      </c>
      <c r="B255" s="37">
        <v>13.2</v>
      </c>
      <c r="C255" s="35">
        <v>17.90362</v>
      </c>
      <c r="D255" s="35">
        <v>103.00830999999999</v>
      </c>
      <c r="E255" s="36">
        <v>924843.11028799997</v>
      </c>
      <c r="F255" s="36">
        <v>1984096.2107899999</v>
      </c>
      <c r="G255" s="37" t="s">
        <v>48</v>
      </c>
      <c r="H255" s="37" t="s">
        <v>567</v>
      </c>
      <c r="I255" s="37" t="s">
        <v>568</v>
      </c>
      <c r="J255" s="37" t="s">
        <v>569</v>
      </c>
      <c r="K255" s="37" t="s">
        <v>56</v>
      </c>
    </row>
    <row r="256" spans="1:11" ht="21.75">
      <c r="A256" s="44">
        <v>45001</v>
      </c>
      <c r="B256" s="37">
        <v>13.2</v>
      </c>
      <c r="C256" s="35">
        <v>17.904199999999999</v>
      </c>
      <c r="D256" s="35">
        <v>103.01201</v>
      </c>
      <c r="E256" s="36">
        <v>925234.412626</v>
      </c>
      <c r="F256" s="36">
        <v>1984168.9709600001</v>
      </c>
      <c r="G256" s="37" t="s">
        <v>48</v>
      </c>
      <c r="H256" s="37" t="s">
        <v>567</v>
      </c>
      <c r="I256" s="37" t="s">
        <v>568</v>
      </c>
      <c r="J256" s="37" t="s">
        <v>569</v>
      </c>
      <c r="K256" s="37" t="s">
        <v>56</v>
      </c>
    </row>
    <row r="257" spans="1:11" ht="21.75">
      <c r="A257" s="44">
        <v>45001</v>
      </c>
      <c r="B257" s="37">
        <v>13.2</v>
      </c>
      <c r="C257" s="35">
        <v>17.90813</v>
      </c>
      <c r="D257" s="35">
        <v>103.01514</v>
      </c>
      <c r="E257" s="36">
        <v>925557.20357200003</v>
      </c>
      <c r="F257" s="36">
        <v>1984611.80529</v>
      </c>
      <c r="G257" s="37" t="s">
        <v>48</v>
      </c>
      <c r="H257" s="37" t="s">
        <v>567</v>
      </c>
      <c r="I257" s="37" t="s">
        <v>568</v>
      </c>
      <c r="J257" s="37" t="s">
        <v>569</v>
      </c>
      <c r="K257" s="37" t="s">
        <v>56</v>
      </c>
    </row>
    <row r="258" spans="1:11" ht="21.75">
      <c r="A258" s="44">
        <v>45001</v>
      </c>
      <c r="B258" s="37">
        <v>13.2</v>
      </c>
      <c r="C258" s="35">
        <v>18.054680000000001</v>
      </c>
      <c r="D258" s="35">
        <v>103.09220999999999</v>
      </c>
      <c r="E258" s="36">
        <v>933378.09685700003</v>
      </c>
      <c r="F258" s="36">
        <v>2001037.49621</v>
      </c>
      <c r="G258" s="37" t="s">
        <v>48</v>
      </c>
      <c r="H258" s="37" t="s">
        <v>724</v>
      </c>
      <c r="I258" s="37" t="s">
        <v>568</v>
      </c>
      <c r="J258" s="37" t="s">
        <v>569</v>
      </c>
      <c r="K258" s="37" t="s">
        <v>56</v>
      </c>
    </row>
    <row r="259" spans="1:11" ht="21.75">
      <c r="A259" s="44">
        <v>45001</v>
      </c>
      <c r="B259" s="37">
        <v>13.2</v>
      </c>
      <c r="C259" s="35">
        <v>18.09695</v>
      </c>
      <c r="D259" s="35">
        <v>102.22592</v>
      </c>
      <c r="E259" s="36">
        <v>841463.83492000005</v>
      </c>
      <c r="F259" s="36">
        <v>2003899.96906</v>
      </c>
      <c r="G259" s="37" t="s">
        <v>48</v>
      </c>
      <c r="H259" s="37" t="s">
        <v>725</v>
      </c>
      <c r="I259" s="37" t="s">
        <v>725</v>
      </c>
      <c r="J259" s="37" t="s">
        <v>569</v>
      </c>
      <c r="K259" s="37" t="s">
        <v>56</v>
      </c>
    </row>
    <row r="260" spans="1:11" ht="21.75">
      <c r="A260" s="44">
        <v>45001</v>
      </c>
      <c r="B260" s="37">
        <v>13.18</v>
      </c>
      <c r="C260" s="35">
        <v>16.950780000000002</v>
      </c>
      <c r="D260" s="35">
        <v>102.25919</v>
      </c>
      <c r="E260" s="36">
        <v>847165.62680800003</v>
      </c>
      <c r="F260" s="36">
        <v>1876991.0864599999</v>
      </c>
      <c r="G260" s="37" t="s">
        <v>48</v>
      </c>
      <c r="H260" s="37" t="s">
        <v>726</v>
      </c>
      <c r="I260" s="37" t="s">
        <v>727</v>
      </c>
      <c r="J260" s="37" t="s">
        <v>451</v>
      </c>
      <c r="K260" s="37" t="s">
        <v>56</v>
      </c>
    </row>
    <row r="261" spans="1:11" ht="21.75">
      <c r="A261" s="44">
        <v>45001</v>
      </c>
      <c r="B261" s="37">
        <v>13.2</v>
      </c>
      <c r="C261" s="35">
        <v>17.18938</v>
      </c>
      <c r="D261" s="35">
        <v>102.41249000000001</v>
      </c>
      <c r="E261" s="36">
        <v>863048.06147700001</v>
      </c>
      <c r="F261" s="36">
        <v>1903703.2106900001</v>
      </c>
      <c r="G261" s="37" t="s">
        <v>48</v>
      </c>
      <c r="H261" s="37" t="s">
        <v>728</v>
      </c>
      <c r="I261" s="37" t="s">
        <v>450</v>
      </c>
      <c r="J261" s="37" t="s">
        <v>451</v>
      </c>
      <c r="K261" s="37" t="s">
        <v>56</v>
      </c>
    </row>
    <row r="262" spans="1:11" ht="21.75">
      <c r="A262" s="44">
        <v>45001</v>
      </c>
      <c r="B262" s="37">
        <v>13.2</v>
      </c>
      <c r="C262" s="35">
        <v>17.199280000000002</v>
      </c>
      <c r="D262" s="35">
        <v>102.38703</v>
      </c>
      <c r="E262" s="36">
        <v>860317.59955899999</v>
      </c>
      <c r="F262" s="36">
        <v>1904752.4090400001</v>
      </c>
      <c r="G262" s="37" t="s">
        <v>48</v>
      </c>
      <c r="H262" s="37" t="s">
        <v>728</v>
      </c>
      <c r="I262" s="37" t="s">
        <v>450</v>
      </c>
      <c r="J262" s="37" t="s">
        <v>451</v>
      </c>
      <c r="K262" s="37" t="s">
        <v>56</v>
      </c>
    </row>
    <row r="263" spans="1:11" ht="21.75">
      <c r="A263" s="44">
        <v>45001</v>
      </c>
      <c r="B263" s="37">
        <v>13.2</v>
      </c>
      <c r="C263" s="35">
        <v>17.1999</v>
      </c>
      <c r="D263" s="35">
        <v>102.39088</v>
      </c>
      <c r="E263" s="36">
        <v>860726.36242799996</v>
      </c>
      <c r="F263" s="36">
        <v>1904828.27657</v>
      </c>
      <c r="G263" s="37" t="s">
        <v>48</v>
      </c>
      <c r="H263" s="37" t="s">
        <v>728</v>
      </c>
      <c r="I263" s="37" t="s">
        <v>450</v>
      </c>
      <c r="J263" s="37" t="s">
        <v>451</v>
      </c>
      <c r="K263" s="37" t="s">
        <v>56</v>
      </c>
    </row>
    <row r="264" spans="1:11" ht="21.75">
      <c r="A264" s="44">
        <v>45001</v>
      </c>
      <c r="B264" s="37">
        <v>13.2</v>
      </c>
      <c r="C264" s="35">
        <v>17.203320000000001</v>
      </c>
      <c r="D264" s="35">
        <v>102.39028</v>
      </c>
      <c r="E264" s="36">
        <v>860655.83347900002</v>
      </c>
      <c r="F264" s="36">
        <v>1905206.0529499999</v>
      </c>
      <c r="G264" s="37" t="s">
        <v>48</v>
      </c>
      <c r="H264" s="37" t="s">
        <v>728</v>
      </c>
      <c r="I264" s="37" t="s">
        <v>450</v>
      </c>
      <c r="J264" s="37" t="s">
        <v>451</v>
      </c>
      <c r="K264" s="37" t="s">
        <v>56</v>
      </c>
    </row>
    <row r="265" spans="1:11" ht="21.75">
      <c r="A265" s="44">
        <v>45001</v>
      </c>
      <c r="B265" s="37">
        <v>13.2</v>
      </c>
      <c r="C265" s="35">
        <v>17.47204</v>
      </c>
      <c r="D265" s="35">
        <v>102.79671</v>
      </c>
      <c r="E265" s="36">
        <v>903352.40226999996</v>
      </c>
      <c r="F265" s="36">
        <v>1935792.31699</v>
      </c>
      <c r="G265" s="37" t="s">
        <v>48</v>
      </c>
      <c r="H265" s="37" t="s">
        <v>729</v>
      </c>
      <c r="I265" s="37" t="s">
        <v>730</v>
      </c>
      <c r="J265" s="37" t="s">
        <v>142</v>
      </c>
      <c r="K265" s="37" t="s">
        <v>461</v>
      </c>
    </row>
    <row r="266" spans="1:11" ht="21.75">
      <c r="A266" s="44">
        <v>45001</v>
      </c>
      <c r="B266" s="37">
        <v>13.2</v>
      </c>
      <c r="C266" s="35">
        <v>17.51416</v>
      </c>
      <c r="D266" s="35">
        <v>102.40757000000001</v>
      </c>
      <c r="E266" s="36">
        <v>861885.12252800004</v>
      </c>
      <c r="F266" s="36">
        <v>1939676.66579</v>
      </c>
      <c r="G266" s="37" t="s">
        <v>48</v>
      </c>
      <c r="H266" s="37" t="s">
        <v>629</v>
      </c>
      <c r="I266" s="37" t="s">
        <v>141</v>
      </c>
      <c r="J266" s="37" t="s">
        <v>142</v>
      </c>
      <c r="K266" s="37" t="s">
        <v>56</v>
      </c>
    </row>
    <row r="267" spans="1:11" ht="21.75">
      <c r="A267" s="44">
        <v>45001</v>
      </c>
      <c r="B267" s="37">
        <v>13.2</v>
      </c>
      <c r="C267" s="35">
        <v>17.514790000000001</v>
      </c>
      <c r="D267" s="35">
        <v>102.41141</v>
      </c>
      <c r="E267" s="36">
        <v>862292.07701100002</v>
      </c>
      <c r="F267" s="36">
        <v>1939753.78403</v>
      </c>
      <c r="G267" s="37" t="s">
        <v>48</v>
      </c>
      <c r="H267" s="37" t="s">
        <v>629</v>
      </c>
      <c r="I267" s="37" t="s">
        <v>141</v>
      </c>
      <c r="J267" s="37" t="s">
        <v>142</v>
      </c>
      <c r="K267" s="37" t="s">
        <v>56</v>
      </c>
    </row>
    <row r="268" spans="1:11" ht="21.75">
      <c r="A268" s="44">
        <v>45001</v>
      </c>
      <c r="B268" s="37">
        <v>13.2</v>
      </c>
      <c r="C268" s="35">
        <v>17.594360000000002</v>
      </c>
      <c r="D268" s="35">
        <v>102.92514</v>
      </c>
      <c r="E268" s="36">
        <v>916733.53737599996</v>
      </c>
      <c r="F268" s="36">
        <v>1949627.70756</v>
      </c>
      <c r="G268" s="37" t="s">
        <v>48</v>
      </c>
      <c r="H268" s="37" t="s">
        <v>731</v>
      </c>
      <c r="I268" s="37" t="s">
        <v>732</v>
      </c>
      <c r="J268" s="37" t="s">
        <v>142</v>
      </c>
      <c r="K268" s="37" t="s">
        <v>56</v>
      </c>
    </row>
    <row r="269" spans="1:11" ht="21.75">
      <c r="A269" s="44">
        <v>45001</v>
      </c>
      <c r="B269" s="37">
        <v>13.2</v>
      </c>
      <c r="C269" s="35">
        <v>17.73179</v>
      </c>
      <c r="D269" s="35">
        <v>103.00018</v>
      </c>
      <c r="E269" s="36">
        <v>924387.862891</v>
      </c>
      <c r="F269" s="36">
        <v>1965029.43276</v>
      </c>
      <c r="G269" s="37" t="s">
        <v>48</v>
      </c>
      <c r="H269" s="37" t="s">
        <v>733</v>
      </c>
      <c r="I269" s="37" t="s">
        <v>732</v>
      </c>
      <c r="J269" s="37" t="s">
        <v>142</v>
      </c>
      <c r="K269" s="37" t="s">
        <v>461</v>
      </c>
    </row>
    <row r="270" spans="1:11" ht="21.75">
      <c r="A270" s="44">
        <v>45001</v>
      </c>
      <c r="B270" s="37">
        <v>13.2</v>
      </c>
      <c r="C270" s="35">
        <v>17.789359999999999</v>
      </c>
      <c r="D270" s="35">
        <v>102.20885</v>
      </c>
      <c r="E270" s="36">
        <v>840243.95892400004</v>
      </c>
      <c r="F270" s="36">
        <v>1969794.4576300001</v>
      </c>
      <c r="G270" s="37" t="s">
        <v>48</v>
      </c>
      <c r="H270" s="37" t="s">
        <v>734</v>
      </c>
      <c r="I270" s="37" t="s">
        <v>735</v>
      </c>
      <c r="J270" s="37" t="s">
        <v>142</v>
      </c>
      <c r="K270" s="37" t="s">
        <v>56</v>
      </c>
    </row>
    <row r="271" spans="1:11" ht="21.75">
      <c r="A271" s="44">
        <v>45001</v>
      </c>
      <c r="B271" s="37">
        <v>13.2</v>
      </c>
      <c r="C271" s="35">
        <v>17.790009999999999</v>
      </c>
      <c r="D271" s="35">
        <v>102.20815</v>
      </c>
      <c r="E271" s="36">
        <v>840168.43917300005</v>
      </c>
      <c r="F271" s="36">
        <v>1969865.18964</v>
      </c>
      <c r="G271" s="37" t="s">
        <v>48</v>
      </c>
      <c r="H271" s="37" t="s">
        <v>734</v>
      </c>
      <c r="I271" s="37" t="s">
        <v>735</v>
      </c>
      <c r="J271" s="37" t="s">
        <v>142</v>
      </c>
      <c r="K271" s="37" t="s">
        <v>56</v>
      </c>
    </row>
    <row r="272" spans="1:11" ht="21.75">
      <c r="A272" s="44">
        <v>45001</v>
      </c>
      <c r="B272" s="37">
        <v>13.2</v>
      </c>
      <c r="C272" s="35">
        <v>17.591370000000001</v>
      </c>
      <c r="D272" s="35">
        <v>100.48636</v>
      </c>
      <c r="E272" s="36">
        <v>657722.95356499997</v>
      </c>
      <c r="F272" s="36">
        <v>1945595.6498100001</v>
      </c>
      <c r="G272" s="37" t="s">
        <v>48</v>
      </c>
      <c r="H272" s="37" t="s">
        <v>736</v>
      </c>
      <c r="I272" s="37" t="s">
        <v>737</v>
      </c>
      <c r="J272" s="37" t="s">
        <v>135</v>
      </c>
      <c r="K272" s="37" t="s">
        <v>56</v>
      </c>
    </row>
    <row r="273" spans="1:11" ht="21.75">
      <c r="A273" s="44">
        <v>45001</v>
      </c>
      <c r="B273" s="37">
        <v>13.18</v>
      </c>
      <c r="C273" s="35">
        <v>14.639519999999999</v>
      </c>
      <c r="D273" s="35">
        <v>105.41182999999999</v>
      </c>
      <c r="E273" s="36">
        <v>1191729.4230200001</v>
      </c>
      <c r="F273" s="36">
        <v>1628267.94343</v>
      </c>
      <c r="G273" s="37" t="s">
        <v>48</v>
      </c>
      <c r="H273" s="37" t="s">
        <v>482</v>
      </c>
      <c r="I273" s="37" t="s">
        <v>472</v>
      </c>
      <c r="J273" s="37" t="s">
        <v>323</v>
      </c>
      <c r="K273" s="37" t="s">
        <v>56</v>
      </c>
    </row>
    <row r="274" spans="1:11" ht="21.75">
      <c r="A274" s="44">
        <v>45001</v>
      </c>
      <c r="B274" s="37">
        <v>13.18</v>
      </c>
      <c r="C274" s="35">
        <v>14.71428</v>
      </c>
      <c r="D274" s="35">
        <v>105.27889999999999</v>
      </c>
      <c r="E274" s="36">
        <v>1177105.6576400001</v>
      </c>
      <c r="F274" s="36">
        <v>1636175.71789</v>
      </c>
      <c r="G274" s="37" t="s">
        <v>48</v>
      </c>
      <c r="H274" s="37" t="s">
        <v>738</v>
      </c>
      <c r="I274" s="37" t="s">
        <v>472</v>
      </c>
      <c r="J274" s="37" t="s">
        <v>323</v>
      </c>
      <c r="K274" s="37" t="s">
        <v>56</v>
      </c>
    </row>
    <row r="275" spans="1:11" ht="21.75">
      <c r="A275" s="44">
        <v>45001</v>
      </c>
      <c r="B275" s="37">
        <v>13.18</v>
      </c>
      <c r="C275" s="35">
        <v>15.168380000000001</v>
      </c>
      <c r="D275" s="35">
        <v>104.97086</v>
      </c>
      <c r="E275" s="36">
        <v>1142417.7920599999</v>
      </c>
      <c r="F275" s="36">
        <v>1685731.38286</v>
      </c>
      <c r="G275" s="37" t="s">
        <v>48</v>
      </c>
      <c r="H275" s="37" t="s">
        <v>739</v>
      </c>
      <c r="I275" s="37" t="s">
        <v>740</v>
      </c>
      <c r="J275" s="37" t="s">
        <v>323</v>
      </c>
      <c r="K275" s="37" t="s">
        <v>461</v>
      </c>
    </row>
    <row r="276" spans="1:11" ht="21.75">
      <c r="A276" s="44">
        <v>45001</v>
      </c>
      <c r="B276" s="37">
        <v>13.18</v>
      </c>
      <c r="C276" s="35">
        <v>15.391249999999999</v>
      </c>
      <c r="D276" s="35">
        <v>105.32956</v>
      </c>
      <c r="E276" s="36">
        <v>1180419.54434</v>
      </c>
      <c r="F276" s="36">
        <v>1711605.26847</v>
      </c>
      <c r="G276" s="37" t="s">
        <v>48</v>
      </c>
      <c r="H276" s="37" t="s">
        <v>741</v>
      </c>
      <c r="I276" s="37" t="s">
        <v>322</v>
      </c>
      <c r="J276" s="37" t="s">
        <v>323</v>
      </c>
      <c r="K276" s="37" t="s">
        <v>56</v>
      </c>
    </row>
    <row r="277" spans="1:11" ht="21.75">
      <c r="A277" s="44">
        <v>45001</v>
      </c>
      <c r="B277" s="37">
        <v>13.18</v>
      </c>
      <c r="C277" s="35">
        <v>15.460760000000001</v>
      </c>
      <c r="D277" s="35">
        <v>105.30016000000001</v>
      </c>
      <c r="E277" s="36">
        <v>1177021.0254599999</v>
      </c>
      <c r="F277" s="36">
        <v>1719240.8385600001</v>
      </c>
      <c r="G277" s="37" t="s">
        <v>48</v>
      </c>
      <c r="H277" s="37" t="s">
        <v>742</v>
      </c>
      <c r="I277" s="37" t="s">
        <v>322</v>
      </c>
      <c r="J277" s="37" t="s">
        <v>323</v>
      </c>
      <c r="K277" s="37" t="s">
        <v>56</v>
      </c>
    </row>
    <row r="278" spans="1:11" ht="21.75">
      <c r="A278" s="44">
        <v>45001</v>
      </c>
      <c r="B278" s="37">
        <v>13.18</v>
      </c>
      <c r="C278" s="35">
        <v>15.464079999999999</v>
      </c>
      <c r="D278" s="35">
        <v>105.29964</v>
      </c>
      <c r="E278" s="36">
        <v>1176954.08531</v>
      </c>
      <c r="F278" s="36">
        <v>1719608.3341399999</v>
      </c>
      <c r="G278" s="37" t="s">
        <v>48</v>
      </c>
      <c r="H278" s="37" t="s">
        <v>742</v>
      </c>
      <c r="I278" s="37" t="s">
        <v>322</v>
      </c>
      <c r="J278" s="37" t="s">
        <v>323</v>
      </c>
      <c r="K278" s="37" t="s">
        <v>56</v>
      </c>
    </row>
    <row r="279" spans="1:11" ht="21.75">
      <c r="A279" s="44">
        <v>45001</v>
      </c>
      <c r="B279" s="37">
        <v>13.18</v>
      </c>
      <c r="C279" s="35">
        <v>15.463480000000001</v>
      </c>
      <c r="D279" s="35">
        <v>105.40273000000001</v>
      </c>
      <c r="E279" s="36">
        <v>1188073.66191</v>
      </c>
      <c r="F279" s="36">
        <v>1719871.57898</v>
      </c>
      <c r="G279" s="37" t="s">
        <v>48</v>
      </c>
      <c r="H279" s="37" t="s">
        <v>743</v>
      </c>
      <c r="I279" s="37" t="s">
        <v>457</v>
      </c>
      <c r="J279" s="37" t="s">
        <v>323</v>
      </c>
      <c r="K279" s="37" t="s">
        <v>56</v>
      </c>
    </row>
    <row r="280" spans="1:11" ht="21.75">
      <c r="A280" s="44">
        <v>45001</v>
      </c>
      <c r="B280" s="37">
        <v>13.18</v>
      </c>
      <c r="C280" s="35">
        <v>15.46402</v>
      </c>
      <c r="D280" s="35">
        <v>105.40633</v>
      </c>
      <c r="E280" s="36">
        <v>1188460.1362900001</v>
      </c>
      <c r="F280" s="36">
        <v>1719943.2526100001</v>
      </c>
      <c r="G280" s="37" t="s">
        <v>48</v>
      </c>
      <c r="H280" s="37" t="s">
        <v>743</v>
      </c>
      <c r="I280" s="37" t="s">
        <v>457</v>
      </c>
      <c r="J280" s="37" t="s">
        <v>323</v>
      </c>
      <c r="K280" s="37" t="s">
        <v>56</v>
      </c>
    </row>
    <row r="281" spans="1:11" ht="21.75">
      <c r="A281" s="44">
        <v>45001</v>
      </c>
      <c r="B281" s="37">
        <v>13.18</v>
      </c>
      <c r="C281" s="35">
        <v>15.485099999999999</v>
      </c>
      <c r="D281" s="35">
        <v>105.0322</v>
      </c>
      <c r="E281" s="36">
        <v>1148055.3605899999</v>
      </c>
      <c r="F281" s="36">
        <v>1721113.90325</v>
      </c>
      <c r="G281" s="37" t="s">
        <v>48</v>
      </c>
      <c r="H281" s="37" t="s">
        <v>744</v>
      </c>
      <c r="I281" s="37" t="s">
        <v>745</v>
      </c>
      <c r="J281" s="37" t="s">
        <v>323</v>
      </c>
      <c r="K281" s="37" t="s">
        <v>56</v>
      </c>
    </row>
    <row r="282" spans="1:11" ht="21.75">
      <c r="A282" s="44">
        <v>45001</v>
      </c>
      <c r="B282" s="37">
        <v>13.18</v>
      </c>
      <c r="C282" s="35">
        <v>15.538819999999999</v>
      </c>
      <c r="D282" s="35">
        <v>104.89503000000001</v>
      </c>
      <c r="E282" s="36">
        <v>1133108.4601400001</v>
      </c>
      <c r="F282" s="36">
        <v>1726670.7664699999</v>
      </c>
      <c r="G282" s="37" t="s">
        <v>48</v>
      </c>
      <c r="H282" s="37" t="s">
        <v>746</v>
      </c>
      <c r="I282" s="37" t="s">
        <v>745</v>
      </c>
      <c r="J282" s="37" t="s">
        <v>323</v>
      </c>
      <c r="K282" s="37" t="s">
        <v>56</v>
      </c>
    </row>
    <row r="283" spans="1:11" ht="21.75">
      <c r="A283" s="44">
        <v>45001</v>
      </c>
      <c r="B283" s="37">
        <v>13.18</v>
      </c>
      <c r="C283" s="35">
        <v>15.666539999999999</v>
      </c>
      <c r="D283" s="35">
        <v>105.33692000000001</v>
      </c>
      <c r="E283" s="36">
        <v>1180303.3520200001</v>
      </c>
      <c r="F283" s="36">
        <v>1742239.6120800001</v>
      </c>
      <c r="G283" s="37" t="s">
        <v>48</v>
      </c>
      <c r="H283" s="37" t="s">
        <v>321</v>
      </c>
      <c r="I283" s="37" t="s">
        <v>322</v>
      </c>
      <c r="J283" s="37" t="s">
        <v>323</v>
      </c>
      <c r="K283" s="37" t="s">
        <v>56</v>
      </c>
    </row>
    <row r="284" spans="1:11" ht="21.75">
      <c r="A284" s="44">
        <v>45001</v>
      </c>
      <c r="B284" s="37">
        <v>13.18</v>
      </c>
      <c r="C284" s="35">
        <v>15.66708</v>
      </c>
      <c r="D284" s="35">
        <v>105.34052</v>
      </c>
      <c r="E284" s="36">
        <v>1180689.39001</v>
      </c>
      <c r="F284" s="36">
        <v>1742311.2926700001</v>
      </c>
      <c r="G284" s="37" t="s">
        <v>48</v>
      </c>
      <c r="H284" s="37" t="s">
        <v>321</v>
      </c>
      <c r="I284" s="37" t="s">
        <v>322</v>
      </c>
      <c r="J284" s="37" t="s">
        <v>323</v>
      </c>
      <c r="K284" s="37" t="s">
        <v>56</v>
      </c>
    </row>
    <row r="285" spans="1:11" ht="21.75">
      <c r="A285" s="44">
        <v>45001</v>
      </c>
      <c r="B285" s="37">
        <v>13.18</v>
      </c>
      <c r="C285" s="35">
        <v>15.66933</v>
      </c>
      <c r="D285" s="35">
        <v>105.33280000000001</v>
      </c>
      <c r="E285" s="36">
        <v>1179850.19487</v>
      </c>
      <c r="F285" s="36">
        <v>1742536.5366199999</v>
      </c>
      <c r="G285" s="37" t="s">
        <v>48</v>
      </c>
      <c r="H285" s="37" t="s">
        <v>321</v>
      </c>
      <c r="I285" s="37" t="s">
        <v>322</v>
      </c>
      <c r="J285" s="37" t="s">
        <v>323</v>
      </c>
      <c r="K285" s="37" t="s">
        <v>56</v>
      </c>
    </row>
    <row r="286" spans="1:11" ht="21.75">
      <c r="A286" s="44">
        <v>45001</v>
      </c>
      <c r="B286" s="37">
        <v>13.18</v>
      </c>
      <c r="C286" s="35">
        <v>15.66987</v>
      </c>
      <c r="D286" s="35">
        <v>105.3364</v>
      </c>
      <c r="E286" s="36">
        <v>1180236.2257099999</v>
      </c>
      <c r="F286" s="36">
        <v>1742608.21095</v>
      </c>
      <c r="G286" s="37" t="s">
        <v>48</v>
      </c>
      <c r="H286" s="37" t="s">
        <v>321</v>
      </c>
      <c r="I286" s="37" t="s">
        <v>322</v>
      </c>
      <c r="J286" s="37" t="s">
        <v>323</v>
      </c>
      <c r="K286" s="37" t="s">
        <v>56</v>
      </c>
    </row>
    <row r="287" spans="1:11" ht="21.75">
      <c r="A287" s="44">
        <v>45001</v>
      </c>
      <c r="B287" s="37">
        <v>13.18</v>
      </c>
      <c r="C287" s="35">
        <v>15.709440000000001</v>
      </c>
      <c r="D287" s="35">
        <v>105.28898</v>
      </c>
      <c r="E287" s="36">
        <v>1174996.68771</v>
      </c>
      <c r="F287" s="36">
        <v>1746855.1982700001</v>
      </c>
      <c r="G287" s="37" t="s">
        <v>48</v>
      </c>
      <c r="H287" s="37" t="s">
        <v>747</v>
      </c>
      <c r="I287" s="37" t="s">
        <v>476</v>
      </c>
      <c r="J287" s="37" t="s">
        <v>323</v>
      </c>
      <c r="K287" s="37" t="s">
        <v>56</v>
      </c>
    </row>
    <row r="288" spans="1:11" ht="21.75">
      <c r="A288" s="44">
        <v>45001</v>
      </c>
      <c r="B288" s="37">
        <v>13.18</v>
      </c>
      <c r="C288" s="35">
        <v>15.96968</v>
      </c>
      <c r="D288" s="35">
        <v>105.17345</v>
      </c>
      <c r="E288" s="36">
        <v>1161700.97141</v>
      </c>
      <c r="F288" s="36">
        <v>1775416.8956200001</v>
      </c>
      <c r="G288" s="37" t="s">
        <v>48</v>
      </c>
      <c r="H288" s="37" t="s">
        <v>348</v>
      </c>
      <c r="I288" s="37" t="s">
        <v>579</v>
      </c>
      <c r="J288" s="37" t="s">
        <v>323</v>
      </c>
      <c r="K288" s="37" t="s">
        <v>56</v>
      </c>
    </row>
    <row r="289" spans="1:11" ht="21.75">
      <c r="A289" s="44">
        <v>45001</v>
      </c>
      <c r="B289" s="37">
        <v>13.18</v>
      </c>
      <c r="C289" s="35">
        <v>15.98466</v>
      </c>
      <c r="D289" s="35">
        <v>105.16322</v>
      </c>
      <c r="E289" s="36">
        <v>1160551.3446200001</v>
      </c>
      <c r="F289" s="36">
        <v>1777049.3995300001</v>
      </c>
      <c r="G289" s="37" t="s">
        <v>48</v>
      </c>
      <c r="H289" s="37" t="s">
        <v>348</v>
      </c>
      <c r="I289" s="37" t="s">
        <v>579</v>
      </c>
      <c r="J289" s="37" t="s">
        <v>323</v>
      </c>
      <c r="K289" s="37" t="s">
        <v>56</v>
      </c>
    </row>
    <row r="290" spans="1:11" ht="21.75">
      <c r="A290" s="44">
        <v>45001</v>
      </c>
      <c r="B290" s="37">
        <v>13.18</v>
      </c>
      <c r="C290" s="35">
        <v>16.01633</v>
      </c>
      <c r="D290" s="35">
        <v>105.26146</v>
      </c>
      <c r="E290" s="36">
        <v>1171009.45915</v>
      </c>
      <c r="F290" s="36">
        <v>1780887.18777</v>
      </c>
      <c r="G290" s="37" t="s">
        <v>48</v>
      </c>
      <c r="H290" s="37" t="s">
        <v>748</v>
      </c>
      <c r="I290" s="37" t="s">
        <v>579</v>
      </c>
      <c r="J290" s="37" t="s">
        <v>323</v>
      </c>
      <c r="K290" s="37" t="s">
        <v>56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2023-03-16T09:57:39Z</dcterms:modified>
</cp:coreProperties>
</file>