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595825B-3E77-4505-BDDB-B139D9E9303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<sst xmlns="http://schemas.openxmlformats.org/spreadsheetml/2006/main" count="125" uniqueCount="75">
  <si>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</si>
  <si>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</si>
  <si>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</si>
  <si>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</si>
  <si>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</si>
  <si>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</si>
  <si>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</si>
  <si>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</si>
  <si>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</si>
  <si>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</si>
  <si>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</si>
  <si>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</si>
  <si>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</si>
  <si>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</si>
  <si>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</si>
  <si>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</si>
  <si>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</si>
  <si>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</si>
  <si>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</si>
  <si>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</si>
  <si>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</si>
  <si>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</si>
  <si>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</si>
  <si>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</si>
  <si>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</si>
  <si>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</si>
  <si>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</si>
  <si>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</si>
  <si>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</si>
  <si>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</si>
  <si>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</si>
  <si>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</si>
  <si>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</si>
  <si>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</si>
  <si>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</si>
  <si>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</si>
  <si>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</si>
  <si>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</si>
  <si>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</si>
  <si>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</si>
  <si>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</si>
  <si>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</si>
  <si>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</si>
  <si>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</si>
  <si>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</si>
  <si>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</si>
  <si>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ภาคใต้</t>
  </si>
  <si>
    <t>เขตห้ามล่าสัตว์ป่า</t>
  </si>
  <si>
    <t>nominal</t>
  </si>
  <si>
    <t>ข้อมูล Hotspot ในพื้นที่ป่าอนุรักษ์ ประจำวันที่ 8 สิงหาคม 2566</t>
  </si>
  <si>
    <t>ข้อมูล Hotspot ในพื้นที่ป่าสงวนแห่งชาติ ประจำวันที่ 8 สิงหาคม 2566</t>
  </si>
  <si>
    <t>ข้อมูล Hotspot นอกพื้นที่ป่าฯ ประจำวันที่ 8 สิงหาคม 2566</t>
  </si>
  <si>
    <t>ตลิ่งชัน</t>
  </si>
  <si>
    <t>จะนะ</t>
  </si>
  <si>
    <t>สงขลา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</si>
  <si>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</si>
  <si>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</si>
  <si>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</si>
  <si>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พื้นที่ราษฎรทำกิน</t>
  </si>
  <si>
    <t>โคกม่วง</t>
  </si>
  <si>
    <t>เขาชัยสน</t>
  </si>
  <si>
    <t>พัทลุง</t>
  </si>
  <si>
    <t>ท่าทองหลาง</t>
  </si>
  <si>
    <t>บางคล้า</t>
  </si>
  <si>
    <t>ฉะเชิงเทรา</t>
  </si>
  <si>
    <t>ภาคกลางและตะวันออก</t>
  </si>
  <si>
    <t>ชะอวด</t>
  </si>
  <si>
    <t>นครศรีธรรมราช</t>
  </si>
  <si>
    <t>คลองกระบือ</t>
  </si>
  <si>
    <t>ปากพนัง</t>
  </si>
  <si>
    <t>พัฒนานิคม</t>
  </si>
  <si>
    <t>ลพบุรี</t>
  </si>
  <si>
    <t>บางระจัน</t>
  </si>
  <si>
    <t>ค่ายบางระจัน</t>
  </si>
  <si>
    <t>สิงห์บุรี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</si>
</sst>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O17" sqref="O17"/>
    </sheetView>
  </sheetViews>
  <sheetFormatPr defaultColWidth="5.42578125" defaultRowHeight="18.75"/>
  <cols>
    <col min="1" max="1" width="8.140625" style="13" bestFit="1" customWidth="1"/>
    <col min="2" max="2" width="4.5703125" style="28" bestFit="1" customWidth="1"/>
    <col min="3" max="3" width="5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6" style="13" bestFit="1" customWidth="1"/>
    <col min="9" max="9" width="5.5703125" style="13" bestFit="1" customWidth="1"/>
    <col min="10" max="10" width="6.140625" style="13" bestFit="1" customWidth="1"/>
    <col min="11" max="11" width="5.7109375" style="13" bestFit="1" customWidth="1"/>
    <col min="12" max="12" width="16.28515625" style="13" bestFit="1" customWidth="1"/>
    <col min="13" max="13" width="14.140625" style="13" bestFit="1" customWidth="1"/>
    <col min="14" max="14" width="19" style="13" bestFit="1" customWidth="1"/>
    <col min="15" max="15" width="28.14062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2.85546875" style="23" bestFit="1" customWidth="1"/>
    <col min="20" max="16384" width="5.42578125" style="23"/>
  </cols>
  <sheetData>
    <row r="1" spans="1:18" ht="28.5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4">
        <v>45146</v>
      </c>
      <c r="B4" s="35">
        <v>1.51</v>
      </c>
      <c r="C4" s="36">
        <v>6.9700899999999999</v>
      </c>
      <c r="D4" s="36">
        <v>100.77117</v>
      </c>
      <c r="E4" s="37">
        <v>695670.42790999997</v>
      </c>
      <c r="F4" s="37">
        <v>770809.51838499994</v>
      </c>
      <c r="G4" s="32" t="s">
        <v>45</v>
      </c>
      <c r="H4" s="32" t="s">
        <v>52</v>
      </c>
      <c r="I4" s="32" t="s">
        <v>53</v>
      </c>
      <c r="J4" s="32" t="s">
        <v>54</v>
      </c>
      <c r="K4" s="32" t="s">
        <v>46</v>
      </c>
      <c r="L4" s="32" t="s">
        <v>55</v>
      </c>
      <c r="M4" s="32" t="s">
        <v>47</v>
      </c>
      <c r="N4" s="32" t="s">
        <v>56</v>
      </c>
      <c r="O4" s="32" t="s">
        <v>57</v>
      </c>
      <c r="P4" s="32" t="s">
        <v>48</v>
      </c>
      <c r="Q4" s="32" t="s">
        <v>58</v>
      </c>
      <c r="R4" s="33" t="str">
        <f t="shared" ref="R4" si="0">HYPERLINK(CONCATENATE("http://maps.google.com/maps?q=",C4,",",D4))</f>
        <v>http://maps.google.com/maps?q=6.97009,100.77117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0"/>
  <sheetViews>
    <sheetView zoomScaleNormal="100" workbookViewId="0">
      <selection sqref="A1:M1"/>
    </sheetView>
  </sheetViews>
  <sheetFormatPr defaultColWidth="8.42578125" defaultRowHeight="22.5" customHeight="1"/>
  <cols>
    <col min="1" max="1" width="7.140625" style="15" bestFit="1" customWidth="1"/>
    <col min="2" max="2" width="5.28515625" style="16" bestFit="1" customWidth="1"/>
    <col min="3" max="3" width="7.85546875" style="17" bestFit="1" customWidth="1"/>
    <col min="4" max="4" width="8.7109375" style="17" bestFit="1" customWidth="1"/>
    <col min="5" max="5" width="10.5703125" style="18" bestFit="1" customWidth="1"/>
    <col min="6" max="6" width="10" style="18" bestFit="1" customWidth="1"/>
    <col min="7" max="7" width="8.5703125" style="15" bestFit="1" customWidth="1"/>
    <col min="8" max="8" width="7.7109375" style="15" bestFit="1" customWidth="1"/>
    <col min="9" max="9" width="6.85546875" style="15" bestFit="1" customWidth="1"/>
    <col min="10" max="10" width="5.42578125" style="15" bestFit="1" customWidth="1"/>
    <col min="11" max="11" width="15.5703125" style="15" bestFit="1" customWidth="1"/>
    <col min="12" max="12" width="8.570312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40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"/>
  <sheetViews>
    <sheetView tabSelected="1" zoomScaleNormal="100" workbookViewId="0">
      <selection activeCell="J25" sqref="J25"/>
    </sheetView>
  </sheetViews>
  <sheetFormatPr defaultColWidth="8.85546875" defaultRowHeight="15"/>
  <cols>
    <col min="1" max="1" width="8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8" width="9.85546875" style="22" bestFit="1" customWidth="1"/>
    <col min="9" max="9" width="10.7109375" style="22" bestFit="1" customWidth="1"/>
    <col min="10" max="10" width="12.28515625" style="22" bestFit="1" customWidth="1"/>
    <col min="11" max="11" width="18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4">
        <v>45146</v>
      </c>
      <c r="B4" s="35">
        <v>1.51</v>
      </c>
      <c r="C4" s="36">
        <v>7.4864499999999996</v>
      </c>
      <c r="D4" s="36">
        <v>100.05728000000001</v>
      </c>
      <c r="E4" s="37">
        <v>616658.98726099997</v>
      </c>
      <c r="F4" s="37">
        <v>827665.04583700001</v>
      </c>
      <c r="G4" s="32" t="s">
        <v>45</v>
      </c>
      <c r="H4" s="32" t="s">
        <v>59</v>
      </c>
      <c r="I4" s="32" t="s">
        <v>60</v>
      </c>
      <c r="J4" s="32" t="s">
        <v>61</v>
      </c>
      <c r="K4" s="32" t="s">
        <v>46</v>
      </c>
      <c r="L4" s="32" t="s">
        <v>48</v>
      </c>
    </row>
    <row r="5" spans="1:12" s="31" customFormat="1" ht="18.75">
      <c r="A5" s="34">
        <v>45146</v>
      </c>
      <c r="B5" s="35">
        <v>12.57</v>
      </c>
      <c r="C5" s="36">
        <v>13.69453</v>
      </c>
      <c r="D5" s="36">
        <v>101.21687</v>
      </c>
      <c r="E5" s="37">
        <v>739767.83709000004</v>
      </c>
      <c r="F5" s="37">
        <v>1515041.8105200001</v>
      </c>
      <c r="G5" s="32" t="s">
        <v>45</v>
      </c>
      <c r="H5" s="32" t="s">
        <v>62</v>
      </c>
      <c r="I5" s="32" t="s">
        <v>63</v>
      </c>
      <c r="J5" s="32" t="s">
        <v>64</v>
      </c>
      <c r="K5" s="32" t="s">
        <v>65</v>
      </c>
      <c r="L5" s="32" t="s">
        <v>48</v>
      </c>
    </row>
    <row r="6" spans="1:12" s="31" customFormat="1" ht="18.75">
      <c r="A6" s="34">
        <v>45146</v>
      </c>
      <c r="B6" s="35">
        <v>12.57</v>
      </c>
      <c r="C6" s="36">
        <v>7.9883100000000002</v>
      </c>
      <c r="D6" s="36">
        <v>100.01345000000001</v>
      </c>
      <c r="E6" s="37">
        <v>611690.18247400003</v>
      </c>
      <c r="F6" s="37">
        <v>883142.78897700005</v>
      </c>
      <c r="G6" s="32" t="s">
        <v>45</v>
      </c>
      <c r="H6" s="32" t="s">
        <v>66</v>
      </c>
      <c r="I6" s="32" t="s">
        <v>66</v>
      </c>
      <c r="J6" s="32" t="s">
        <v>67</v>
      </c>
      <c r="K6" s="32" t="s">
        <v>46</v>
      </c>
      <c r="L6" s="32" t="s">
        <v>48</v>
      </c>
    </row>
    <row r="7" spans="1:12" s="31" customFormat="1" ht="18.75">
      <c r="A7" s="34">
        <v>45146</v>
      </c>
      <c r="B7" s="35">
        <v>12.57</v>
      </c>
      <c r="C7" s="36">
        <v>8.3054699999999997</v>
      </c>
      <c r="D7" s="36">
        <v>100.12853</v>
      </c>
      <c r="E7" s="37">
        <v>624276.51332200004</v>
      </c>
      <c r="F7" s="37">
        <v>918245.09645700001</v>
      </c>
      <c r="G7" s="32" t="s">
        <v>45</v>
      </c>
      <c r="H7" s="32" t="s">
        <v>68</v>
      </c>
      <c r="I7" s="32" t="s">
        <v>69</v>
      </c>
      <c r="J7" s="32" t="s">
        <v>67</v>
      </c>
      <c r="K7" s="32" t="s">
        <v>46</v>
      </c>
      <c r="L7" s="32" t="s">
        <v>48</v>
      </c>
    </row>
    <row r="8" spans="1:12" s="31" customFormat="1" ht="18.75">
      <c r="A8" s="34">
        <v>45146</v>
      </c>
      <c r="B8" s="35">
        <v>12.57</v>
      </c>
      <c r="C8" s="36">
        <v>14.94017</v>
      </c>
      <c r="D8" s="36">
        <v>100.97094</v>
      </c>
      <c r="E8" s="37">
        <v>711986.06941</v>
      </c>
      <c r="F8" s="37">
        <v>1652648.81807</v>
      </c>
      <c r="G8" s="32" t="s">
        <v>45</v>
      </c>
      <c r="H8" s="32" t="s">
        <v>70</v>
      </c>
      <c r="I8" s="32" t="s">
        <v>70</v>
      </c>
      <c r="J8" s="32" t="s">
        <v>71</v>
      </c>
      <c r="K8" s="32" t="s">
        <v>65</v>
      </c>
      <c r="L8" s="32" t="s">
        <v>48</v>
      </c>
    </row>
    <row r="9" spans="1:12" s="31" customFormat="1" ht="18.75">
      <c r="A9" s="34">
        <v>45146</v>
      </c>
      <c r="B9" s="35">
        <v>12.57</v>
      </c>
      <c r="C9" s="36">
        <v>14.81183</v>
      </c>
      <c r="D9" s="36">
        <v>100.30848</v>
      </c>
      <c r="E9" s="37">
        <v>640804.34561399999</v>
      </c>
      <c r="F9" s="37">
        <v>1637924.8049399999</v>
      </c>
      <c r="G9" s="32" t="s">
        <v>45</v>
      </c>
      <c r="H9" s="32" t="s">
        <v>72</v>
      </c>
      <c r="I9" s="32" t="s">
        <v>73</v>
      </c>
      <c r="J9" s="32" t="s">
        <v>74</v>
      </c>
      <c r="K9" s="32" t="s">
        <v>65</v>
      </c>
      <c r="L9" s="32" t="s">
        <v>48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2023-08-08T10:05:09Z</dcterms:modified>
</cp:coreProperties>
</file>